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than\Documents\"/>
    </mc:Choice>
  </mc:AlternateContent>
  <xr:revisionPtr revIDLastSave="0" documentId="8_{E1994BDC-5FD2-4596-8866-18224627C6D0}" xr6:coauthVersionLast="47" xr6:coauthVersionMax="47" xr10:uidLastSave="{00000000-0000-0000-0000-000000000000}"/>
  <bookViews>
    <workbookView xWindow="-105" yWindow="0" windowWidth="16005" windowHeight="16305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8" i="1" l="1"/>
  <c r="V8" i="1"/>
  <c r="F1808" i="1"/>
  <c r="F8" i="1"/>
  <c r="F9" i="1"/>
  <c r="H1808" i="1"/>
  <c r="J20" i="1" l="1"/>
  <c r="J23" i="1"/>
  <c r="J44" i="1"/>
  <c r="J47" i="1"/>
  <c r="J90" i="1"/>
  <c r="J152" i="1"/>
  <c r="J162" i="1"/>
  <c r="J179" i="1"/>
  <c r="J180" i="1"/>
  <c r="J247" i="1"/>
  <c r="J260" i="1"/>
  <c r="J308" i="1"/>
  <c r="J312" i="1"/>
  <c r="J332" i="1"/>
  <c r="J419" i="1"/>
  <c r="J438" i="1"/>
  <c r="J455" i="1"/>
  <c r="J462" i="1"/>
  <c r="J475" i="1"/>
  <c r="J546" i="1"/>
  <c r="J599" i="1"/>
  <c r="J600" i="1"/>
  <c r="J608" i="1"/>
  <c r="J695" i="1"/>
  <c r="J714" i="1"/>
  <c r="J750" i="1"/>
  <c r="J751" i="1"/>
  <c r="J752" i="1"/>
  <c r="J834" i="1"/>
  <c r="J875" i="1"/>
  <c r="J887" i="1"/>
  <c r="J896" i="1"/>
  <c r="J992" i="1"/>
  <c r="J995" i="1"/>
  <c r="J1040" i="1"/>
  <c r="J1124" i="1"/>
  <c r="J1151" i="1"/>
  <c r="J1153" i="1"/>
  <c r="J1154" i="1"/>
  <c r="J1232" i="1"/>
  <c r="J1256" i="1"/>
  <c r="J1291" i="1"/>
  <c r="J1303" i="1"/>
  <c r="J1304" i="1"/>
  <c r="J1362" i="1"/>
  <c r="J1374" i="1"/>
  <c r="J1434" i="1"/>
  <c r="J1435" i="1"/>
  <c r="J1447" i="1"/>
  <c r="J1548" i="1"/>
  <c r="J1679" i="1"/>
  <c r="J1722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K1586" i="1" s="1"/>
  <c r="L1586" i="1" s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8" i="1"/>
  <c r="S3" i="1"/>
  <c r="J92" i="1" s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J22" i="1" s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J195" i="1" s="1"/>
  <c r="K195" i="1" s="1"/>
  <c r="L195" i="1" s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J219" i="1" s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J324" i="1" s="1"/>
  <c r="G325" i="1"/>
  <c r="G326" i="1"/>
  <c r="J326" i="1" s="1"/>
  <c r="G327" i="1"/>
  <c r="G328" i="1"/>
  <c r="G329" i="1"/>
  <c r="G330" i="1"/>
  <c r="G331" i="1"/>
  <c r="G332" i="1"/>
  <c r="G333" i="1"/>
  <c r="G334" i="1"/>
  <c r="J334" i="1" s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J375" i="1" s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J457" i="1" s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J471" i="1" s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J504" i="1" s="1"/>
  <c r="G505" i="1"/>
  <c r="J505" i="1" s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J518" i="1" s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J542" i="1" s="1"/>
  <c r="G543" i="1"/>
  <c r="G544" i="1"/>
  <c r="G545" i="1"/>
  <c r="G546" i="1"/>
  <c r="G547" i="1"/>
  <c r="G548" i="1"/>
  <c r="G549" i="1"/>
  <c r="G550" i="1"/>
  <c r="G551" i="1"/>
  <c r="G552" i="1"/>
  <c r="G553" i="1"/>
  <c r="J553" i="1" s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J598" i="1" s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J620" i="1" s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J649" i="1" s="1"/>
  <c r="G650" i="1"/>
  <c r="J650" i="1" s="1"/>
  <c r="G651" i="1"/>
  <c r="J651" i="1" s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J674" i="1" s="1"/>
  <c r="G675" i="1"/>
  <c r="G676" i="1"/>
  <c r="G677" i="1"/>
  <c r="G678" i="1"/>
  <c r="G679" i="1"/>
  <c r="G680" i="1"/>
  <c r="G681" i="1"/>
  <c r="G682" i="1"/>
  <c r="G683" i="1"/>
  <c r="G684" i="1"/>
  <c r="G685" i="1"/>
  <c r="J685" i="1" s="1"/>
  <c r="G686" i="1"/>
  <c r="J686" i="1" s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J699" i="1" s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J733" i="1" s="1"/>
  <c r="G734" i="1"/>
  <c r="J734" i="1" s="1"/>
  <c r="G735" i="1"/>
  <c r="G736" i="1"/>
  <c r="G737" i="1"/>
  <c r="G738" i="1"/>
  <c r="G739" i="1"/>
  <c r="G740" i="1"/>
  <c r="G741" i="1"/>
  <c r="G742" i="1"/>
  <c r="G743" i="1"/>
  <c r="G744" i="1"/>
  <c r="G745" i="1"/>
  <c r="G746" i="1"/>
  <c r="J746" i="1" s="1"/>
  <c r="G747" i="1"/>
  <c r="J747" i="1" s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J817" i="1" s="1"/>
  <c r="G818" i="1"/>
  <c r="J818" i="1" s="1"/>
  <c r="K818" i="1" s="1"/>
  <c r="L818" i="1" s="1"/>
  <c r="G819" i="1"/>
  <c r="J819" i="1" s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J878" i="1" s="1"/>
  <c r="G879" i="1"/>
  <c r="G880" i="1"/>
  <c r="G881" i="1"/>
  <c r="G882" i="1"/>
  <c r="G883" i="1"/>
  <c r="G884" i="1"/>
  <c r="G885" i="1"/>
  <c r="G886" i="1"/>
  <c r="G887" i="1"/>
  <c r="G888" i="1"/>
  <c r="J888" i="1" s="1"/>
  <c r="G889" i="1"/>
  <c r="J889" i="1" s="1"/>
  <c r="G890" i="1"/>
  <c r="J890" i="1" s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J908" i="1" s="1"/>
  <c r="G909" i="1"/>
  <c r="G910" i="1"/>
  <c r="G911" i="1"/>
  <c r="G912" i="1"/>
  <c r="G913" i="1"/>
  <c r="G914" i="1"/>
  <c r="J914" i="1" s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J937" i="1" s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J950" i="1" s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J998" i="1" s="1"/>
  <c r="G999" i="1"/>
  <c r="G1000" i="1"/>
  <c r="G1001" i="1"/>
  <c r="G1002" i="1"/>
  <c r="G1003" i="1"/>
  <c r="G1004" i="1"/>
  <c r="J1004" i="1" s="1"/>
  <c r="G1005" i="1"/>
  <c r="G1006" i="1"/>
  <c r="G1007" i="1"/>
  <c r="G1008" i="1"/>
  <c r="G1009" i="1"/>
  <c r="G1010" i="1"/>
  <c r="G1011" i="1"/>
  <c r="J1011" i="1" s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J1032" i="1" s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J1044" i="1" s="1"/>
  <c r="G1045" i="1"/>
  <c r="J1045" i="1" s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J1057" i="1" s="1"/>
  <c r="K1057" i="1" s="1"/>
  <c r="L1057" i="1" s="1"/>
  <c r="G1058" i="1"/>
  <c r="J1058" i="1" s="1"/>
  <c r="G1059" i="1"/>
  <c r="J1059" i="1" s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J1081" i="1" s="1"/>
  <c r="G1082" i="1"/>
  <c r="G1083" i="1"/>
  <c r="G1084" i="1"/>
  <c r="G1085" i="1"/>
  <c r="G1086" i="1"/>
  <c r="G1087" i="1"/>
  <c r="G1088" i="1"/>
  <c r="G1089" i="1"/>
  <c r="G1090" i="1"/>
  <c r="G1091" i="1"/>
  <c r="G1092" i="1"/>
  <c r="J1092" i="1" s="1"/>
  <c r="G1093" i="1"/>
  <c r="J1093" i="1" s="1"/>
  <c r="G1094" i="1"/>
  <c r="J1094" i="1" s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J1106" i="1" s="1"/>
  <c r="G1107" i="1"/>
  <c r="J1107" i="1" s="1"/>
  <c r="K1107" i="1" s="1"/>
  <c r="L1107" i="1" s="1"/>
  <c r="G1108" i="1"/>
  <c r="G1109" i="1"/>
  <c r="G1110" i="1"/>
  <c r="G1111" i="1"/>
  <c r="G1112" i="1"/>
  <c r="J1112" i="1" s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J1155" i="1" s="1"/>
  <c r="G1156" i="1"/>
  <c r="G1157" i="1"/>
  <c r="G1158" i="1"/>
  <c r="G1159" i="1"/>
  <c r="G1160" i="1"/>
  <c r="G1161" i="1"/>
  <c r="G1162" i="1"/>
  <c r="G1163" i="1"/>
  <c r="G1164" i="1"/>
  <c r="J1164" i="1" s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J1189" i="1" s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J1212" i="1" s="1"/>
  <c r="G1213" i="1"/>
  <c r="G1214" i="1"/>
  <c r="J1214" i="1" s="1"/>
  <c r="G1215" i="1"/>
  <c r="J1215" i="1" s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J1236" i="1" s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J1258" i="1" s="1"/>
  <c r="G1259" i="1"/>
  <c r="G1260" i="1"/>
  <c r="G1261" i="1"/>
  <c r="G1262" i="1"/>
  <c r="J1262" i="1" s="1"/>
  <c r="G1263" i="1"/>
  <c r="J1263" i="1" s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J1318" i="1" s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J1347" i="1" s="1"/>
  <c r="G1348" i="1"/>
  <c r="G1349" i="1"/>
  <c r="G1350" i="1"/>
  <c r="G1351" i="1"/>
  <c r="G1352" i="1"/>
  <c r="G1353" i="1"/>
  <c r="G1354" i="1"/>
  <c r="G1355" i="1"/>
  <c r="G1356" i="1"/>
  <c r="G1357" i="1"/>
  <c r="G1358" i="1"/>
  <c r="J1358" i="1" s="1"/>
  <c r="G1359" i="1"/>
  <c r="G1360" i="1"/>
  <c r="G1361" i="1"/>
  <c r="G1362" i="1"/>
  <c r="G1363" i="1"/>
  <c r="G1364" i="1"/>
  <c r="G1365" i="1"/>
  <c r="G1366" i="1"/>
  <c r="J1366" i="1" s="1"/>
  <c r="G1367" i="1"/>
  <c r="G1368" i="1"/>
  <c r="G1369" i="1"/>
  <c r="G1370" i="1"/>
  <c r="J1370" i="1" s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J1388" i="1" s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J1407" i="1" s="1"/>
  <c r="G1408" i="1"/>
  <c r="G1409" i="1"/>
  <c r="G1410" i="1"/>
  <c r="G1411" i="1"/>
  <c r="G1412" i="1"/>
  <c r="J1412" i="1" s="1"/>
  <c r="G1413" i="1"/>
  <c r="G1414" i="1"/>
  <c r="G1415" i="1"/>
  <c r="G1416" i="1"/>
  <c r="J1416" i="1" s="1"/>
  <c r="G1417" i="1"/>
  <c r="G1418" i="1"/>
  <c r="G1419" i="1"/>
  <c r="J1419" i="1" s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J1464" i="1" s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J1502" i="1" s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J1514" i="1" s="1"/>
  <c r="K1514" i="1" s="1"/>
  <c r="L1514" i="1" s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J1550" i="1" s="1"/>
  <c r="G1551" i="1"/>
  <c r="G1552" i="1"/>
  <c r="G1553" i="1"/>
  <c r="G1554" i="1"/>
  <c r="G1555" i="1"/>
  <c r="G1556" i="1"/>
  <c r="G1557" i="1"/>
  <c r="G1558" i="1"/>
  <c r="G1559" i="1"/>
  <c r="G1560" i="1"/>
  <c r="J1560" i="1" s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J1586" i="1" s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J1611" i="1" s="1"/>
  <c r="G1612" i="1"/>
  <c r="G1613" i="1"/>
  <c r="G1614" i="1"/>
  <c r="G1615" i="1"/>
  <c r="G1616" i="1"/>
  <c r="G1617" i="1"/>
  <c r="G1618" i="1"/>
  <c r="G1619" i="1"/>
  <c r="G1620" i="1"/>
  <c r="G1621" i="1"/>
  <c r="G1622" i="1"/>
  <c r="J1622" i="1" s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J1634" i="1" s="1"/>
  <c r="K1634" i="1" s="1"/>
  <c r="G1635" i="1"/>
  <c r="J1635" i="1" s="1"/>
  <c r="G1636" i="1"/>
  <c r="G1637" i="1"/>
  <c r="G1638" i="1"/>
  <c r="G1639" i="1"/>
  <c r="G1640" i="1"/>
  <c r="G1641" i="1"/>
  <c r="G1642" i="1"/>
  <c r="G1643" i="1"/>
  <c r="G1644" i="1"/>
  <c r="G1645" i="1"/>
  <c r="G1646" i="1"/>
  <c r="J1646" i="1" s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J1658" i="1" s="1"/>
  <c r="G1659" i="1"/>
  <c r="J1659" i="1" s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J1680" i="1" s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J1702" i="1" s="1"/>
  <c r="G1703" i="1"/>
  <c r="G1704" i="1"/>
  <c r="J1704" i="1" s="1"/>
  <c r="G1705" i="1"/>
  <c r="G1706" i="1"/>
  <c r="J1706" i="1" s="1"/>
  <c r="G1707" i="1"/>
  <c r="J1707" i="1" s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J1750" i="1" s="1"/>
  <c r="G1751" i="1"/>
  <c r="G1752" i="1"/>
  <c r="J1752" i="1" s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J1767" i="1" s="1"/>
  <c r="G1768" i="1"/>
  <c r="G1769" i="1"/>
  <c r="G1770" i="1"/>
  <c r="G1771" i="1"/>
  <c r="G1772" i="1"/>
  <c r="G1773" i="1"/>
  <c r="G1774" i="1"/>
  <c r="J1774" i="1" s="1"/>
  <c r="G1775" i="1"/>
  <c r="G1776" i="1"/>
  <c r="J1776" i="1" s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J1802" i="1" s="1"/>
  <c r="G1803" i="1"/>
  <c r="G1804" i="1"/>
  <c r="G1805" i="1"/>
  <c r="G1806" i="1"/>
  <c r="G1807" i="1"/>
  <c r="G1808" i="1"/>
  <c r="G8" i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F11" i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H64" i="1" s="1"/>
  <c r="F65" i="1"/>
  <c r="H6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F72" i="1"/>
  <c r="H72" i="1" s="1"/>
  <c r="F73" i="1"/>
  <c r="H73" i="1" s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1" i="1"/>
  <c r="H91" i="1" s="1"/>
  <c r="F92" i="1"/>
  <c r="H92" i="1" s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H104" i="1" s="1"/>
  <c r="F105" i="1"/>
  <c r="H105" i="1" s="1"/>
  <c r="F106" i="1"/>
  <c r="H106" i="1" s="1"/>
  <c r="F107" i="1"/>
  <c r="H107" i="1" s="1"/>
  <c r="F108" i="1"/>
  <c r="H108" i="1" s="1"/>
  <c r="F109" i="1"/>
  <c r="H109" i="1" s="1"/>
  <c r="F110" i="1"/>
  <c r="H110" i="1" s="1"/>
  <c r="F111" i="1"/>
  <c r="H111" i="1" s="1"/>
  <c r="F112" i="1"/>
  <c r="H112" i="1" s="1"/>
  <c r="F113" i="1"/>
  <c r="H113" i="1" s="1"/>
  <c r="F114" i="1"/>
  <c r="H114" i="1" s="1"/>
  <c r="F115" i="1"/>
  <c r="H115" i="1" s="1"/>
  <c r="F116" i="1"/>
  <c r="H116" i="1" s="1"/>
  <c r="F117" i="1"/>
  <c r="H117" i="1" s="1"/>
  <c r="F118" i="1"/>
  <c r="H118" i="1" s="1"/>
  <c r="F119" i="1"/>
  <c r="H119" i="1" s="1"/>
  <c r="F120" i="1"/>
  <c r="H120" i="1" s="1"/>
  <c r="F121" i="1"/>
  <c r="H121" i="1" s="1"/>
  <c r="F122" i="1"/>
  <c r="H122" i="1" s="1"/>
  <c r="F123" i="1"/>
  <c r="H123" i="1" s="1"/>
  <c r="F124" i="1"/>
  <c r="H124" i="1" s="1"/>
  <c r="F125" i="1"/>
  <c r="H125" i="1" s="1"/>
  <c r="F126" i="1"/>
  <c r="H126" i="1" s="1"/>
  <c r="F127" i="1"/>
  <c r="H127" i="1" s="1"/>
  <c r="F128" i="1"/>
  <c r="H128" i="1" s="1"/>
  <c r="F129" i="1"/>
  <c r="H129" i="1" s="1"/>
  <c r="F130" i="1"/>
  <c r="H130" i="1" s="1"/>
  <c r="F131" i="1"/>
  <c r="H131" i="1" s="1"/>
  <c r="F132" i="1"/>
  <c r="H132" i="1" s="1"/>
  <c r="F133" i="1"/>
  <c r="H133" i="1" s="1"/>
  <c r="F134" i="1"/>
  <c r="H134" i="1" s="1"/>
  <c r="F135" i="1"/>
  <c r="H135" i="1" s="1"/>
  <c r="F136" i="1"/>
  <c r="H136" i="1" s="1"/>
  <c r="F137" i="1"/>
  <c r="H137" i="1" s="1"/>
  <c r="F138" i="1"/>
  <c r="H138" i="1" s="1"/>
  <c r="F139" i="1"/>
  <c r="H139" i="1" s="1"/>
  <c r="F140" i="1"/>
  <c r="H140" i="1" s="1"/>
  <c r="F141" i="1"/>
  <c r="H141" i="1" s="1"/>
  <c r="F142" i="1"/>
  <c r="H142" i="1" s="1"/>
  <c r="F143" i="1"/>
  <c r="H143" i="1" s="1"/>
  <c r="F144" i="1"/>
  <c r="H144" i="1" s="1"/>
  <c r="F145" i="1"/>
  <c r="H145" i="1" s="1"/>
  <c r="F146" i="1"/>
  <c r="H146" i="1" s="1"/>
  <c r="F147" i="1"/>
  <c r="H147" i="1" s="1"/>
  <c r="F148" i="1"/>
  <c r="H148" i="1" s="1"/>
  <c r="F149" i="1"/>
  <c r="H149" i="1" s="1"/>
  <c r="F150" i="1"/>
  <c r="H150" i="1" s="1"/>
  <c r="F151" i="1"/>
  <c r="H151" i="1" s="1"/>
  <c r="F152" i="1"/>
  <c r="H152" i="1" s="1"/>
  <c r="F153" i="1"/>
  <c r="H153" i="1" s="1"/>
  <c r="F154" i="1"/>
  <c r="H154" i="1" s="1"/>
  <c r="F155" i="1"/>
  <c r="H155" i="1" s="1"/>
  <c r="F156" i="1"/>
  <c r="H156" i="1" s="1"/>
  <c r="F157" i="1"/>
  <c r="H157" i="1" s="1"/>
  <c r="F158" i="1"/>
  <c r="H158" i="1" s="1"/>
  <c r="F159" i="1"/>
  <c r="H159" i="1" s="1"/>
  <c r="F160" i="1"/>
  <c r="H160" i="1" s="1"/>
  <c r="F161" i="1"/>
  <c r="H161" i="1" s="1"/>
  <c r="F162" i="1"/>
  <c r="H162" i="1" s="1"/>
  <c r="F163" i="1"/>
  <c r="H163" i="1" s="1"/>
  <c r="F164" i="1"/>
  <c r="H164" i="1" s="1"/>
  <c r="F165" i="1"/>
  <c r="H165" i="1" s="1"/>
  <c r="F166" i="1"/>
  <c r="H166" i="1" s="1"/>
  <c r="F167" i="1"/>
  <c r="H167" i="1" s="1"/>
  <c r="F168" i="1"/>
  <c r="H168" i="1" s="1"/>
  <c r="F169" i="1"/>
  <c r="H169" i="1" s="1"/>
  <c r="F170" i="1"/>
  <c r="H170" i="1" s="1"/>
  <c r="F171" i="1"/>
  <c r="H171" i="1" s="1"/>
  <c r="F172" i="1"/>
  <c r="H172" i="1" s="1"/>
  <c r="F173" i="1"/>
  <c r="H173" i="1" s="1"/>
  <c r="F174" i="1"/>
  <c r="H174" i="1" s="1"/>
  <c r="F175" i="1"/>
  <c r="H175" i="1" s="1"/>
  <c r="F176" i="1"/>
  <c r="H176" i="1" s="1"/>
  <c r="F177" i="1"/>
  <c r="H177" i="1" s="1"/>
  <c r="F178" i="1"/>
  <c r="H178" i="1" s="1"/>
  <c r="F179" i="1"/>
  <c r="H179" i="1" s="1"/>
  <c r="F180" i="1"/>
  <c r="H180" i="1" s="1"/>
  <c r="F181" i="1"/>
  <c r="H181" i="1" s="1"/>
  <c r="F182" i="1"/>
  <c r="H182" i="1" s="1"/>
  <c r="F183" i="1"/>
  <c r="H183" i="1" s="1"/>
  <c r="F184" i="1"/>
  <c r="H184" i="1" s="1"/>
  <c r="F185" i="1"/>
  <c r="H185" i="1" s="1"/>
  <c r="F186" i="1"/>
  <c r="H186" i="1" s="1"/>
  <c r="F187" i="1"/>
  <c r="H187" i="1" s="1"/>
  <c r="F188" i="1"/>
  <c r="H188" i="1" s="1"/>
  <c r="F189" i="1"/>
  <c r="H189" i="1" s="1"/>
  <c r="F190" i="1"/>
  <c r="H190" i="1" s="1"/>
  <c r="F191" i="1"/>
  <c r="H191" i="1" s="1"/>
  <c r="F192" i="1"/>
  <c r="H192" i="1" s="1"/>
  <c r="F193" i="1"/>
  <c r="H193" i="1" s="1"/>
  <c r="F194" i="1"/>
  <c r="H194" i="1" s="1"/>
  <c r="F195" i="1"/>
  <c r="H195" i="1" s="1"/>
  <c r="F196" i="1"/>
  <c r="H196" i="1" s="1"/>
  <c r="F197" i="1"/>
  <c r="H197" i="1" s="1"/>
  <c r="F198" i="1"/>
  <c r="H198" i="1" s="1"/>
  <c r="F199" i="1"/>
  <c r="H199" i="1" s="1"/>
  <c r="F200" i="1"/>
  <c r="H200" i="1" s="1"/>
  <c r="F201" i="1"/>
  <c r="H201" i="1" s="1"/>
  <c r="F202" i="1"/>
  <c r="H202" i="1" s="1"/>
  <c r="F203" i="1"/>
  <c r="H203" i="1" s="1"/>
  <c r="F204" i="1"/>
  <c r="H204" i="1" s="1"/>
  <c r="F205" i="1"/>
  <c r="H205" i="1" s="1"/>
  <c r="F206" i="1"/>
  <c r="H206" i="1" s="1"/>
  <c r="F207" i="1"/>
  <c r="H207" i="1" s="1"/>
  <c r="F208" i="1"/>
  <c r="H208" i="1" s="1"/>
  <c r="F209" i="1"/>
  <c r="H209" i="1" s="1"/>
  <c r="F210" i="1"/>
  <c r="H210" i="1" s="1"/>
  <c r="F211" i="1"/>
  <c r="H211" i="1" s="1"/>
  <c r="F212" i="1"/>
  <c r="H212" i="1" s="1"/>
  <c r="F213" i="1"/>
  <c r="H213" i="1" s="1"/>
  <c r="F214" i="1"/>
  <c r="H214" i="1" s="1"/>
  <c r="F215" i="1"/>
  <c r="H215" i="1" s="1"/>
  <c r="F216" i="1"/>
  <c r="H216" i="1" s="1"/>
  <c r="F217" i="1"/>
  <c r="H217" i="1" s="1"/>
  <c r="F218" i="1"/>
  <c r="H218" i="1" s="1"/>
  <c r="F219" i="1"/>
  <c r="H219" i="1" s="1"/>
  <c r="F220" i="1"/>
  <c r="H220" i="1" s="1"/>
  <c r="F221" i="1"/>
  <c r="H221" i="1" s="1"/>
  <c r="F222" i="1"/>
  <c r="H222" i="1" s="1"/>
  <c r="F223" i="1"/>
  <c r="H223" i="1" s="1"/>
  <c r="F224" i="1"/>
  <c r="H224" i="1" s="1"/>
  <c r="F225" i="1"/>
  <c r="H225" i="1" s="1"/>
  <c r="F226" i="1"/>
  <c r="H226" i="1" s="1"/>
  <c r="F227" i="1"/>
  <c r="H227" i="1" s="1"/>
  <c r="F228" i="1"/>
  <c r="H228" i="1" s="1"/>
  <c r="F229" i="1"/>
  <c r="H229" i="1" s="1"/>
  <c r="F230" i="1"/>
  <c r="H230" i="1" s="1"/>
  <c r="F231" i="1"/>
  <c r="H231" i="1" s="1"/>
  <c r="F232" i="1"/>
  <c r="H232" i="1" s="1"/>
  <c r="F233" i="1"/>
  <c r="H233" i="1" s="1"/>
  <c r="F234" i="1"/>
  <c r="H234" i="1" s="1"/>
  <c r="F235" i="1"/>
  <c r="H235" i="1" s="1"/>
  <c r="F236" i="1"/>
  <c r="H236" i="1" s="1"/>
  <c r="F237" i="1"/>
  <c r="H237" i="1" s="1"/>
  <c r="F238" i="1"/>
  <c r="H238" i="1" s="1"/>
  <c r="F239" i="1"/>
  <c r="H239" i="1" s="1"/>
  <c r="F240" i="1"/>
  <c r="H240" i="1" s="1"/>
  <c r="F241" i="1"/>
  <c r="H241" i="1" s="1"/>
  <c r="F242" i="1"/>
  <c r="H242" i="1" s="1"/>
  <c r="F243" i="1"/>
  <c r="H243" i="1" s="1"/>
  <c r="F244" i="1"/>
  <c r="H244" i="1" s="1"/>
  <c r="F245" i="1"/>
  <c r="H245" i="1" s="1"/>
  <c r="F246" i="1"/>
  <c r="H246" i="1" s="1"/>
  <c r="F247" i="1"/>
  <c r="H247" i="1" s="1"/>
  <c r="F248" i="1"/>
  <c r="H248" i="1" s="1"/>
  <c r="F249" i="1"/>
  <c r="H249" i="1" s="1"/>
  <c r="F250" i="1"/>
  <c r="H250" i="1" s="1"/>
  <c r="F251" i="1"/>
  <c r="H251" i="1" s="1"/>
  <c r="F252" i="1"/>
  <c r="H252" i="1" s="1"/>
  <c r="F253" i="1"/>
  <c r="H253" i="1" s="1"/>
  <c r="F254" i="1"/>
  <c r="H254" i="1" s="1"/>
  <c r="F255" i="1"/>
  <c r="H255" i="1" s="1"/>
  <c r="F256" i="1"/>
  <c r="H256" i="1" s="1"/>
  <c r="F257" i="1"/>
  <c r="H257" i="1" s="1"/>
  <c r="F258" i="1"/>
  <c r="H258" i="1" s="1"/>
  <c r="F259" i="1"/>
  <c r="H259" i="1" s="1"/>
  <c r="F260" i="1"/>
  <c r="H260" i="1" s="1"/>
  <c r="F261" i="1"/>
  <c r="H261" i="1" s="1"/>
  <c r="F262" i="1"/>
  <c r="H262" i="1" s="1"/>
  <c r="F263" i="1"/>
  <c r="H263" i="1" s="1"/>
  <c r="F264" i="1"/>
  <c r="H264" i="1" s="1"/>
  <c r="F265" i="1"/>
  <c r="H265" i="1" s="1"/>
  <c r="F266" i="1"/>
  <c r="H266" i="1" s="1"/>
  <c r="F267" i="1"/>
  <c r="H267" i="1" s="1"/>
  <c r="F268" i="1"/>
  <c r="H268" i="1" s="1"/>
  <c r="F269" i="1"/>
  <c r="H269" i="1" s="1"/>
  <c r="F270" i="1"/>
  <c r="H270" i="1" s="1"/>
  <c r="F271" i="1"/>
  <c r="H271" i="1" s="1"/>
  <c r="F272" i="1"/>
  <c r="H272" i="1" s="1"/>
  <c r="F273" i="1"/>
  <c r="H273" i="1" s="1"/>
  <c r="F274" i="1"/>
  <c r="H274" i="1" s="1"/>
  <c r="F275" i="1"/>
  <c r="H275" i="1" s="1"/>
  <c r="F276" i="1"/>
  <c r="H276" i="1" s="1"/>
  <c r="F277" i="1"/>
  <c r="H277" i="1" s="1"/>
  <c r="F278" i="1"/>
  <c r="H278" i="1" s="1"/>
  <c r="F279" i="1"/>
  <c r="H279" i="1" s="1"/>
  <c r="F280" i="1"/>
  <c r="H280" i="1" s="1"/>
  <c r="F281" i="1"/>
  <c r="H281" i="1" s="1"/>
  <c r="F282" i="1"/>
  <c r="H282" i="1" s="1"/>
  <c r="F283" i="1"/>
  <c r="H283" i="1" s="1"/>
  <c r="F284" i="1"/>
  <c r="H284" i="1" s="1"/>
  <c r="F285" i="1"/>
  <c r="H285" i="1" s="1"/>
  <c r="F286" i="1"/>
  <c r="H286" i="1" s="1"/>
  <c r="F287" i="1"/>
  <c r="H287" i="1" s="1"/>
  <c r="F288" i="1"/>
  <c r="H288" i="1" s="1"/>
  <c r="F289" i="1"/>
  <c r="H289" i="1" s="1"/>
  <c r="F290" i="1"/>
  <c r="H290" i="1" s="1"/>
  <c r="F291" i="1"/>
  <c r="H291" i="1" s="1"/>
  <c r="F292" i="1"/>
  <c r="H292" i="1" s="1"/>
  <c r="F293" i="1"/>
  <c r="H293" i="1" s="1"/>
  <c r="F294" i="1"/>
  <c r="H294" i="1" s="1"/>
  <c r="F295" i="1"/>
  <c r="H295" i="1" s="1"/>
  <c r="F296" i="1"/>
  <c r="H296" i="1" s="1"/>
  <c r="F297" i="1"/>
  <c r="H297" i="1" s="1"/>
  <c r="F298" i="1"/>
  <c r="H298" i="1" s="1"/>
  <c r="F299" i="1"/>
  <c r="H299" i="1" s="1"/>
  <c r="F300" i="1"/>
  <c r="H300" i="1" s="1"/>
  <c r="F301" i="1"/>
  <c r="H301" i="1" s="1"/>
  <c r="F302" i="1"/>
  <c r="H302" i="1" s="1"/>
  <c r="F303" i="1"/>
  <c r="H303" i="1" s="1"/>
  <c r="F304" i="1"/>
  <c r="H304" i="1" s="1"/>
  <c r="F305" i="1"/>
  <c r="H305" i="1" s="1"/>
  <c r="F306" i="1"/>
  <c r="H306" i="1" s="1"/>
  <c r="F307" i="1"/>
  <c r="H307" i="1" s="1"/>
  <c r="F308" i="1"/>
  <c r="H308" i="1" s="1"/>
  <c r="F309" i="1"/>
  <c r="H309" i="1" s="1"/>
  <c r="F310" i="1"/>
  <c r="H310" i="1" s="1"/>
  <c r="F311" i="1"/>
  <c r="H311" i="1" s="1"/>
  <c r="F312" i="1"/>
  <c r="H312" i="1" s="1"/>
  <c r="F313" i="1"/>
  <c r="H313" i="1" s="1"/>
  <c r="F314" i="1"/>
  <c r="H314" i="1" s="1"/>
  <c r="F315" i="1"/>
  <c r="H315" i="1" s="1"/>
  <c r="F316" i="1"/>
  <c r="H316" i="1" s="1"/>
  <c r="F317" i="1"/>
  <c r="H317" i="1" s="1"/>
  <c r="F318" i="1"/>
  <c r="H318" i="1" s="1"/>
  <c r="F319" i="1"/>
  <c r="H319" i="1" s="1"/>
  <c r="F320" i="1"/>
  <c r="H320" i="1" s="1"/>
  <c r="F321" i="1"/>
  <c r="H321" i="1" s="1"/>
  <c r="F322" i="1"/>
  <c r="H322" i="1" s="1"/>
  <c r="F323" i="1"/>
  <c r="H323" i="1" s="1"/>
  <c r="F324" i="1"/>
  <c r="H324" i="1" s="1"/>
  <c r="F325" i="1"/>
  <c r="H325" i="1" s="1"/>
  <c r="F326" i="1"/>
  <c r="H326" i="1" s="1"/>
  <c r="F327" i="1"/>
  <c r="H327" i="1" s="1"/>
  <c r="F328" i="1"/>
  <c r="H328" i="1" s="1"/>
  <c r="F329" i="1"/>
  <c r="H329" i="1" s="1"/>
  <c r="F330" i="1"/>
  <c r="H330" i="1" s="1"/>
  <c r="F331" i="1"/>
  <c r="H331" i="1" s="1"/>
  <c r="F332" i="1"/>
  <c r="H332" i="1" s="1"/>
  <c r="F333" i="1"/>
  <c r="H333" i="1" s="1"/>
  <c r="F334" i="1"/>
  <c r="H334" i="1" s="1"/>
  <c r="F335" i="1"/>
  <c r="H335" i="1" s="1"/>
  <c r="F336" i="1"/>
  <c r="H336" i="1" s="1"/>
  <c r="F337" i="1"/>
  <c r="H337" i="1" s="1"/>
  <c r="F338" i="1"/>
  <c r="H338" i="1" s="1"/>
  <c r="F339" i="1"/>
  <c r="H339" i="1" s="1"/>
  <c r="F340" i="1"/>
  <c r="H340" i="1" s="1"/>
  <c r="F341" i="1"/>
  <c r="H341" i="1" s="1"/>
  <c r="F342" i="1"/>
  <c r="H342" i="1" s="1"/>
  <c r="F343" i="1"/>
  <c r="H343" i="1" s="1"/>
  <c r="F344" i="1"/>
  <c r="H344" i="1" s="1"/>
  <c r="F345" i="1"/>
  <c r="H345" i="1" s="1"/>
  <c r="F346" i="1"/>
  <c r="H346" i="1" s="1"/>
  <c r="F347" i="1"/>
  <c r="H347" i="1" s="1"/>
  <c r="F348" i="1"/>
  <c r="H348" i="1" s="1"/>
  <c r="F349" i="1"/>
  <c r="H349" i="1" s="1"/>
  <c r="F350" i="1"/>
  <c r="H350" i="1" s="1"/>
  <c r="F351" i="1"/>
  <c r="H351" i="1" s="1"/>
  <c r="F352" i="1"/>
  <c r="H352" i="1" s="1"/>
  <c r="F353" i="1"/>
  <c r="H353" i="1" s="1"/>
  <c r="F354" i="1"/>
  <c r="H354" i="1" s="1"/>
  <c r="F355" i="1"/>
  <c r="H355" i="1" s="1"/>
  <c r="F356" i="1"/>
  <c r="H356" i="1" s="1"/>
  <c r="F357" i="1"/>
  <c r="H357" i="1" s="1"/>
  <c r="F358" i="1"/>
  <c r="H358" i="1" s="1"/>
  <c r="F359" i="1"/>
  <c r="H359" i="1" s="1"/>
  <c r="F360" i="1"/>
  <c r="H360" i="1" s="1"/>
  <c r="F361" i="1"/>
  <c r="H361" i="1" s="1"/>
  <c r="F362" i="1"/>
  <c r="H362" i="1" s="1"/>
  <c r="F363" i="1"/>
  <c r="H363" i="1" s="1"/>
  <c r="F364" i="1"/>
  <c r="H364" i="1" s="1"/>
  <c r="F365" i="1"/>
  <c r="H365" i="1" s="1"/>
  <c r="F366" i="1"/>
  <c r="H366" i="1" s="1"/>
  <c r="F367" i="1"/>
  <c r="H367" i="1" s="1"/>
  <c r="F368" i="1"/>
  <c r="H368" i="1" s="1"/>
  <c r="F369" i="1"/>
  <c r="H369" i="1" s="1"/>
  <c r="F370" i="1"/>
  <c r="H370" i="1" s="1"/>
  <c r="F371" i="1"/>
  <c r="H371" i="1" s="1"/>
  <c r="F372" i="1"/>
  <c r="H372" i="1" s="1"/>
  <c r="F373" i="1"/>
  <c r="H373" i="1" s="1"/>
  <c r="F374" i="1"/>
  <c r="H374" i="1" s="1"/>
  <c r="F375" i="1"/>
  <c r="H375" i="1" s="1"/>
  <c r="F376" i="1"/>
  <c r="H376" i="1" s="1"/>
  <c r="F377" i="1"/>
  <c r="H377" i="1" s="1"/>
  <c r="F378" i="1"/>
  <c r="H378" i="1" s="1"/>
  <c r="F379" i="1"/>
  <c r="H379" i="1" s="1"/>
  <c r="F380" i="1"/>
  <c r="H380" i="1" s="1"/>
  <c r="F381" i="1"/>
  <c r="H381" i="1" s="1"/>
  <c r="F382" i="1"/>
  <c r="H382" i="1" s="1"/>
  <c r="F383" i="1"/>
  <c r="H383" i="1" s="1"/>
  <c r="F384" i="1"/>
  <c r="H384" i="1" s="1"/>
  <c r="F385" i="1"/>
  <c r="H385" i="1" s="1"/>
  <c r="F386" i="1"/>
  <c r="H386" i="1" s="1"/>
  <c r="F387" i="1"/>
  <c r="H387" i="1" s="1"/>
  <c r="F388" i="1"/>
  <c r="H388" i="1" s="1"/>
  <c r="F389" i="1"/>
  <c r="H389" i="1" s="1"/>
  <c r="F390" i="1"/>
  <c r="H390" i="1" s="1"/>
  <c r="F391" i="1"/>
  <c r="H391" i="1" s="1"/>
  <c r="F392" i="1"/>
  <c r="H392" i="1" s="1"/>
  <c r="F393" i="1"/>
  <c r="H393" i="1" s="1"/>
  <c r="F394" i="1"/>
  <c r="H394" i="1" s="1"/>
  <c r="F395" i="1"/>
  <c r="H395" i="1" s="1"/>
  <c r="F396" i="1"/>
  <c r="H396" i="1" s="1"/>
  <c r="F397" i="1"/>
  <c r="H397" i="1" s="1"/>
  <c r="F398" i="1"/>
  <c r="H398" i="1" s="1"/>
  <c r="F399" i="1"/>
  <c r="H399" i="1" s="1"/>
  <c r="F400" i="1"/>
  <c r="H400" i="1" s="1"/>
  <c r="F401" i="1"/>
  <c r="H401" i="1" s="1"/>
  <c r="F402" i="1"/>
  <c r="H402" i="1" s="1"/>
  <c r="F403" i="1"/>
  <c r="H403" i="1" s="1"/>
  <c r="F404" i="1"/>
  <c r="H404" i="1" s="1"/>
  <c r="F405" i="1"/>
  <c r="H405" i="1" s="1"/>
  <c r="F406" i="1"/>
  <c r="H406" i="1" s="1"/>
  <c r="F407" i="1"/>
  <c r="H407" i="1" s="1"/>
  <c r="F408" i="1"/>
  <c r="H408" i="1" s="1"/>
  <c r="F409" i="1"/>
  <c r="H409" i="1" s="1"/>
  <c r="F410" i="1"/>
  <c r="H410" i="1" s="1"/>
  <c r="F411" i="1"/>
  <c r="H411" i="1" s="1"/>
  <c r="F412" i="1"/>
  <c r="H412" i="1" s="1"/>
  <c r="F413" i="1"/>
  <c r="H413" i="1" s="1"/>
  <c r="F414" i="1"/>
  <c r="H414" i="1" s="1"/>
  <c r="F415" i="1"/>
  <c r="H415" i="1" s="1"/>
  <c r="F416" i="1"/>
  <c r="H416" i="1" s="1"/>
  <c r="F417" i="1"/>
  <c r="H417" i="1" s="1"/>
  <c r="F418" i="1"/>
  <c r="H418" i="1" s="1"/>
  <c r="F419" i="1"/>
  <c r="H419" i="1" s="1"/>
  <c r="F420" i="1"/>
  <c r="H420" i="1" s="1"/>
  <c r="F421" i="1"/>
  <c r="H421" i="1" s="1"/>
  <c r="F422" i="1"/>
  <c r="H422" i="1" s="1"/>
  <c r="F423" i="1"/>
  <c r="H423" i="1" s="1"/>
  <c r="F424" i="1"/>
  <c r="H424" i="1" s="1"/>
  <c r="F425" i="1"/>
  <c r="H425" i="1" s="1"/>
  <c r="F426" i="1"/>
  <c r="H426" i="1" s="1"/>
  <c r="F427" i="1"/>
  <c r="H427" i="1" s="1"/>
  <c r="F428" i="1"/>
  <c r="H428" i="1" s="1"/>
  <c r="F429" i="1"/>
  <c r="H429" i="1" s="1"/>
  <c r="F430" i="1"/>
  <c r="H430" i="1" s="1"/>
  <c r="F431" i="1"/>
  <c r="H431" i="1" s="1"/>
  <c r="F432" i="1"/>
  <c r="H432" i="1" s="1"/>
  <c r="F433" i="1"/>
  <c r="H433" i="1" s="1"/>
  <c r="F434" i="1"/>
  <c r="H434" i="1" s="1"/>
  <c r="F435" i="1"/>
  <c r="H435" i="1" s="1"/>
  <c r="F436" i="1"/>
  <c r="H436" i="1" s="1"/>
  <c r="F437" i="1"/>
  <c r="H437" i="1" s="1"/>
  <c r="F438" i="1"/>
  <c r="H438" i="1" s="1"/>
  <c r="F439" i="1"/>
  <c r="H439" i="1" s="1"/>
  <c r="F440" i="1"/>
  <c r="H440" i="1" s="1"/>
  <c r="F441" i="1"/>
  <c r="H441" i="1" s="1"/>
  <c r="F442" i="1"/>
  <c r="H442" i="1" s="1"/>
  <c r="F443" i="1"/>
  <c r="H443" i="1" s="1"/>
  <c r="F444" i="1"/>
  <c r="H444" i="1" s="1"/>
  <c r="F445" i="1"/>
  <c r="H445" i="1" s="1"/>
  <c r="F446" i="1"/>
  <c r="H446" i="1" s="1"/>
  <c r="F447" i="1"/>
  <c r="H447" i="1" s="1"/>
  <c r="F448" i="1"/>
  <c r="H448" i="1" s="1"/>
  <c r="F449" i="1"/>
  <c r="H449" i="1" s="1"/>
  <c r="F450" i="1"/>
  <c r="H450" i="1" s="1"/>
  <c r="F451" i="1"/>
  <c r="H451" i="1" s="1"/>
  <c r="F452" i="1"/>
  <c r="H452" i="1" s="1"/>
  <c r="F453" i="1"/>
  <c r="H453" i="1" s="1"/>
  <c r="F454" i="1"/>
  <c r="H454" i="1" s="1"/>
  <c r="F455" i="1"/>
  <c r="H455" i="1" s="1"/>
  <c r="F456" i="1"/>
  <c r="H456" i="1" s="1"/>
  <c r="F457" i="1"/>
  <c r="H457" i="1" s="1"/>
  <c r="F458" i="1"/>
  <c r="H458" i="1" s="1"/>
  <c r="F459" i="1"/>
  <c r="H459" i="1" s="1"/>
  <c r="F460" i="1"/>
  <c r="H460" i="1" s="1"/>
  <c r="F461" i="1"/>
  <c r="H461" i="1" s="1"/>
  <c r="F462" i="1"/>
  <c r="H462" i="1" s="1"/>
  <c r="F463" i="1"/>
  <c r="H463" i="1" s="1"/>
  <c r="F464" i="1"/>
  <c r="H464" i="1" s="1"/>
  <c r="F465" i="1"/>
  <c r="H465" i="1" s="1"/>
  <c r="F466" i="1"/>
  <c r="H466" i="1" s="1"/>
  <c r="F467" i="1"/>
  <c r="H467" i="1" s="1"/>
  <c r="F468" i="1"/>
  <c r="H468" i="1" s="1"/>
  <c r="F469" i="1"/>
  <c r="H469" i="1" s="1"/>
  <c r="F470" i="1"/>
  <c r="H470" i="1" s="1"/>
  <c r="F471" i="1"/>
  <c r="H471" i="1" s="1"/>
  <c r="F472" i="1"/>
  <c r="H472" i="1" s="1"/>
  <c r="F473" i="1"/>
  <c r="H473" i="1" s="1"/>
  <c r="F474" i="1"/>
  <c r="H474" i="1" s="1"/>
  <c r="F475" i="1"/>
  <c r="H475" i="1" s="1"/>
  <c r="F476" i="1"/>
  <c r="H476" i="1" s="1"/>
  <c r="F477" i="1"/>
  <c r="H477" i="1" s="1"/>
  <c r="F478" i="1"/>
  <c r="H478" i="1" s="1"/>
  <c r="F479" i="1"/>
  <c r="H479" i="1" s="1"/>
  <c r="F480" i="1"/>
  <c r="H480" i="1" s="1"/>
  <c r="F481" i="1"/>
  <c r="H481" i="1" s="1"/>
  <c r="F482" i="1"/>
  <c r="H482" i="1" s="1"/>
  <c r="F483" i="1"/>
  <c r="H483" i="1" s="1"/>
  <c r="F484" i="1"/>
  <c r="H484" i="1" s="1"/>
  <c r="F485" i="1"/>
  <c r="H485" i="1" s="1"/>
  <c r="F486" i="1"/>
  <c r="H486" i="1" s="1"/>
  <c r="F487" i="1"/>
  <c r="H487" i="1" s="1"/>
  <c r="F488" i="1"/>
  <c r="H488" i="1" s="1"/>
  <c r="F489" i="1"/>
  <c r="H489" i="1" s="1"/>
  <c r="F490" i="1"/>
  <c r="H490" i="1" s="1"/>
  <c r="F491" i="1"/>
  <c r="H491" i="1" s="1"/>
  <c r="F492" i="1"/>
  <c r="H492" i="1" s="1"/>
  <c r="F493" i="1"/>
  <c r="H493" i="1" s="1"/>
  <c r="F494" i="1"/>
  <c r="H494" i="1" s="1"/>
  <c r="F495" i="1"/>
  <c r="H495" i="1" s="1"/>
  <c r="F496" i="1"/>
  <c r="H496" i="1" s="1"/>
  <c r="F497" i="1"/>
  <c r="H497" i="1" s="1"/>
  <c r="F498" i="1"/>
  <c r="H498" i="1" s="1"/>
  <c r="F499" i="1"/>
  <c r="H499" i="1" s="1"/>
  <c r="F500" i="1"/>
  <c r="H500" i="1" s="1"/>
  <c r="F501" i="1"/>
  <c r="H501" i="1" s="1"/>
  <c r="F502" i="1"/>
  <c r="H502" i="1" s="1"/>
  <c r="F503" i="1"/>
  <c r="H503" i="1" s="1"/>
  <c r="F504" i="1"/>
  <c r="H504" i="1" s="1"/>
  <c r="F505" i="1"/>
  <c r="H505" i="1" s="1"/>
  <c r="F506" i="1"/>
  <c r="H506" i="1" s="1"/>
  <c r="F507" i="1"/>
  <c r="H507" i="1" s="1"/>
  <c r="F508" i="1"/>
  <c r="H508" i="1" s="1"/>
  <c r="F509" i="1"/>
  <c r="H509" i="1" s="1"/>
  <c r="F510" i="1"/>
  <c r="H510" i="1" s="1"/>
  <c r="F511" i="1"/>
  <c r="H511" i="1" s="1"/>
  <c r="F512" i="1"/>
  <c r="H512" i="1" s="1"/>
  <c r="F513" i="1"/>
  <c r="H513" i="1" s="1"/>
  <c r="F514" i="1"/>
  <c r="H514" i="1" s="1"/>
  <c r="F515" i="1"/>
  <c r="H515" i="1" s="1"/>
  <c r="F516" i="1"/>
  <c r="H516" i="1" s="1"/>
  <c r="F517" i="1"/>
  <c r="H517" i="1" s="1"/>
  <c r="F518" i="1"/>
  <c r="H518" i="1" s="1"/>
  <c r="F519" i="1"/>
  <c r="H519" i="1" s="1"/>
  <c r="F520" i="1"/>
  <c r="H520" i="1" s="1"/>
  <c r="F521" i="1"/>
  <c r="H521" i="1" s="1"/>
  <c r="F522" i="1"/>
  <c r="H522" i="1" s="1"/>
  <c r="F523" i="1"/>
  <c r="H523" i="1" s="1"/>
  <c r="F524" i="1"/>
  <c r="H524" i="1" s="1"/>
  <c r="F525" i="1"/>
  <c r="H525" i="1" s="1"/>
  <c r="F526" i="1"/>
  <c r="H526" i="1" s="1"/>
  <c r="F527" i="1"/>
  <c r="H527" i="1" s="1"/>
  <c r="F528" i="1"/>
  <c r="H528" i="1" s="1"/>
  <c r="F529" i="1"/>
  <c r="H529" i="1" s="1"/>
  <c r="F530" i="1"/>
  <c r="H530" i="1" s="1"/>
  <c r="F531" i="1"/>
  <c r="H531" i="1" s="1"/>
  <c r="F532" i="1"/>
  <c r="H532" i="1" s="1"/>
  <c r="F533" i="1"/>
  <c r="H533" i="1" s="1"/>
  <c r="F534" i="1"/>
  <c r="H534" i="1" s="1"/>
  <c r="F535" i="1"/>
  <c r="H535" i="1" s="1"/>
  <c r="F536" i="1"/>
  <c r="H536" i="1" s="1"/>
  <c r="F537" i="1"/>
  <c r="H537" i="1" s="1"/>
  <c r="F538" i="1"/>
  <c r="H538" i="1" s="1"/>
  <c r="F539" i="1"/>
  <c r="H539" i="1" s="1"/>
  <c r="F540" i="1"/>
  <c r="H540" i="1" s="1"/>
  <c r="F541" i="1"/>
  <c r="H541" i="1" s="1"/>
  <c r="F542" i="1"/>
  <c r="H542" i="1" s="1"/>
  <c r="F543" i="1"/>
  <c r="H543" i="1" s="1"/>
  <c r="F544" i="1"/>
  <c r="H544" i="1" s="1"/>
  <c r="F545" i="1"/>
  <c r="H545" i="1" s="1"/>
  <c r="F546" i="1"/>
  <c r="H546" i="1" s="1"/>
  <c r="F547" i="1"/>
  <c r="H547" i="1" s="1"/>
  <c r="F548" i="1"/>
  <c r="H548" i="1" s="1"/>
  <c r="F549" i="1"/>
  <c r="H549" i="1" s="1"/>
  <c r="F550" i="1"/>
  <c r="H550" i="1" s="1"/>
  <c r="F551" i="1"/>
  <c r="H551" i="1" s="1"/>
  <c r="F552" i="1"/>
  <c r="H552" i="1" s="1"/>
  <c r="F553" i="1"/>
  <c r="H553" i="1" s="1"/>
  <c r="F554" i="1"/>
  <c r="H554" i="1" s="1"/>
  <c r="F555" i="1"/>
  <c r="H555" i="1" s="1"/>
  <c r="F556" i="1"/>
  <c r="H556" i="1" s="1"/>
  <c r="F557" i="1"/>
  <c r="H557" i="1" s="1"/>
  <c r="F558" i="1"/>
  <c r="H558" i="1" s="1"/>
  <c r="F559" i="1"/>
  <c r="H559" i="1" s="1"/>
  <c r="F560" i="1"/>
  <c r="H560" i="1" s="1"/>
  <c r="F561" i="1"/>
  <c r="H561" i="1" s="1"/>
  <c r="F562" i="1"/>
  <c r="H562" i="1" s="1"/>
  <c r="F563" i="1"/>
  <c r="H563" i="1" s="1"/>
  <c r="F564" i="1"/>
  <c r="H564" i="1" s="1"/>
  <c r="F565" i="1"/>
  <c r="H565" i="1" s="1"/>
  <c r="F566" i="1"/>
  <c r="H566" i="1" s="1"/>
  <c r="F567" i="1"/>
  <c r="H567" i="1" s="1"/>
  <c r="F568" i="1"/>
  <c r="H568" i="1" s="1"/>
  <c r="F569" i="1"/>
  <c r="H569" i="1" s="1"/>
  <c r="F570" i="1"/>
  <c r="H570" i="1" s="1"/>
  <c r="F571" i="1"/>
  <c r="H571" i="1" s="1"/>
  <c r="F572" i="1"/>
  <c r="H572" i="1" s="1"/>
  <c r="F573" i="1"/>
  <c r="H573" i="1" s="1"/>
  <c r="F574" i="1"/>
  <c r="H574" i="1" s="1"/>
  <c r="F575" i="1"/>
  <c r="H575" i="1" s="1"/>
  <c r="F576" i="1"/>
  <c r="H576" i="1" s="1"/>
  <c r="F577" i="1"/>
  <c r="H577" i="1" s="1"/>
  <c r="F578" i="1"/>
  <c r="H578" i="1" s="1"/>
  <c r="F579" i="1"/>
  <c r="H579" i="1" s="1"/>
  <c r="F580" i="1"/>
  <c r="H580" i="1" s="1"/>
  <c r="F581" i="1"/>
  <c r="H581" i="1" s="1"/>
  <c r="F582" i="1"/>
  <c r="H582" i="1" s="1"/>
  <c r="F583" i="1"/>
  <c r="H583" i="1" s="1"/>
  <c r="F584" i="1"/>
  <c r="H584" i="1" s="1"/>
  <c r="F585" i="1"/>
  <c r="H585" i="1" s="1"/>
  <c r="F586" i="1"/>
  <c r="H586" i="1" s="1"/>
  <c r="F587" i="1"/>
  <c r="H587" i="1" s="1"/>
  <c r="F588" i="1"/>
  <c r="H588" i="1" s="1"/>
  <c r="F589" i="1"/>
  <c r="H589" i="1" s="1"/>
  <c r="F590" i="1"/>
  <c r="H590" i="1" s="1"/>
  <c r="F591" i="1"/>
  <c r="H591" i="1" s="1"/>
  <c r="F592" i="1"/>
  <c r="H592" i="1" s="1"/>
  <c r="F593" i="1"/>
  <c r="H593" i="1" s="1"/>
  <c r="F594" i="1"/>
  <c r="H594" i="1" s="1"/>
  <c r="F595" i="1"/>
  <c r="H595" i="1" s="1"/>
  <c r="F596" i="1"/>
  <c r="H596" i="1" s="1"/>
  <c r="F597" i="1"/>
  <c r="H597" i="1" s="1"/>
  <c r="F598" i="1"/>
  <c r="H598" i="1" s="1"/>
  <c r="F599" i="1"/>
  <c r="H599" i="1" s="1"/>
  <c r="F600" i="1"/>
  <c r="H600" i="1" s="1"/>
  <c r="F601" i="1"/>
  <c r="H601" i="1" s="1"/>
  <c r="F602" i="1"/>
  <c r="H602" i="1" s="1"/>
  <c r="F603" i="1"/>
  <c r="H603" i="1" s="1"/>
  <c r="F604" i="1"/>
  <c r="H604" i="1" s="1"/>
  <c r="F605" i="1"/>
  <c r="H605" i="1" s="1"/>
  <c r="F606" i="1"/>
  <c r="H606" i="1" s="1"/>
  <c r="F607" i="1"/>
  <c r="H607" i="1" s="1"/>
  <c r="F608" i="1"/>
  <c r="H608" i="1" s="1"/>
  <c r="F609" i="1"/>
  <c r="H609" i="1" s="1"/>
  <c r="F610" i="1"/>
  <c r="H610" i="1" s="1"/>
  <c r="F611" i="1"/>
  <c r="H611" i="1" s="1"/>
  <c r="F612" i="1"/>
  <c r="H612" i="1" s="1"/>
  <c r="F613" i="1"/>
  <c r="H613" i="1" s="1"/>
  <c r="F614" i="1"/>
  <c r="H614" i="1" s="1"/>
  <c r="F615" i="1"/>
  <c r="H615" i="1" s="1"/>
  <c r="F616" i="1"/>
  <c r="H616" i="1" s="1"/>
  <c r="F617" i="1"/>
  <c r="H617" i="1" s="1"/>
  <c r="F618" i="1"/>
  <c r="H618" i="1" s="1"/>
  <c r="F619" i="1"/>
  <c r="H619" i="1" s="1"/>
  <c r="F620" i="1"/>
  <c r="H620" i="1" s="1"/>
  <c r="F621" i="1"/>
  <c r="H621" i="1" s="1"/>
  <c r="F622" i="1"/>
  <c r="H622" i="1" s="1"/>
  <c r="F623" i="1"/>
  <c r="H623" i="1" s="1"/>
  <c r="F624" i="1"/>
  <c r="H624" i="1" s="1"/>
  <c r="F625" i="1"/>
  <c r="H625" i="1" s="1"/>
  <c r="F626" i="1"/>
  <c r="H626" i="1" s="1"/>
  <c r="F627" i="1"/>
  <c r="H627" i="1" s="1"/>
  <c r="F628" i="1"/>
  <c r="H628" i="1" s="1"/>
  <c r="F629" i="1"/>
  <c r="H629" i="1" s="1"/>
  <c r="F630" i="1"/>
  <c r="H630" i="1" s="1"/>
  <c r="F631" i="1"/>
  <c r="H631" i="1" s="1"/>
  <c r="F632" i="1"/>
  <c r="H632" i="1" s="1"/>
  <c r="F633" i="1"/>
  <c r="H633" i="1" s="1"/>
  <c r="F634" i="1"/>
  <c r="H634" i="1" s="1"/>
  <c r="F635" i="1"/>
  <c r="H635" i="1" s="1"/>
  <c r="F636" i="1"/>
  <c r="H636" i="1" s="1"/>
  <c r="F637" i="1"/>
  <c r="H637" i="1" s="1"/>
  <c r="F638" i="1"/>
  <c r="H638" i="1" s="1"/>
  <c r="F639" i="1"/>
  <c r="H639" i="1" s="1"/>
  <c r="F640" i="1"/>
  <c r="H640" i="1" s="1"/>
  <c r="F641" i="1"/>
  <c r="H641" i="1" s="1"/>
  <c r="F642" i="1"/>
  <c r="H642" i="1" s="1"/>
  <c r="F643" i="1"/>
  <c r="H643" i="1" s="1"/>
  <c r="F644" i="1"/>
  <c r="H644" i="1" s="1"/>
  <c r="F645" i="1"/>
  <c r="H645" i="1" s="1"/>
  <c r="F646" i="1"/>
  <c r="H646" i="1" s="1"/>
  <c r="F647" i="1"/>
  <c r="H647" i="1" s="1"/>
  <c r="F648" i="1"/>
  <c r="H648" i="1" s="1"/>
  <c r="F649" i="1"/>
  <c r="H649" i="1" s="1"/>
  <c r="F650" i="1"/>
  <c r="H650" i="1" s="1"/>
  <c r="F651" i="1"/>
  <c r="H651" i="1" s="1"/>
  <c r="F652" i="1"/>
  <c r="H652" i="1" s="1"/>
  <c r="F653" i="1"/>
  <c r="H653" i="1" s="1"/>
  <c r="F654" i="1"/>
  <c r="H654" i="1" s="1"/>
  <c r="F655" i="1"/>
  <c r="H655" i="1" s="1"/>
  <c r="F656" i="1"/>
  <c r="H656" i="1" s="1"/>
  <c r="F657" i="1"/>
  <c r="H657" i="1" s="1"/>
  <c r="F658" i="1"/>
  <c r="H658" i="1" s="1"/>
  <c r="F659" i="1"/>
  <c r="H659" i="1" s="1"/>
  <c r="F660" i="1"/>
  <c r="H660" i="1" s="1"/>
  <c r="F661" i="1"/>
  <c r="H661" i="1" s="1"/>
  <c r="F662" i="1"/>
  <c r="H662" i="1" s="1"/>
  <c r="F663" i="1"/>
  <c r="H663" i="1" s="1"/>
  <c r="F664" i="1"/>
  <c r="H664" i="1" s="1"/>
  <c r="F665" i="1"/>
  <c r="H665" i="1" s="1"/>
  <c r="F666" i="1"/>
  <c r="H666" i="1" s="1"/>
  <c r="F667" i="1"/>
  <c r="H667" i="1" s="1"/>
  <c r="F668" i="1"/>
  <c r="H668" i="1" s="1"/>
  <c r="F669" i="1"/>
  <c r="H669" i="1" s="1"/>
  <c r="F670" i="1"/>
  <c r="H670" i="1" s="1"/>
  <c r="F671" i="1"/>
  <c r="H671" i="1" s="1"/>
  <c r="F672" i="1"/>
  <c r="H672" i="1" s="1"/>
  <c r="F673" i="1"/>
  <c r="H673" i="1" s="1"/>
  <c r="F674" i="1"/>
  <c r="H674" i="1" s="1"/>
  <c r="F675" i="1"/>
  <c r="H675" i="1" s="1"/>
  <c r="F676" i="1"/>
  <c r="H676" i="1" s="1"/>
  <c r="F677" i="1"/>
  <c r="H677" i="1" s="1"/>
  <c r="F678" i="1"/>
  <c r="H678" i="1" s="1"/>
  <c r="F679" i="1"/>
  <c r="H679" i="1" s="1"/>
  <c r="F680" i="1"/>
  <c r="H680" i="1" s="1"/>
  <c r="F681" i="1"/>
  <c r="H681" i="1" s="1"/>
  <c r="F682" i="1"/>
  <c r="H682" i="1" s="1"/>
  <c r="F683" i="1"/>
  <c r="H683" i="1" s="1"/>
  <c r="F684" i="1"/>
  <c r="H684" i="1" s="1"/>
  <c r="F685" i="1"/>
  <c r="H685" i="1" s="1"/>
  <c r="F686" i="1"/>
  <c r="H686" i="1" s="1"/>
  <c r="F687" i="1"/>
  <c r="H687" i="1" s="1"/>
  <c r="F688" i="1"/>
  <c r="H688" i="1" s="1"/>
  <c r="F689" i="1"/>
  <c r="H689" i="1" s="1"/>
  <c r="F690" i="1"/>
  <c r="H690" i="1" s="1"/>
  <c r="F691" i="1"/>
  <c r="H691" i="1" s="1"/>
  <c r="F692" i="1"/>
  <c r="H692" i="1" s="1"/>
  <c r="F693" i="1"/>
  <c r="H693" i="1" s="1"/>
  <c r="F694" i="1"/>
  <c r="H694" i="1" s="1"/>
  <c r="F695" i="1"/>
  <c r="H695" i="1" s="1"/>
  <c r="F696" i="1"/>
  <c r="H696" i="1" s="1"/>
  <c r="F697" i="1"/>
  <c r="H697" i="1" s="1"/>
  <c r="F698" i="1"/>
  <c r="H698" i="1" s="1"/>
  <c r="F699" i="1"/>
  <c r="H699" i="1" s="1"/>
  <c r="F700" i="1"/>
  <c r="H700" i="1" s="1"/>
  <c r="F701" i="1"/>
  <c r="H701" i="1" s="1"/>
  <c r="F702" i="1"/>
  <c r="H702" i="1" s="1"/>
  <c r="F703" i="1"/>
  <c r="H703" i="1" s="1"/>
  <c r="F704" i="1"/>
  <c r="H704" i="1" s="1"/>
  <c r="F705" i="1"/>
  <c r="H705" i="1" s="1"/>
  <c r="F706" i="1"/>
  <c r="H706" i="1" s="1"/>
  <c r="F707" i="1"/>
  <c r="H707" i="1" s="1"/>
  <c r="F708" i="1"/>
  <c r="H708" i="1" s="1"/>
  <c r="F709" i="1"/>
  <c r="H709" i="1" s="1"/>
  <c r="F710" i="1"/>
  <c r="H710" i="1" s="1"/>
  <c r="F711" i="1"/>
  <c r="H711" i="1" s="1"/>
  <c r="F712" i="1"/>
  <c r="H712" i="1" s="1"/>
  <c r="F713" i="1"/>
  <c r="H713" i="1" s="1"/>
  <c r="F714" i="1"/>
  <c r="H714" i="1" s="1"/>
  <c r="F715" i="1"/>
  <c r="H715" i="1" s="1"/>
  <c r="F716" i="1"/>
  <c r="H716" i="1" s="1"/>
  <c r="F717" i="1"/>
  <c r="H717" i="1" s="1"/>
  <c r="F718" i="1"/>
  <c r="H718" i="1" s="1"/>
  <c r="F719" i="1"/>
  <c r="H719" i="1" s="1"/>
  <c r="F720" i="1"/>
  <c r="H720" i="1" s="1"/>
  <c r="F721" i="1"/>
  <c r="H721" i="1" s="1"/>
  <c r="F722" i="1"/>
  <c r="H722" i="1" s="1"/>
  <c r="F723" i="1"/>
  <c r="H723" i="1" s="1"/>
  <c r="F724" i="1"/>
  <c r="H724" i="1" s="1"/>
  <c r="F725" i="1"/>
  <c r="H725" i="1" s="1"/>
  <c r="F726" i="1"/>
  <c r="H726" i="1" s="1"/>
  <c r="F727" i="1"/>
  <c r="H727" i="1" s="1"/>
  <c r="F728" i="1"/>
  <c r="H728" i="1" s="1"/>
  <c r="F729" i="1"/>
  <c r="H729" i="1" s="1"/>
  <c r="F730" i="1"/>
  <c r="H730" i="1" s="1"/>
  <c r="F731" i="1"/>
  <c r="H731" i="1" s="1"/>
  <c r="F732" i="1"/>
  <c r="H732" i="1" s="1"/>
  <c r="F733" i="1"/>
  <c r="H733" i="1" s="1"/>
  <c r="F734" i="1"/>
  <c r="H734" i="1" s="1"/>
  <c r="F735" i="1"/>
  <c r="H735" i="1" s="1"/>
  <c r="F736" i="1"/>
  <c r="H736" i="1" s="1"/>
  <c r="F737" i="1"/>
  <c r="H737" i="1" s="1"/>
  <c r="F738" i="1"/>
  <c r="H738" i="1" s="1"/>
  <c r="F739" i="1"/>
  <c r="H739" i="1" s="1"/>
  <c r="F740" i="1"/>
  <c r="H740" i="1" s="1"/>
  <c r="F741" i="1"/>
  <c r="H741" i="1" s="1"/>
  <c r="F742" i="1"/>
  <c r="H742" i="1" s="1"/>
  <c r="F743" i="1"/>
  <c r="H743" i="1" s="1"/>
  <c r="F744" i="1"/>
  <c r="H744" i="1" s="1"/>
  <c r="F745" i="1"/>
  <c r="H745" i="1" s="1"/>
  <c r="F746" i="1"/>
  <c r="H746" i="1" s="1"/>
  <c r="F747" i="1"/>
  <c r="H747" i="1" s="1"/>
  <c r="F748" i="1"/>
  <c r="H748" i="1" s="1"/>
  <c r="F749" i="1"/>
  <c r="H749" i="1" s="1"/>
  <c r="F750" i="1"/>
  <c r="H750" i="1" s="1"/>
  <c r="F751" i="1"/>
  <c r="H751" i="1" s="1"/>
  <c r="F752" i="1"/>
  <c r="H752" i="1" s="1"/>
  <c r="F753" i="1"/>
  <c r="H753" i="1" s="1"/>
  <c r="F754" i="1"/>
  <c r="H754" i="1" s="1"/>
  <c r="F755" i="1"/>
  <c r="H755" i="1" s="1"/>
  <c r="F756" i="1"/>
  <c r="H756" i="1" s="1"/>
  <c r="F757" i="1"/>
  <c r="H757" i="1" s="1"/>
  <c r="F758" i="1"/>
  <c r="H758" i="1" s="1"/>
  <c r="F759" i="1"/>
  <c r="H759" i="1" s="1"/>
  <c r="F760" i="1"/>
  <c r="H760" i="1" s="1"/>
  <c r="F761" i="1"/>
  <c r="H761" i="1" s="1"/>
  <c r="F762" i="1"/>
  <c r="H762" i="1" s="1"/>
  <c r="F763" i="1"/>
  <c r="H763" i="1" s="1"/>
  <c r="F764" i="1"/>
  <c r="H764" i="1" s="1"/>
  <c r="F765" i="1"/>
  <c r="H765" i="1" s="1"/>
  <c r="F766" i="1"/>
  <c r="H766" i="1" s="1"/>
  <c r="F767" i="1"/>
  <c r="H767" i="1" s="1"/>
  <c r="F768" i="1"/>
  <c r="H768" i="1" s="1"/>
  <c r="F769" i="1"/>
  <c r="H769" i="1" s="1"/>
  <c r="F770" i="1"/>
  <c r="H770" i="1" s="1"/>
  <c r="F771" i="1"/>
  <c r="H771" i="1" s="1"/>
  <c r="F772" i="1"/>
  <c r="H772" i="1" s="1"/>
  <c r="F773" i="1"/>
  <c r="H773" i="1" s="1"/>
  <c r="F774" i="1"/>
  <c r="H774" i="1" s="1"/>
  <c r="F775" i="1"/>
  <c r="H775" i="1" s="1"/>
  <c r="F776" i="1"/>
  <c r="H776" i="1" s="1"/>
  <c r="F777" i="1"/>
  <c r="H777" i="1" s="1"/>
  <c r="F778" i="1"/>
  <c r="H778" i="1" s="1"/>
  <c r="F779" i="1"/>
  <c r="H779" i="1" s="1"/>
  <c r="F780" i="1"/>
  <c r="H780" i="1" s="1"/>
  <c r="F781" i="1"/>
  <c r="H781" i="1" s="1"/>
  <c r="F782" i="1"/>
  <c r="H782" i="1" s="1"/>
  <c r="F783" i="1"/>
  <c r="H783" i="1" s="1"/>
  <c r="F784" i="1"/>
  <c r="H784" i="1" s="1"/>
  <c r="F785" i="1"/>
  <c r="H785" i="1" s="1"/>
  <c r="F786" i="1"/>
  <c r="H786" i="1" s="1"/>
  <c r="F787" i="1"/>
  <c r="H787" i="1" s="1"/>
  <c r="F788" i="1"/>
  <c r="H788" i="1" s="1"/>
  <c r="F789" i="1"/>
  <c r="H789" i="1" s="1"/>
  <c r="F790" i="1"/>
  <c r="H790" i="1" s="1"/>
  <c r="F791" i="1"/>
  <c r="H791" i="1" s="1"/>
  <c r="F792" i="1"/>
  <c r="H792" i="1" s="1"/>
  <c r="F793" i="1"/>
  <c r="H793" i="1" s="1"/>
  <c r="F794" i="1"/>
  <c r="H794" i="1" s="1"/>
  <c r="F795" i="1"/>
  <c r="H795" i="1" s="1"/>
  <c r="F796" i="1"/>
  <c r="H796" i="1" s="1"/>
  <c r="F797" i="1"/>
  <c r="H797" i="1" s="1"/>
  <c r="F798" i="1"/>
  <c r="H798" i="1" s="1"/>
  <c r="F799" i="1"/>
  <c r="H799" i="1" s="1"/>
  <c r="F800" i="1"/>
  <c r="H800" i="1" s="1"/>
  <c r="F801" i="1"/>
  <c r="H801" i="1" s="1"/>
  <c r="F802" i="1"/>
  <c r="H802" i="1" s="1"/>
  <c r="F803" i="1"/>
  <c r="H803" i="1" s="1"/>
  <c r="F804" i="1"/>
  <c r="H804" i="1" s="1"/>
  <c r="F805" i="1"/>
  <c r="H805" i="1" s="1"/>
  <c r="F806" i="1"/>
  <c r="H806" i="1" s="1"/>
  <c r="F807" i="1"/>
  <c r="H807" i="1" s="1"/>
  <c r="F808" i="1"/>
  <c r="H808" i="1" s="1"/>
  <c r="F809" i="1"/>
  <c r="H809" i="1" s="1"/>
  <c r="F810" i="1"/>
  <c r="H810" i="1" s="1"/>
  <c r="F811" i="1"/>
  <c r="H811" i="1" s="1"/>
  <c r="F812" i="1"/>
  <c r="H812" i="1" s="1"/>
  <c r="F813" i="1"/>
  <c r="H813" i="1" s="1"/>
  <c r="F814" i="1"/>
  <c r="H814" i="1" s="1"/>
  <c r="F815" i="1"/>
  <c r="H815" i="1" s="1"/>
  <c r="F816" i="1"/>
  <c r="H816" i="1" s="1"/>
  <c r="F817" i="1"/>
  <c r="H817" i="1" s="1"/>
  <c r="F818" i="1"/>
  <c r="H818" i="1" s="1"/>
  <c r="F819" i="1"/>
  <c r="H819" i="1" s="1"/>
  <c r="F820" i="1"/>
  <c r="H820" i="1" s="1"/>
  <c r="F821" i="1"/>
  <c r="H821" i="1" s="1"/>
  <c r="F822" i="1"/>
  <c r="H822" i="1" s="1"/>
  <c r="F823" i="1"/>
  <c r="H823" i="1" s="1"/>
  <c r="F824" i="1"/>
  <c r="H824" i="1" s="1"/>
  <c r="F825" i="1"/>
  <c r="H825" i="1" s="1"/>
  <c r="F826" i="1"/>
  <c r="H826" i="1" s="1"/>
  <c r="F827" i="1"/>
  <c r="H827" i="1" s="1"/>
  <c r="F828" i="1"/>
  <c r="H828" i="1" s="1"/>
  <c r="F829" i="1"/>
  <c r="H829" i="1" s="1"/>
  <c r="F830" i="1"/>
  <c r="H830" i="1" s="1"/>
  <c r="F831" i="1"/>
  <c r="H831" i="1" s="1"/>
  <c r="F832" i="1"/>
  <c r="H832" i="1" s="1"/>
  <c r="F833" i="1"/>
  <c r="H833" i="1" s="1"/>
  <c r="F834" i="1"/>
  <c r="H834" i="1" s="1"/>
  <c r="F835" i="1"/>
  <c r="H835" i="1" s="1"/>
  <c r="F836" i="1"/>
  <c r="H836" i="1" s="1"/>
  <c r="F837" i="1"/>
  <c r="H837" i="1" s="1"/>
  <c r="F838" i="1"/>
  <c r="H838" i="1" s="1"/>
  <c r="F839" i="1"/>
  <c r="H839" i="1" s="1"/>
  <c r="F840" i="1"/>
  <c r="H840" i="1" s="1"/>
  <c r="F841" i="1"/>
  <c r="H841" i="1" s="1"/>
  <c r="F842" i="1"/>
  <c r="H842" i="1" s="1"/>
  <c r="F843" i="1"/>
  <c r="H843" i="1" s="1"/>
  <c r="F844" i="1"/>
  <c r="H844" i="1" s="1"/>
  <c r="F845" i="1"/>
  <c r="H845" i="1" s="1"/>
  <c r="F846" i="1"/>
  <c r="H846" i="1" s="1"/>
  <c r="F847" i="1"/>
  <c r="H847" i="1" s="1"/>
  <c r="F848" i="1"/>
  <c r="H848" i="1" s="1"/>
  <c r="F849" i="1"/>
  <c r="H849" i="1" s="1"/>
  <c r="F850" i="1"/>
  <c r="H850" i="1" s="1"/>
  <c r="F851" i="1"/>
  <c r="H851" i="1" s="1"/>
  <c r="F852" i="1"/>
  <c r="H852" i="1" s="1"/>
  <c r="F853" i="1"/>
  <c r="H853" i="1" s="1"/>
  <c r="F854" i="1"/>
  <c r="H854" i="1" s="1"/>
  <c r="F855" i="1"/>
  <c r="H855" i="1" s="1"/>
  <c r="F856" i="1"/>
  <c r="H856" i="1" s="1"/>
  <c r="F857" i="1"/>
  <c r="H857" i="1" s="1"/>
  <c r="F858" i="1"/>
  <c r="H858" i="1" s="1"/>
  <c r="F859" i="1"/>
  <c r="H859" i="1" s="1"/>
  <c r="F860" i="1"/>
  <c r="H860" i="1" s="1"/>
  <c r="F861" i="1"/>
  <c r="H861" i="1" s="1"/>
  <c r="F862" i="1"/>
  <c r="H862" i="1" s="1"/>
  <c r="F863" i="1"/>
  <c r="H863" i="1" s="1"/>
  <c r="F864" i="1"/>
  <c r="H864" i="1" s="1"/>
  <c r="F865" i="1"/>
  <c r="H865" i="1" s="1"/>
  <c r="F866" i="1"/>
  <c r="H866" i="1" s="1"/>
  <c r="F867" i="1"/>
  <c r="H867" i="1" s="1"/>
  <c r="F868" i="1"/>
  <c r="H868" i="1" s="1"/>
  <c r="F869" i="1"/>
  <c r="H869" i="1" s="1"/>
  <c r="F870" i="1"/>
  <c r="H870" i="1" s="1"/>
  <c r="F871" i="1"/>
  <c r="H871" i="1" s="1"/>
  <c r="F872" i="1"/>
  <c r="H872" i="1" s="1"/>
  <c r="F873" i="1"/>
  <c r="H873" i="1" s="1"/>
  <c r="F874" i="1"/>
  <c r="H874" i="1" s="1"/>
  <c r="F875" i="1"/>
  <c r="H875" i="1" s="1"/>
  <c r="F876" i="1"/>
  <c r="H876" i="1" s="1"/>
  <c r="F877" i="1"/>
  <c r="H877" i="1" s="1"/>
  <c r="F878" i="1"/>
  <c r="H878" i="1" s="1"/>
  <c r="K878" i="1" s="1"/>
  <c r="L878" i="1" s="1"/>
  <c r="F879" i="1"/>
  <c r="H879" i="1" s="1"/>
  <c r="F880" i="1"/>
  <c r="H880" i="1" s="1"/>
  <c r="F881" i="1"/>
  <c r="H881" i="1" s="1"/>
  <c r="F882" i="1"/>
  <c r="H882" i="1" s="1"/>
  <c r="F883" i="1"/>
  <c r="H883" i="1" s="1"/>
  <c r="F884" i="1"/>
  <c r="H884" i="1" s="1"/>
  <c r="F885" i="1"/>
  <c r="H885" i="1" s="1"/>
  <c r="F886" i="1"/>
  <c r="H886" i="1" s="1"/>
  <c r="F887" i="1"/>
  <c r="H887" i="1" s="1"/>
  <c r="F888" i="1"/>
  <c r="H888" i="1" s="1"/>
  <c r="F889" i="1"/>
  <c r="H889" i="1" s="1"/>
  <c r="F890" i="1"/>
  <c r="H890" i="1" s="1"/>
  <c r="F891" i="1"/>
  <c r="H891" i="1" s="1"/>
  <c r="F892" i="1"/>
  <c r="H892" i="1" s="1"/>
  <c r="F893" i="1"/>
  <c r="H893" i="1" s="1"/>
  <c r="F894" i="1"/>
  <c r="H894" i="1" s="1"/>
  <c r="F895" i="1"/>
  <c r="H895" i="1" s="1"/>
  <c r="F896" i="1"/>
  <c r="H896" i="1" s="1"/>
  <c r="F897" i="1"/>
  <c r="H897" i="1" s="1"/>
  <c r="F898" i="1"/>
  <c r="H898" i="1" s="1"/>
  <c r="F899" i="1"/>
  <c r="H899" i="1" s="1"/>
  <c r="F900" i="1"/>
  <c r="H900" i="1" s="1"/>
  <c r="F901" i="1"/>
  <c r="H901" i="1" s="1"/>
  <c r="F902" i="1"/>
  <c r="H902" i="1" s="1"/>
  <c r="F903" i="1"/>
  <c r="H903" i="1" s="1"/>
  <c r="F904" i="1"/>
  <c r="H904" i="1" s="1"/>
  <c r="F905" i="1"/>
  <c r="H905" i="1" s="1"/>
  <c r="F906" i="1"/>
  <c r="H906" i="1" s="1"/>
  <c r="F907" i="1"/>
  <c r="H907" i="1" s="1"/>
  <c r="F908" i="1"/>
  <c r="H908" i="1" s="1"/>
  <c r="F909" i="1"/>
  <c r="H909" i="1" s="1"/>
  <c r="F910" i="1"/>
  <c r="H910" i="1" s="1"/>
  <c r="F911" i="1"/>
  <c r="H911" i="1" s="1"/>
  <c r="F912" i="1"/>
  <c r="H912" i="1" s="1"/>
  <c r="F913" i="1"/>
  <c r="H913" i="1" s="1"/>
  <c r="F914" i="1"/>
  <c r="H914" i="1" s="1"/>
  <c r="F915" i="1"/>
  <c r="H915" i="1" s="1"/>
  <c r="F916" i="1"/>
  <c r="H916" i="1" s="1"/>
  <c r="F917" i="1"/>
  <c r="H917" i="1" s="1"/>
  <c r="F918" i="1"/>
  <c r="H918" i="1" s="1"/>
  <c r="F919" i="1"/>
  <c r="H919" i="1" s="1"/>
  <c r="F920" i="1"/>
  <c r="H920" i="1" s="1"/>
  <c r="F921" i="1"/>
  <c r="H921" i="1" s="1"/>
  <c r="F922" i="1"/>
  <c r="H922" i="1" s="1"/>
  <c r="F923" i="1"/>
  <c r="H923" i="1" s="1"/>
  <c r="F924" i="1"/>
  <c r="H924" i="1" s="1"/>
  <c r="F925" i="1"/>
  <c r="H925" i="1" s="1"/>
  <c r="F926" i="1"/>
  <c r="H926" i="1" s="1"/>
  <c r="F927" i="1"/>
  <c r="H927" i="1" s="1"/>
  <c r="F928" i="1"/>
  <c r="H928" i="1" s="1"/>
  <c r="F929" i="1"/>
  <c r="H929" i="1" s="1"/>
  <c r="F930" i="1"/>
  <c r="H930" i="1" s="1"/>
  <c r="F931" i="1"/>
  <c r="H931" i="1" s="1"/>
  <c r="F932" i="1"/>
  <c r="H932" i="1" s="1"/>
  <c r="F933" i="1"/>
  <c r="H933" i="1" s="1"/>
  <c r="F934" i="1"/>
  <c r="H934" i="1" s="1"/>
  <c r="F935" i="1"/>
  <c r="H935" i="1" s="1"/>
  <c r="F936" i="1"/>
  <c r="H936" i="1" s="1"/>
  <c r="F937" i="1"/>
  <c r="H937" i="1" s="1"/>
  <c r="F938" i="1"/>
  <c r="H938" i="1" s="1"/>
  <c r="F939" i="1"/>
  <c r="H939" i="1" s="1"/>
  <c r="F940" i="1"/>
  <c r="H940" i="1" s="1"/>
  <c r="F941" i="1"/>
  <c r="H941" i="1" s="1"/>
  <c r="F942" i="1"/>
  <c r="H942" i="1" s="1"/>
  <c r="F943" i="1"/>
  <c r="H943" i="1" s="1"/>
  <c r="F944" i="1"/>
  <c r="H944" i="1" s="1"/>
  <c r="F945" i="1"/>
  <c r="H945" i="1" s="1"/>
  <c r="F946" i="1"/>
  <c r="H946" i="1" s="1"/>
  <c r="F947" i="1"/>
  <c r="H947" i="1" s="1"/>
  <c r="F948" i="1"/>
  <c r="H948" i="1" s="1"/>
  <c r="F949" i="1"/>
  <c r="H949" i="1" s="1"/>
  <c r="F950" i="1"/>
  <c r="H950" i="1" s="1"/>
  <c r="F951" i="1"/>
  <c r="H951" i="1" s="1"/>
  <c r="F952" i="1"/>
  <c r="H952" i="1" s="1"/>
  <c r="F953" i="1"/>
  <c r="H953" i="1" s="1"/>
  <c r="F954" i="1"/>
  <c r="H954" i="1" s="1"/>
  <c r="F955" i="1"/>
  <c r="H955" i="1" s="1"/>
  <c r="F956" i="1"/>
  <c r="H956" i="1" s="1"/>
  <c r="F957" i="1"/>
  <c r="H957" i="1" s="1"/>
  <c r="F958" i="1"/>
  <c r="H958" i="1" s="1"/>
  <c r="F959" i="1"/>
  <c r="H959" i="1" s="1"/>
  <c r="F960" i="1"/>
  <c r="H960" i="1" s="1"/>
  <c r="F961" i="1"/>
  <c r="H961" i="1" s="1"/>
  <c r="F962" i="1"/>
  <c r="H962" i="1" s="1"/>
  <c r="F963" i="1"/>
  <c r="H963" i="1" s="1"/>
  <c r="F964" i="1"/>
  <c r="H964" i="1" s="1"/>
  <c r="F965" i="1"/>
  <c r="H965" i="1" s="1"/>
  <c r="F966" i="1"/>
  <c r="H966" i="1" s="1"/>
  <c r="F967" i="1"/>
  <c r="H967" i="1" s="1"/>
  <c r="F968" i="1"/>
  <c r="H968" i="1" s="1"/>
  <c r="F969" i="1"/>
  <c r="H969" i="1" s="1"/>
  <c r="F970" i="1"/>
  <c r="H970" i="1" s="1"/>
  <c r="F971" i="1"/>
  <c r="H971" i="1" s="1"/>
  <c r="F972" i="1"/>
  <c r="H972" i="1" s="1"/>
  <c r="F973" i="1"/>
  <c r="H973" i="1" s="1"/>
  <c r="F974" i="1"/>
  <c r="H974" i="1" s="1"/>
  <c r="F975" i="1"/>
  <c r="H975" i="1" s="1"/>
  <c r="F976" i="1"/>
  <c r="H976" i="1" s="1"/>
  <c r="F977" i="1"/>
  <c r="H977" i="1" s="1"/>
  <c r="F978" i="1"/>
  <c r="H978" i="1" s="1"/>
  <c r="F979" i="1"/>
  <c r="H979" i="1" s="1"/>
  <c r="F980" i="1"/>
  <c r="H980" i="1" s="1"/>
  <c r="F981" i="1"/>
  <c r="H981" i="1" s="1"/>
  <c r="F982" i="1"/>
  <c r="H982" i="1" s="1"/>
  <c r="F983" i="1"/>
  <c r="H983" i="1" s="1"/>
  <c r="F984" i="1"/>
  <c r="H984" i="1" s="1"/>
  <c r="F985" i="1"/>
  <c r="H985" i="1" s="1"/>
  <c r="F986" i="1"/>
  <c r="H986" i="1" s="1"/>
  <c r="F987" i="1"/>
  <c r="H987" i="1" s="1"/>
  <c r="F988" i="1"/>
  <c r="H988" i="1" s="1"/>
  <c r="F989" i="1"/>
  <c r="H989" i="1" s="1"/>
  <c r="F990" i="1"/>
  <c r="H990" i="1" s="1"/>
  <c r="F991" i="1"/>
  <c r="H991" i="1" s="1"/>
  <c r="F992" i="1"/>
  <c r="H992" i="1" s="1"/>
  <c r="F993" i="1"/>
  <c r="H993" i="1" s="1"/>
  <c r="F994" i="1"/>
  <c r="H994" i="1" s="1"/>
  <c r="F995" i="1"/>
  <c r="H995" i="1" s="1"/>
  <c r="F996" i="1"/>
  <c r="H996" i="1" s="1"/>
  <c r="F997" i="1"/>
  <c r="H997" i="1" s="1"/>
  <c r="F998" i="1"/>
  <c r="H998" i="1" s="1"/>
  <c r="F999" i="1"/>
  <c r="H999" i="1" s="1"/>
  <c r="F1000" i="1"/>
  <c r="H1000" i="1" s="1"/>
  <c r="F1001" i="1"/>
  <c r="H1001" i="1" s="1"/>
  <c r="F1002" i="1"/>
  <c r="H1002" i="1" s="1"/>
  <c r="F1003" i="1"/>
  <c r="H1003" i="1" s="1"/>
  <c r="F1004" i="1"/>
  <c r="H1004" i="1" s="1"/>
  <c r="F1005" i="1"/>
  <c r="H1005" i="1" s="1"/>
  <c r="F1006" i="1"/>
  <c r="H1006" i="1" s="1"/>
  <c r="F1007" i="1"/>
  <c r="H1007" i="1" s="1"/>
  <c r="F1008" i="1"/>
  <c r="H1008" i="1" s="1"/>
  <c r="F1009" i="1"/>
  <c r="H1009" i="1" s="1"/>
  <c r="F1010" i="1"/>
  <c r="H1010" i="1" s="1"/>
  <c r="F1011" i="1"/>
  <c r="H1011" i="1" s="1"/>
  <c r="F1012" i="1"/>
  <c r="H1012" i="1" s="1"/>
  <c r="F1013" i="1"/>
  <c r="H1013" i="1" s="1"/>
  <c r="F1014" i="1"/>
  <c r="H1014" i="1" s="1"/>
  <c r="F1015" i="1"/>
  <c r="H1015" i="1" s="1"/>
  <c r="F1016" i="1"/>
  <c r="H1016" i="1" s="1"/>
  <c r="F1017" i="1"/>
  <c r="H1017" i="1" s="1"/>
  <c r="F1018" i="1"/>
  <c r="H1018" i="1" s="1"/>
  <c r="F1019" i="1"/>
  <c r="H1019" i="1" s="1"/>
  <c r="F1020" i="1"/>
  <c r="H1020" i="1" s="1"/>
  <c r="F1021" i="1"/>
  <c r="H1021" i="1" s="1"/>
  <c r="F1022" i="1"/>
  <c r="H1022" i="1" s="1"/>
  <c r="F1023" i="1"/>
  <c r="H1023" i="1" s="1"/>
  <c r="F1024" i="1"/>
  <c r="H1024" i="1" s="1"/>
  <c r="F1025" i="1"/>
  <c r="H1025" i="1" s="1"/>
  <c r="F1026" i="1"/>
  <c r="H1026" i="1" s="1"/>
  <c r="F1027" i="1"/>
  <c r="H1027" i="1" s="1"/>
  <c r="F1028" i="1"/>
  <c r="H1028" i="1" s="1"/>
  <c r="F1029" i="1"/>
  <c r="H1029" i="1" s="1"/>
  <c r="F1030" i="1"/>
  <c r="H1030" i="1" s="1"/>
  <c r="F1031" i="1"/>
  <c r="H1031" i="1" s="1"/>
  <c r="F1032" i="1"/>
  <c r="H1032" i="1" s="1"/>
  <c r="F1033" i="1"/>
  <c r="H1033" i="1" s="1"/>
  <c r="F1034" i="1"/>
  <c r="H1034" i="1" s="1"/>
  <c r="F1035" i="1"/>
  <c r="H1035" i="1" s="1"/>
  <c r="F1036" i="1"/>
  <c r="H1036" i="1" s="1"/>
  <c r="F1037" i="1"/>
  <c r="H1037" i="1" s="1"/>
  <c r="F1038" i="1"/>
  <c r="H1038" i="1" s="1"/>
  <c r="F1039" i="1"/>
  <c r="H1039" i="1" s="1"/>
  <c r="F1040" i="1"/>
  <c r="H1040" i="1" s="1"/>
  <c r="F1041" i="1"/>
  <c r="H1041" i="1" s="1"/>
  <c r="F1042" i="1"/>
  <c r="H1042" i="1" s="1"/>
  <c r="F1043" i="1"/>
  <c r="H1043" i="1" s="1"/>
  <c r="F1044" i="1"/>
  <c r="H1044" i="1" s="1"/>
  <c r="F1045" i="1"/>
  <c r="H1045" i="1" s="1"/>
  <c r="F1046" i="1"/>
  <c r="H1046" i="1" s="1"/>
  <c r="F1047" i="1"/>
  <c r="H1047" i="1" s="1"/>
  <c r="F1048" i="1"/>
  <c r="H1048" i="1" s="1"/>
  <c r="F1049" i="1"/>
  <c r="H1049" i="1" s="1"/>
  <c r="F1050" i="1"/>
  <c r="H1050" i="1" s="1"/>
  <c r="F1051" i="1"/>
  <c r="H1051" i="1" s="1"/>
  <c r="F1052" i="1"/>
  <c r="H1052" i="1" s="1"/>
  <c r="F1053" i="1"/>
  <c r="H1053" i="1" s="1"/>
  <c r="F1054" i="1"/>
  <c r="H1054" i="1" s="1"/>
  <c r="F1055" i="1"/>
  <c r="H1055" i="1" s="1"/>
  <c r="F1056" i="1"/>
  <c r="H1056" i="1" s="1"/>
  <c r="F1057" i="1"/>
  <c r="H1057" i="1" s="1"/>
  <c r="F1058" i="1"/>
  <c r="H1058" i="1" s="1"/>
  <c r="F1059" i="1"/>
  <c r="H1059" i="1" s="1"/>
  <c r="F1060" i="1"/>
  <c r="H1060" i="1" s="1"/>
  <c r="F1061" i="1"/>
  <c r="H1061" i="1" s="1"/>
  <c r="F1062" i="1"/>
  <c r="H1062" i="1" s="1"/>
  <c r="F1063" i="1"/>
  <c r="H1063" i="1" s="1"/>
  <c r="F1064" i="1"/>
  <c r="H1064" i="1" s="1"/>
  <c r="F1065" i="1"/>
  <c r="H1065" i="1" s="1"/>
  <c r="F1066" i="1"/>
  <c r="H1066" i="1" s="1"/>
  <c r="F1067" i="1"/>
  <c r="H1067" i="1" s="1"/>
  <c r="F1068" i="1"/>
  <c r="H1068" i="1" s="1"/>
  <c r="F1069" i="1"/>
  <c r="H1069" i="1" s="1"/>
  <c r="F1070" i="1"/>
  <c r="H1070" i="1" s="1"/>
  <c r="F1071" i="1"/>
  <c r="H1071" i="1" s="1"/>
  <c r="F1072" i="1"/>
  <c r="H1072" i="1" s="1"/>
  <c r="F1073" i="1"/>
  <c r="H1073" i="1" s="1"/>
  <c r="F1074" i="1"/>
  <c r="H1074" i="1" s="1"/>
  <c r="F1075" i="1"/>
  <c r="H1075" i="1" s="1"/>
  <c r="F1076" i="1"/>
  <c r="H1076" i="1" s="1"/>
  <c r="F1077" i="1"/>
  <c r="H1077" i="1" s="1"/>
  <c r="F1078" i="1"/>
  <c r="H1078" i="1" s="1"/>
  <c r="F1079" i="1"/>
  <c r="H1079" i="1" s="1"/>
  <c r="F1080" i="1"/>
  <c r="H1080" i="1" s="1"/>
  <c r="F1081" i="1"/>
  <c r="H1081" i="1" s="1"/>
  <c r="K1081" i="1" s="1"/>
  <c r="L1081" i="1" s="1"/>
  <c r="F1082" i="1"/>
  <c r="H1082" i="1" s="1"/>
  <c r="F1083" i="1"/>
  <c r="H1083" i="1" s="1"/>
  <c r="F1084" i="1"/>
  <c r="H1084" i="1" s="1"/>
  <c r="F1085" i="1"/>
  <c r="H1085" i="1" s="1"/>
  <c r="F1086" i="1"/>
  <c r="H1086" i="1" s="1"/>
  <c r="F1087" i="1"/>
  <c r="H1087" i="1" s="1"/>
  <c r="F1088" i="1"/>
  <c r="H1088" i="1" s="1"/>
  <c r="F1089" i="1"/>
  <c r="H1089" i="1" s="1"/>
  <c r="F1090" i="1"/>
  <c r="H1090" i="1" s="1"/>
  <c r="F1091" i="1"/>
  <c r="H1091" i="1" s="1"/>
  <c r="F1092" i="1"/>
  <c r="H1092" i="1" s="1"/>
  <c r="F1093" i="1"/>
  <c r="H1093" i="1" s="1"/>
  <c r="F1094" i="1"/>
  <c r="H1094" i="1" s="1"/>
  <c r="F1095" i="1"/>
  <c r="H1095" i="1" s="1"/>
  <c r="F1096" i="1"/>
  <c r="H1096" i="1" s="1"/>
  <c r="F1097" i="1"/>
  <c r="H1097" i="1" s="1"/>
  <c r="F1098" i="1"/>
  <c r="H1098" i="1" s="1"/>
  <c r="F1099" i="1"/>
  <c r="H1099" i="1" s="1"/>
  <c r="F1100" i="1"/>
  <c r="H1100" i="1" s="1"/>
  <c r="F1101" i="1"/>
  <c r="H1101" i="1" s="1"/>
  <c r="F1102" i="1"/>
  <c r="H1102" i="1" s="1"/>
  <c r="F1103" i="1"/>
  <c r="H1103" i="1" s="1"/>
  <c r="F1104" i="1"/>
  <c r="H1104" i="1" s="1"/>
  <c r="F1105" i="1"/>
  <c r="H1105" i="1" s="1"/>
  <c r="F1106" i="1"/>
  <c r="H1106" i="1" s="1"/>
  <c r="F1107" i="1"/>
  <c r="H1107" i="1" s="1"/>
  <c r="F1108" i="1"/>
  <c r="H1108" i="1" s="1"/>
  <c r="F1109" i="1"/>
  <c r="H1109" i="1" s="1"/>
  <c r="F1110" i="1"/>
  <c r="H1110" i="1" s="1"/>
  <c r="F1111" i="1"/>
  <c r="H1111" i="1" s="1"/>
  <c r="F1112" i="1"/>
  <c r="H1112" i="1" s="1"/>
  <c r="F1113" i="1"/>
  <c r="H1113" i="1" s="1"/>
  <c r="F1114" i="1"/>
  <c r="H1114" i="1" s="1"/>
  <c r="F1115" i="1"/>
  <c r="H1115" i="1" s="1"/>
  <c r="F1116" i="1"/>
  <c r="H1116" i="1" s="1"/>
  <c r="F1117" i="1"/>
  <c r="H1117" i="1" s="1"/>
  <c r="F1118" i="1"/>
  <c r="H1118" i="1" s="1"/>
  <c r="F1119" i="1"/>
  <c r="H1119" i="1" s="1"/>
  <c r="F1120" i="1"/>
  <c r="H1120" i="1" s="1"/>
  <c r="F1121" i="1"/>
  <c r="H1121" i="1" s="1"/>
  <c r="F1122" i="1"/>
  <c r="H1122" i="1" s="1"/>
  <c r="F1123" i="1"/>
  <c r="H1123" i="1" s="1"/>
  <c r="F1124" i="1"/>
  <c r="H1124" i="1" s="1"/>
  <c r="F1125" i="1"/>
  <c r="H1125" i="1" s="1"/>
  <c r="F1126" i="1"/>
  <c r="H1126" i="1" s="1"/>
  <c r="F1127" i="1"/>
  <c r="H1127" i="1" s="1"/>
  <c r="F1128" i="1"/>
  <c r="H1128" i="1" s="1"/>
  <c r="F1129" i="1"/>
  <c r="H1129" i="1" s="1"/>
  <c r="F1130" i="1"/>
  <c r="H1130" i="1" s="1"/>
  <c r="F1131" i="1"/>
  <c r="H1131" i="1" s="1"/>
  <c r="F1132" i="1"/>
  <c r="H1132" i="1" s="1"/>
  <c r="F1133" i="1"/>
  <c r="H1133" i="1" s="1"/>
  <c r="F1134" i="1"/>
  <c r="H1134" i="1" s="1"/>
  <c r="F1135" i="1"/>
  <c r="H1135" i="1" s="1"/>
  <c r="F1136" i="1"/>
  <c r="H1136" i="1" s="1"/>
  <c r="F1137" i="1"/>
  <c r="H1137" i="1" s="1"/>
  <c r="F1138" i="1"/>
  <c r="H1138" i="1" s="1"/>
  <c r="F1139" i="1"/>
  <c r="H1139" i="1" s="1"/>
  <c r="F1140" i="1"/>
  <c r="H1140" i="1" s="1"/>
  <c r="F1141" i="1"/>
  <c r="H1141" i="1" s="1"/>
  <c r="F1142" i="1"/>
  <c r="H1142" i="1" s="1"/>
  <c r="F1143" i="1"/>
  <c r="H1143" i="1" s="1"/>
  <c r="F1144" i="1"/>
  <c r="H1144" i="1" s="1"/>
  <c r="F1145" i="1"/>
  <c r="H1145" i="1" s="1"/>
  <c r="F1146" i="1"/>
  <c r="H1146" i="1" s="1"/>
  <c r="F1147" i="1"/>
  <c r="H1147" i="1" s="1"/>
  <c r="F1148" i="1"/>
  <c r="H1148" i="1" s="1"/>
  <c r="F1149" i="1"/>
  <c r="H1149" i="1" s="1"/>
  <c r="F1150" i="1"/>
  <c r="H1150" i="1" s="1"/>
  <c r="F1151" i="1"/>
  <c r="H1151" i="1" s="1"/>
  <c r="F1152" i="1"/>
  <c r="H1152" i="1" s="1"/>
  <c r="F1153" i="1"/>
  <c r="H1153" i="1" s="1"/>
  <c r="F1154" i="1"/>
  <c r="H1154" i="1" s="1"/>
  <c r="F1155" i="1"/>
  <c r="H1155" i="1" s="1"/>
  <c r="K1155" i="1" s="1"/>
  <c r="L1155" i="1" s="1"/>
  <c r="F1156" i="1"/>
  <c r="H1156" i="1" s="1"/>
  <c r="F1157" i="1"/>
  <c r="H1157" i="1" s="1"/>
  <c r="F1158" i="1"/>
  <c r="H1158" i="1" s="1"/>
  <c r="F1159" i="1"/>
  <c r="H1159" i="1" s="1"/>
  <c r="F1160" i="1"/>
  <c r="H1160" i="1" s="1"/>
  <c r="F1161" i="1"/>
  <c r="H1161" i="1" s="1"/>
  <c r="F1162" i="1"/>
  <c r="H1162" i="1" s="1"/>
  <c r="F1163" i="1"/>
  <c r="H1163" i="1" s="1"/>
  <c r="F1164" i="1"/>
  <c r="H1164" i="1" s="1"/>
  <c r="F1165" i="1"/>
  <c r="H1165" i="1" s="1"/>
  <c r="F1166" i="1"/>
  <c r="H1166" i="1" s="1"/>
  <c r="F1167" i="1"/>
  <c r="H1167" i="1" s="1"/>
  <c r="F1168" i="1"/>
  <c r="H1168" i="1" s="1"/>
  <c r="F1169" i="1"/>
  <c r="H1169" i="1" s="1"/>
  <c r="F1170" i="1"/>
  <c r="H1170" i="1" s="1"/>
  <c r="F1171" i="1"/>
  <c r="H1171" i="1" s="1"/>
  <c r="F1172" i="1"/>
  <c r="H1172" i="1" s="1"/>
  <c r="F1173" i="1"/>
  <c r="H1173" i="1" s="1"/>
  <c r="F1174" i="1"/>
  <c r="H1174" i="1" s="1"/>
  <c r="F1175" i="1"/>
  <c r="H1175" i="1" s="1"/>
  <c r="F1176" i="1"/>
  <c r="H1176" i="1" s="1"/>
  <c r="F1177" i="1"/>
  <c r="H1177" i="1" s="1"/>
  <c r="F1178" i="1"/>
  <c r="H1178" i="1" s="1"/>
  <c r="F1179" i="1"/>
  <c r="H1179" i="1" s="1"/>
  <c r="F1180" i="1"/>
  <c r="H1180" i="1" s="1"/>
  <c r="F1181" i="1"/>
  <c r="H1181" i="1" s="1"/>
  <c r="F1182" i="1"/>
  <c r="H1182" i="1" s="1"/>
  <c r="F1183" i="1"/>
  <c r="H1183" i="1" s="1"/>
  <c r="F1184" i="1"/>
  <c r="H1184" i="1" s="1"/>
  <c r="F1185" i="1"/>
  <c r="H1185" i="1" s="1"/>
  <c r="F1186" i="1"/>
  <c r="H1186" i="1" s="1"/>
  <c r="F1187" i="1"/>
  <c r="H1187" i="1" s="1"/>
  <c r="F1188" i="1"/>
  <c r="H1188" i="1" s="1"/>
  <c r="F1189" i="1"/>
  <c r="H1189" i="1" s="1"/>
  <c r="F1190" i="1"/>
  <c r="H1190" i="1" s="1"/>
  <c r="F1191" i="1"/>
  <c r="H1191" i="1" s="1"/>
  <c r="F1192" i="1"/>
  <c r="H1192" i="1" s="1"/>
  <c r="F1193" i="1"/>
  <c r="H1193" i="1" s="1"/>
  <c r="F1194" i="1"/>
  <c r="H1194" i="1" s="1"/>
  <c r="F1195" i="1"/>
  <c r="H1195" i="1" s="1"/>
  <c r="F1196" i="1"/>
  <c r="H1196" i="1" s="1"/>
  <c r="F1197" i="1"/>
  <c r="H1197" i="1" s="1"/>
  <c r="F1198" i="1"/>
  <c r="H1198" i="1" s="1"/>
  <c r="F1199" i="1"/>
  <c r="H1199" i="1" s="1"/>
  <c r="F1200" i="1"/>
  <c r="H1200" i="1" s="1"/>
  <c r="F1201" i="1"/>
  <c r="H1201" i="1" s="1"/>
  <c r="F1202" i="1"/>
  <c r="H1202" i="1" s="1"/>
  <c r="F1203" i="1"/>
  <c r="H1203" i="1" s="1"/>
  <c r="F1204" i="1"/>
  <c r="H1204" i="1" s="1"/>
  <c r="F1205" i="1"/>
  <c r="H1205" i="1" s="1"/>
  <c r="F1206" i="1"/>
  <c r="H1206" i="1" s="1"/>
  <c r="F1207" i="1"/>
  <c r="H1207" i="1" s="1"/>
  <c r="F1208" i="1"/>
  <c r="H1208" i="1" s="1"/>
  <c r="F1209" i="1"/>
  <c r="H1209" i="1" s="1"/>
  <c r="F1210" i="1"/>
  <c r="H1210" i="1" s="1"/>
  <c r="F1211" i="1"/>
  <c r="H1211" i="1" s="1"/>
  <c r="F1212" i="1"/>
  <c r="H1212" i="1" s="1"/>
  <c r="F1213" i="1"/>
  <c r="H1213" i="1" s="1"/>
  <c r="F1214" i="1"/>
  <c r="H1214" i="1" s="1"/>
  <c r="F1215" i="1"/>
  <c r="H1215" i="1" s="1"/>
  <c r="F1216" i="1"/>
  <c r="H1216" i="1" s="1"/>
  <c r="F1217" i="1"/>
  <c r="H1217" i="1" s="1"/>
  <c r="F1218" i="1"/>
  <c r="H1218" i="1" s="1"/>
  <c r="F1219" i="1"/>
  <c r="H1219" i="1" s="1"/>
  <c r="F1220" i="1"/>
  <c r="H1220" i="1" s="1"/>
  <c r="F1221" i="1"/>
  <c r="H1221" i="1" s="1"/>
  <c r="F1222" i="1"/>
  <c r="H1222" i="1" s="1"/>
  <c r="F1223" i="1"/>
  <c r="H1223" i="1" s="1"/>
  <c r="F1224" i="1"/>
  <c r="H1224" i="1" s="1"/>
  <c r="F1225" i="1"/>
  <c r="H1225" i="1" s="1"/>
  <c r="F1226" i="1"/>
  <c r="H1226" i="1" s="1"/>
  <c r="F1227" i="1"/>
  <c r="H1227" i="1" s="1"/>
  <c r="F1228" i="1"/>
  <c r="H1228" i="1" s="1"/>
  <c r="F1229" i="1"/>
  <c r="H1229" i="1" s="1"/>
  <c r="F1230" i="1"/>
  <c r="H1230" i="1" s="1"/>
  <c r="F1231" i="1"/>
  <c r="H1231" i="1" s="1"/>
  <c r="F1232" i="1"/>
  <c r="H1232" i="1" s="1"/>
  <c r="F1233" i="1"/>
  <c r="H1233" i="1" s="1"/>
  <c r="F1234" i="1"/>
  <c r="H1234" i="1" s="1"/>
  <c r="F1235" i="1"/>
  <c r="H1235" i="1" s="1"/>
  <c r="F1236" i="1"/>
  <c r="H1236" i="1" s="1"/>
  <c r="F1237" i="1"/>
  <c r="H1237" i="1" s="1"/>
  <c r="F1238" i="1"/>
  <c r="H1238" i="1" s="1"/>
  <c r="F1239" i="1"/>
  <c r="H1239" i="1" s="1"/>
  <c r="F1240" i="1"/>
  <c r="H1240" i="1" s="1"/>
  <c r="F1241" i="1"/>
  <c r="H1241" i="1" s="1"/>
  <c r="F1242" i="1"/>
  <c r="H1242" i="1" s="1"/>
  <c r="F1243" i="1"/>
  <c r="H1243" i="1" s="1"/>
  <c r="F1244" i="1"/>
  <c r="H1244" i="1" s="1"/>
  <c r="F1245" i="1"/>
  <c r="H1245" i="1" s="1"/>
  <c r="F1246" i="1"/>
  <c r="H1246" i="1" s="1"/>
  <c r="F1247" i="1"/>
  <c r="H1247" i="1" s="1"/>
  <c r="F1248" i="1"/>
  <c r="H1248" i="1" s="1"/>
  <c r="F1249" i="1"/>
  <c r="H1249" i="1" s="1"/>
  <c r="F1250" i="1"/>
  <c r="H1250" i="1" s="1"/>
  <c r="F1251" i="1"/>
  <c r="H1251" i="1" s="1"/>
  <c r="F1252" i="1"/>
  <c r="H1252" i="1" s="1"/>
  <c r="F1253" i="1"/>
  <c r="H1253" i="1" s="1"/>
  <c r="F1254" i="1"/>
  <c r="H1254" i="1" s="1"/>
  <c r="F1255" i="1"/>
  <c r="H1255" i="1" s="1"/>
  <c r="F1256" i="1"/>
  <c r="H1256" i="1" s="1"/>
  <c r="F1257" i="1"/>
  <c r="H1257" i="1" s="1"/>
  <c r="F1258" i="1"/>
  <c r="H1258" i="1" s="1"/>
  <c r="F1259" i="1"/>
  <c r="H1259" i="1" s="1"/>
  <c r="F1260" i="1"/>
  <c r="H1260" i="1" s="1"/>
  <c r="F1261" i="1"/>
  <c r="H1261" i="1" s="1"/>
  <c r="F1262" i="1"/>
  <c r="H1262" i="1" s="1"/>
  <c r="F1263" i="1"/>
  <c r="H1263" i="1" s="1"/>
  <c r="F1264" i="1"/>
  <c r="H1264" i="1" s="1"/>
  <c r="F1265" i="1"/>
  <c r="H1265" i="1" s="1"/>
  <c r="F1266" i="1"/>
  <c r="H1266" i="1" s="1"/>
  <c r="F1267" i="1"/>
  <c r="H1267" i="1" s="1"/>
  <c r="F1268" i="1"/>
  <c r="H1268" i="1" s="1"/>
  <c r="F1269" i="1"/>
  <c r="H1269" i="1" s="1"/>
  <c r="F1270" i="1"/>
  <c r="H1270" i="1" s="1"/>
  <c r="F1271" i="1"/>
  <c r="H1271" i="1" s="1"/>
  <c r="F1272" i="1"/>
  <c r="H1272" i="1" s="1"/>
  <c r="F1273" i="1"/>
  <c r="H1273" i="1" s="1"/>
  <c r="F1274" i="1"/>
  <c r="H1274" i="1" s="1"/>
  <c r="F1275" i="1"/>
  <c r="H1275" i="1" s="1"/>
  <c r="F1276" i="1"/>
  <c r="H1276" i="1" s="1"/>
  <c r="F1277" i="1"/>
  <c r="H1277" i="1" s="1"/>
  <c r="F1278" i="1"/>
  <c r="H1278" i="1" s="1"/>
  <c r="F1279" i="1"/>
  <c r="H1279" i="1" s="1"/>
  <c r="F1280" i="1"/>
  <c r="H1280" i="1" s="1"/>
  <c r="F1281" i="1"/>
  <c r="H1281" i="1" s="1"/>
  <c r="F1282" i="1"/>
  <c r="H1282" i="1" s="1"/>
  <c r="F1283" i="1"/>
  <c r="H1283" i="1" s="1"/>
  <c r="F1284" i="1"/>
  <c r="H1284" i="1" s="1"/>
  <c r="F1285" i="1"/>
  <c r="H1285" i="1" s="1"/>
  <c r="F1286" i="1"/>
  <c r="H1286" i="1" s="1"/>
  <c r="F1287" i="1"/>
  <c r="H1287" i="1" s="1"/>
  <c r="F1288" i="1"/>
  <c r="H1288" i="1" s="1"/>
  <c r="F1289" i="1"/>
  <c r="H1289" i="1" s="1"/>
  <c r="F1290" i="1"/>
  <c r="H1290" i="1" s="1"/>
  <c r="F1291" i="1"/>
  <c r="H1291" i="1" s="1"/>
  <c r="F1292" i="1"/>
  <c r="H1292" i="1" s="1"/>
  <c r="F1293" i="1"/>
  <c r="H1293" i="1" s="1"/>
  <c r="F1294" i="1"/>
  <c r="H1294" i="1" s="1"/>
  <c r="F1295" i="1"/>
  <c r="H1295" i="1" s="1"/>
  <c r="F1296" i="1"/>
  <c r="H1296" i="1" s="1"/>
  <c r="F1297" i="1"/>
  <c r="H1297" i="1" s="1"/>
  <c r="F1298" i="1"/>
  <c r="H1298" i="1" s="1"/>
  <c r="F1299" i="1"/>
  <c r="H1299" i="1" s="1"/>
  <c r="F1300" i="1"/>
  <c r="H1300" i="1" s="1"/>
  <c r="F1301" i="1"/>
  <c r="H1301" i="1" s="1"/>
  <c r="F1302" i="1"/>
  <c r="H1302" i="1" s="1"/>
  <c r="F1303" i="1"/>
  <c r="H1303" i="1" s="1"/>
  <c r="F1304" i="1"/>
  <c r="H1304" i="1" s="1"/>
  <c r="F1305" i="1"/>
  <c r="H1305" i="1" s="1"/>
  <c r="F1306" i="1"/>
  <c r="H1306" i="1" s="1"/>
  <c r="F1307" i="1"/>
  <c r="H1307" i="1" s="1"/>
  <c r="F1308" i="1"/>
  <c r="H1308" i="1" s="1"/>
  <c r="F1309" i="1"/>
  <c r="H1309" i="1" s="1"/>
  <c r="F1310" i="1"/>
  <c r="H1310" i="1" s="1"/>
  <c r="F1311" i="1"/>
  <c r="H1311" i="1" s="1"/>
  <c r="F1312" i="1"/>
  <c r="H1312" i="1" s="1"/>
  <c r="F1313" i="1"/>
  <c r="H1313" i="1" s="1"/>
  <c r="F1314" i="1"/>
  <c r="H1314" i="1" s="1"/>
  <c r="F1315" i="1"/>
  <c r="H1315" i="1" s="1"/>
  <c r="F1316" i="1"/>
  <c r="H1316" i="1" s="1"/>
  <c r="F1317" i="1"/>
  <c r="H1317" i="1" s="1"/>
  <c r="F1318" i="1"/>
  <c r="H1318" i="1" s="1"/>
  <c r="F1319" i="1"/>
  <c r="H1319" i="1" s="1"/>
  <c r="F1320" i="1"/>
  <c r="H1320" i="1" s="1"/>
  <c r="F1321" i="1"/>
  <c r="H1321" i="1" s="1"/>
  <c r="F1322" i="1"/>
  <c r="H1322" i="1" s="1"/>
  <c r="F1323" i="1"/>
  <c r="H1323" i="1" s="1"/>
  <c r="F1324" i="1"/>
  <c r="H1324" i="1" s="1"/>
  <c r="F1325" i="1"/>
  <c r="H1325" i="1" s="1"/>
  <c r="F1326" i="1"/>
  <c r="H1326" i="1" s="1"/>
  <c r="F1327" i="1"/>
  <c r="H1327" i="1" s="1"/>
  <c r="F1328" i="1"/>
  <c r="H1328" i="1" s="1"/>
  <c r="F1329" i="1"/>
  <c r="H1329" i="1" s="1"/>
  <c r="F1330" i="1"/>
  <c r="H1330" i="1" s="1"/>
  <c r="F1331" i="1"/>
  <c r="H1331" i="1" s="1"/>
  <c r="F1332" i="1"/>
  <c r="H1332" i="1" s="1"/>
  <c r="F1333" i="1"/>
  <c r="H1333" i="1" s="1"/>
  <c r="F1334" i="1"/>
  <c r="H1334" i="1" s="1"/>
  <c r="F1335" i="1"/>
  <c r="H1335" i="1" s="1"/>
  <c r="F1336" i="1"/>
  <c r="H1336" i="1" s="1"/>
  <c r="F1337" i="1"/>
  <c r="H1337" i="1" s="1"/>
  <c r="F1338" i="1"/>
  <c r="H1338" i="1" s="1"/>
  <c r="F1339" i="1"/>
  <c r="H1339" i="1" s="1"/>
  <c r="F1340" i="1"/>
  <c r="H1340" i="1" s="1"/>
  <c r="F1341" i="1"/>
  <c r="H1341" i="1" s="1"/>
  <c r="F1342" i="1"/>
  <c r="H1342" i="1" s="1"/>
  <c r="F1343" i="1"/>
  <c r="H1343" i="1" s="1"/>
  <c r="F1344" i="1"/>
  <c r="H1344" i="1" s="1"/>
  <c r="F1345" i="1"/>
  <c r="H1345" i="1" s="1"/>
  <c r="F1346" i="1"/>
  <c r="H1346" i="1" s="1"/>
  <c r="F1347" i="1"/>
  <c r="H1347" i="1" s="1"/>
  <c r="F1348" i="1"/>
  <c r="H1348" i="1" s="1"/>
  <c r="F1349" i="1"/>
  <c r="H1349" i="1" s="1"/>
  <c r="F1350" i="1"/>
  <c r="H1350" i="1" s="1"/>
  <c r="F1351" i="1"/>
  <c r="H1351" i="1" s="1"/>
  <c r="F1352" i="1"/>
  <c r="H1352" i="1" s="1"/>
  <c r="F1353" i="1"/>
  <c r="H1353" i="1" s="1"/>
  <c r="F1354" i="1"/>
  <c r="H1354" i="1" s="1"/>
  <c r="F1355" i="1"/>
  <c r="H1355" i="1" s="1"/>
  <c r="F1356" i="1"/>
  <c r="H1356" i="1" s="1"/>
  <c r="F1357" i="1"/>
  <c r="H1357" i="1" s="1"/>
  <c r="F1358" i="1"/>
  <c r="H1358" i="1" s="1"/>
  <c r="F1359" i="1"/>
  <c r="H1359" i="1" s="1"/>
  <c r="F1360" i="1"/>
  <c r="H1360" i="1" s="1"/>
  <c r="F1361" i="1"/>
  <c r="H1361" i="1" s="1"/>
  <c r="F1362" i="1"/>
  <c r="H1362" i="1" s="1"/>
  <c r="F1363" i="1"/>
  <c r="H1363" i="1" s="1"/>
  <c r="F1364" i="1"/>
  <c r="H1364" i="1" s="1"/>
  <c r="F1365" i="1"/>
  <c r="H1365" i="1" s="1"/>
  <c r="F1366" i="1"/>
  <c r="H1366" i="1" s="1"/>
  <c r="F1367" i="1"/>
  <c r="H1367" i="1" s="1"/>
  <c r="F1368" i="1"/>
  <c r="H1368" i="1" s="1"/>
  <c r="F1369" i="1"/>
  <c r="H1369" i="1" s="1"/>
  <c r="F1370" i="1"/>
  <c r="H1370" i="1" s="1"/>
  <c r="F1371" i="1"/>
  <c r="H1371" i="1" s="1"/>
  <c r="F1372" i="1"/>
  <c r="H1372" i="1" s="1"/>
  <c r="F1373" i="1"/>
  <c r="H1373" i="1" s="1"/>
  <c r="F1374" i="1"/>
  <c r="H1374" i="1" s="1"/>
  <c r="F1375" i="1"/>
  <c r="H1375" i="1" s="1"/>
  <c r="F1376" i="1"/>
  <c r="H1376" i="1" s="1"/>
  <c r="F1377" i="1"/>
  <c r="H1377" i="1" s="1"/>
  <c r="F1378" i="1"/>
  <c r="H1378" i="1" s="1"/>
  <c r="F1379" i="1"/>
  <c r="H1379" i="1" s="1"/>
  <c r="F1380" i="1"/>
  <c r="H1380" i="1" s="1"/>
  <c r="F1381" i="1"/>
  <c r="H1381" i="1" s="1"/>
  <c r="F1382" i="1"/>
  <c r="H1382" i="1" s="1"/>
  <c r="F1383" i="1"/>
  <c r="H1383" i="1" s="1"/>
  <c r="F1384" i="1"/>
  <c r="H1384" i="1" s="1"/>
  <c r="F1385" i="1"/>
  <c r="H1385" i="1" s="1"/>
  <c r="F1386" i="1"/>
  <c r="H1386" i="1" s="1"/>
  <c r="F1387" i="1"/>
  <c r="H1387" i="1" s="1"/>
  <c r="F1388" i="1"/>
  <c r="H1388" i="1" s="1"/>
  <c r="K1388" i="1" s="1"/>
  <c r="F1389" i="1"/>
  <c r="H1389" i="1" s="1"/>
  <c r="F1390" i="1"/>
  <c r="H1390" i="1" s="1"/>
  <c r="F1391" i="1"/>
  <c r="H1391" i="1" s="1"/>
  <c r="F1392" i="1"/>
  <c r="H1392" i="1" s="1"/>
  <c r="F1393" i="1"/>
  <c r="H1393" i="1" s="1"/>
  <c r="F1394" i="1"/>
  <c r="H1394" i="1" s="1"/>
  <c r="F1395" i="1"/>
  <c r="H1395" i="1" s="1"/>
  <c r="F1396" i="1"/>
  <c r="H1396" i="1" s="1"/>
  <c r="F1397" i="1"/>
  <c r="H1397" i="1" s="1"/>
  <c r="F1398" i="1"/>
  <c r="H1398" i="1" s="1"/>
  <c r="F1399" i="1"/>
  <c r="H1399" i="1" s="1"/>
  <c r="F1400" i="1"/>
  <c r="H1400" i="1" s="1"/>
  <c r="F1401" i="1"/>
  <c r="H1401" i="1" s="1"/>
  <c r="F1402" i="1"/>
  <c r="H1402" i="1" s="1"/>
  <c r="F1403" i="1"/>
  <c r="H1403" i="1" s="1"/>
  <c r="F1404" i="1"/>
  <c r="H1404" i="1" s="1"/>
  <c r="F1405" i="1"/>
  <c r="H1405" i="1" s="1"/>
  <c r="F1406" i="1"/>
  <c r="H1406" i="1" s="1"/>
  <c r="F1407" i="1"/>
  <c r="H1407" i="1" s="1"/>
  <c r="F1408" i="1"/>
  <c r="H1408" i="1" s="1"/>
  <c r="F1409" i="1"/>
  <c r="H1409" i="1" s="1"/>
  <c r="F1410" i="1"/>
  <c r="H1410" i="1" s="1"/>
  <c r="F1411" i="1"/>
  <c r="H1411" i="1" s="1"/>
  <c r="F1412" i="1"/>
  <c r="H1412" i="1" s="1"/>
  <c r="F1413" i="1"/>
  <c r="H1413" i="1" s="1"/>
  <c r="F1414" i="1"/>
  <c r="H1414" i="1" s="1"/>
  <c r="F1415" i="1"/>
  <c r="H1415" i="1" s="1"/>
  <c r="F1416" i="1"/>
  <c r="H1416" i="1" s="1"/>
  <c r="F1417" i="1"/>
  <c r="H1417" i="1" s="1"/>
  <c r="F1418" i="1"/>
  <c r="H1418" i="1" s="1"/>
  <c r="F1419" i="1"/>
  <c r="H1419" i="1" s="1"/>
  <c r="F1420" i="1"/>
  <c r="H1420" i="1" s="1"/>
  <c r="F1421" i="1"/>
  <c r="H1421" i="1" s="1"/>
  <c r="F1422" i="1"/>
  <c r="H1422" i="1" s="1"/>
  <c r="F1423" i="1"/>
  <c r="H1423" i="1" s="1"/>
  <c r="F1424" i="1"/>
  <c r="H1424" i="1" s="1"/>
  <c r="F1425" i="1"/>
  <c r="H1425" i="1" s="1"/>
  <c r="F1426" i="1"/>
  <c r="H1426" i="1" s="1"/>
  <c r="F1427" i="1"/>
  <c r="H1427" i="1" s="1"/>
  <c r="F1428" i="1"/>
  <c r="H1428" i="1" s="1"/>
  <c r="F1429" i="1"/>
  <c r="H1429" i="1" s="1"/>
  <c r="F1430" i="1"/>
  <c r="H1430" i="1" s="1"/>
  <c r="F1431" i="1"/>
  <c r="H1431" i="1" s="1"/>
  <c r="F1432" i="1"/>
  <c r="H1432" i="1" s="1"/>
  <c r="F1433" i="1"/>
  <c r="H1433" i="1" s="1"/>
  <c r="F1434" i="1"/>
  <c r="H1434" i="1" s="1"/>
  <c r="F1435" i="1"/>
  <c r="H1435" i="1" s="1"/>
  <c r="F1436" i="1"/>
  <c r="H1436" i="1" s="1"/>
  <c r="F1437" i="1"/>
  <c r="H1437" i="1" s="1"/>
  <c r="F1438" i="1"/>
  <c r="H1438" i="1" s="1"/>
  <c r="F1439" i="1"/>
  <c r="H1439" i="1" s="1"/>
  <c r="F1440" i="1"/>
  <c r="H1440" i="1" s="1"/>
  <c r="F1441" i="1"/>
  <c r="H1441" i="1" s="1"/>
  <c r="F1442" i="1"/>
  <c r="H1442" i="1" s="1"/>
  <c r="F1443" i="1"/>
  <c r="H1443" i="1" s="1"/>
  <c r="F1444" i="1"/>
  <c r="H1444" i="1" s="1"/>
  <c r="F1445" i="1"/>
  <c r="H1445" i="1" s="1"/>
  <c r="F1446" i="1"/>
  <c r="H1446" i="1" s="1"/>
  <c r="F1447" i="1"/>
  <c r="H1447" i="1" s="1"/>
  <c r="F1448" i="1"/>
  <c r="H1448" i="1" s="1"/>
  <c r="F1449" i="1"/>
  <c r="H1449" i="1" s="1"/>
  <c r="F1450" i="1"/>
  <c r="H1450" i="1" s="1"/>
  <c r="F1451" i="1"/>
  <c r="H1451" i="1" s="1"/>
  <c r="F1452" i="1"/>
  <c r="H1452" i="1" s="1"/>
  <c r="F1453" i="1"/>
  <c r="H1453" i="1" s="1"/>
  <c r="F1454" i="1"/>
  <c r="H1454" i="1" s="1"/>
  <c r="F1455" i="1"/>
  <c r="H1455" i="1" s="1"/>
  <c r="F1456" i="1"/>
  <c r="H1456" i="1" s="1"/>
  <c r="F1457" i="1"/>
  <c r="H1457" i="1" s="1"/>
  <c r="F1458" i="1"/>
  <c r="H1458" i="1" s="1"/>
  <c r="F1459" i="1"/>
  <c r="H1459" i="1" s="1"/>
  <c r="F1460" i="1"/>
  <c r="H1460" i="1" s="1"/>
  <c r="F1461" i="1"/>
  <c r="H1461" i="1" s="1"/>
  <c r="F1462" i="1"/>
  <c r="H1462" i="1" s="1"/>
  <c r="F1463" i="1"/>
  <c r="H1463" i="1" s="1"/>
  <c r="F1464" i="1"/>
  <c r="H1464" i="1" s="1"/>
  <c r="F1465" i="1"/>
  <c r="H1465" i="1" s="1"/>
  <c r="F1466" i="1"/>
  <c r="H1466" i="1" s="1"/>
  <c r="F1467" i="1"/>
  <c r="H1467" i="1" s="1"/>
  <c r="F1468" i="1"/>
  <c r="H1468" i="1" s="1"/>
  <c r="F1469" i="1"/>
  <c r="H1469" i="1" s="1"/>
  <c r="F1470" i="1"/>
  <c r="H1470" i="1" s="1"/>
  <c r="F1471" i="1"/>
  <c r="H1471" i="1" s="1"/>
  <c r="F1472" i="1"/>
  <c r="H1472" i="1" s="1"/>
  <c r="F1473" i="1"/>
  <c r="H1473" i="1" s="1"/>
  <c r="F1474" i="1"/>
  <c r="H1474" i="1" s="1"/>
  <c r="F1475" i="1"/>
  <c r="H1475" i="1" s="1"/>
  <c r="F1476" i="1"/>
  <c r="H1476" i="1" s="1"/>
  <c r="F1477" i="1"/>
  <c r="H1477" i="1" s="1"/>
  <c r="F1478" i="1"/>
  <c r="H1478" i="1" s="1"/>
  <c r="F1479" i="1"/>
  <c r="H1479" i="1" s="1"/>
  <c r="F1480" i="1"/>
  <c r="H1480" i="1" s="1"/>
  <c r="F1481" i="1"/>
  <c r="H1481" i="1" s="1"/>
  <c r="F1482" i="1"/>
  <c r="H1482" i="1" s="1"/>
  <c r="F1483" i="1"/>
  <c r="H1483" i="1" s="1"/>
  <c r="F1484" i="1"/>
  <c r="H1484" i="1" s="1"/>
  <c r="F1485" i="1"/>
  <c r="H1485" i="1" s="1"/>
  <c r="F1486" i="1"/>
  <c r="H1486" i="1" s="1"/>
  <c r="F1487" i="1"/>
  <c r="H1487" i="1" s="1"/>
  <c r="F1488" i="1"/>
  <c r="H1488" i="1" s="1"/>
  <c r="F1489" i="1"/>
  <c r="H1489" i="1" s="1"/>
  <c r="F1490" i="1"/>
  <c r="H1490" i="1" s="1"/>
  <c r="F1491" i="1"/>
  <c r="H1491" i="1" s="1"/>
  <c r="F1492" i="1"/>
  <c r="H1492" i="1" s="1"/>
  <c r="F1493" i="1"/>
  <c r="H1493" i="1" s="1"/>
  <c r="F1494" i="1"/>
  <c r="H1494" i="1" s="1"/>
  <c r="F1495" i="1"/>
  <c r="H1495" i="1" s="1"/>
  <c r="F1496" i="1"/>
  <c r="H1496" i="1" s="1"/>
  <c r="F1497" i="1"/>
  <c r="H1497" i="1" s="1"/>
  <c r="F1498" i="1"/>
  <c r="H1498" i="1" s="1"/>
  <c r="F1499" i="1"/>
  <c r="H1499" i="1" s="1"/>
  <c r="F1500" i="1"/>
  <c r="H1500" i="1" s="1"/>
  <c r="F1501" i="1"/>
  <c r="H1501" i="1" s="1"/>
  <c r="F1502" i="1"/>
  <c r="H1502" i="1" s="1"/>
  <c r="F1503" i="1"/>
  <c r="H1503" i="1" s="1"/>
  <c r="F1504" i="1"/>
  <c r="H1504" i="1" s="1"/>
  <c r="F1505" i="1"/>
  <c r="H1505" i="1" s="1"/>
  <c r="F1506" i="1"/>
  <c r="H1506" i="1" s="1"/>
  <c r="F1507" i="1"/>
  <c r="H1507" i="1" s="1"/>
  <c r="F1508" i="1"/>
  <c r="H1508" i="1" s="1"/>
  <c r="F1509" i="1"/>
  <c r="H1509" i="1" s="1"/>
  <c r="F1510" i="1"/>
  <c r="H1510" i="1" s="1"/>
  <c r="F1511" i="1"/>
  <c r="H1511" i="1" s="1"/>
  <c r="F1512" i="1"/>
  <c r="H1512" i="1" s="1"/>
  <c r="F1513" i="1"/>
  <c r="H1513" i="1" s="1"/>
  <c r="F1514" i="1"/>
  <c r="H1514" i="1" s="1"/>
  <c r="F1515" i="1"/>
  <c r="H1515" i="1" s="1"/>
  <c r="F1516" i="1"/>
  <c r="H1516" i="1" s="1"/>
  <c r="F1517" i="1"/>
  <c r="H1517" i="1" s="1"/>
  <c r="F1518" i="1"/>
  <c r="H1518" i="1" s="1"/>
  <c r="F1519" i="1"/>
  <c r="H1519" i="1" s="1"/>
  <c r="F1520" i="1"/>
  <c r="H1520" i="1" s="1"/>
  <c r="F1521" i="1"/>
  <c r="H1521" i="1" s="1"/>
  <c r="F1522" i="1"/>
  <c r="H1522" i="1" s="1"/>
  <c r="F1523" i="1"/>
  <c r="H1523" i="1" s="1"/>
  <c r="F1524" i="1"/>
  <c r="H1524" i="1" s="1"/>
  <c r="F1525" i="1"/>
  <c r="H1525" i="1" s="1"/>
  <c r="F1526" i="1"/>
  <c r="H1526" i="1" s="1"/>
  <c r="F1527" i="1"/>
  <c r="H1527" i="1" s="1"/>
  <c r="F1528" i="1"/>
  <c r="H1528" i="1" s="1"/>
  <c r="F1529" i="1"/>
  <c r="H1529" i="1" s="1"/>
  <c r="F1530" i="1"/>
  <c r="H1530" i="1" s="1"/>
  <c r="F1531" i="1"/>
  <c r="H1531" i="1" s="1"/>
  <c r="F1532" i="1"/>
  <c r="H1532" i="1" s="1"/>
  <c r="F1533" i="1"/>
  <c r="H1533" i="1" s="1"/>
  <c r="F1534" i="1"/>
  <c r="H1534" i="1" s="1"/>
  <c r="F1535" i="1"/>
  <c r="H1535" i="1" s="1"/>
  <c r="F1536" i="1"/>
  <c r="H1536" i="1" s="1"/>
  <c r="F1537" i="1"/>
  <c r="H1537" i="1" s="1"/>
  <c r="F1538" i="1"/>
  <c r="H1538" i="1" s="1"/>
  <c r="F1539" i="1"/>
  <c r="H1539" i="1" s="1"/>
  <c r="F1540" i="1"/>
  <c r="H1540" i="1" s="1"/>
  <c r="F1541" i="1"/>
  <c r="H1541" i="1" s="1"/>
  <c r="F1542" i="1"/>
  <c r="H1542" i="1" s="1"/>
  <c r="F1543" i="1"/>
  <c r="H1543" i="1" s="1"/>
  <c r="F1544" i="1"/>
  <c r="H1544" i="1" s="1"/>
  <c r="F1545" i="1"/>
  <c r="H1545" i="1" s="1"/>
  <c r="F1546" i="1"/>
  <c r="H1546" i="1" s="1"/>
  <c r="F1547" i="1"/>
  <c r="H1547" i="1" s="1"/>
  <c r="F1548" i="1"/>
  <c r="H1548" i="1" s="1"/>
  <c r="F1549" i="1"/>
  <c r="H1549" i="1" s="1"/>
  <c r="F1550" i="1"/>
  <c r="H1550" i="1" s="1"/>
  <c r="F1551" i="1"/>
  <c r="H1551" i="1" s="1"/>
  <c r="F1552" i="1"/>
  <c r="H1552" i="1" s="1"/>
  <c r="F1553" i="1"/>
  <c r="H1553" i="1" s="1"/>
  <c r="F1554" i="1"/>
  <c r="H1554" i="1" s="1"/>
  <c r="F1555" i="1"/>
  <c r="H1555" i="1" s="1"/>
  <c r="F1556" i="1"/>
  <c r="H1556" i="1" s="1"/>
  <c r="F1557" i="1"/>
  <c r="H1557" i="1" s="1"/>
  <c r="F1558" i="1"/>
  <c r="H1558" i="1" s="1"/>
  <c r="F1559" i="1"/>
  <c r="H1559" i="1" s="1"/>
  <c r="F1560" i="1"/>
  <c r="H1560" i="1" s="1"/>
  <c r="F1561" i="1"/>
  <c r="H1561" i="1" s="1"/>
  <c r="F1562" i="1"/>
  <c r="H1562" i="1" s="1"/>
  <c r="F1563" i="1"/>
  <c r="H1563" i="1" s="1"/>
  <c r="F1564" i="1"/>
  <c r="H1564" i="1" s="1"/>
  <c r="F1565" i="1"/>
  <c r="H1565" i="1" s="1"/>
  <c r="F1566" i="1"/>
  <c r="H1566" i="1" s="1"/>
  <c r="F1567" i="1"/>
  <c r="H1567" i="1" s="1"/>
  <c r="F1568" i="1"/>
  <c r="H1568" i="1" s="1"/>
  <c r="F1569" i="1"/>
  <c r="H1569" i="1" s="1"/>
  <c r="F1570" i="1"/>
  <c r="H1570" i="1" s="1"/>
  <c r="F1571" i="1"/>
  <c r="H1571" i="1" s="1"/>
  <c r="F1572" i="1"/>
  <c r="H1572" i="1" s="1"/>
  <c r="F1573" i="1"/>
  <c r="H1573" i="1" s="1"/>
  <c r="F1574" i="1"/>
  <c r="H1574" i="1" s="1"/>
  <c r="F1575" i="1"/>
  <c r="H1575" i="1" s="1"/>
  <c r="F1576" i="1"/>
  <c r="H1576" i="1" s="1"/>
  <c r="F1577" i="1"/>
  <c r="H1577" i="1" s="1"/>
  <c r="F1578" i="1"/>
  <c r="H1578" i="1" s="1"/>
  <c r="F1579" i="1"/>
  <c r="H1579" i="1" s="1"/>
  <c r="F1580" i="1"/>
  <c r="H1580" i="1" s="1"/>
  <c r="F1581" i="1"/>
  <c r="H1581" i="1" s="1"/>
  <c r="F1582" i="1"/>
  <c r="H1582" i="1" s="1"/>
  <c r="F1583" i="1"/>
  <c r="H1583" i="1" s="1"/>
  <c r="F1584" i="1"/>
  <c r="H1584" i="1" s="1"/>
  <c r="F1585" i="1"/>
  <c r="H1585" i="1" s="1"/>
  <c r="F1586" i="1"/>
  <c r="H1586" i="1" s="1"/>
  <c r="F1587" i="1"/>
  <c r="H1587" i="1" s="1"/>
  <c r="F1588" i="1"/>
  <c r="H1588" i="1" s="1"/>
  <c r="F1589" i="1"/>
  <c r="H1589" i="1" s="1"/>
  <c r="F1590" i="1"/>
  <c r="H1590" i="1" s="1"/>
  <c r="F1591" i="1"/>
  <c r="H1591" i="1" s="1"/>
  <c r="F1592" i="1"/>
  <c r="H1592" i="1" s="1"/>
  <c r="F1593" i="1"/>
  <c r="H1593" i="1" s="1"/>
  <c r="F1594" i="1"/>
  <c r="H1594" i="1" s="1"/>
  <c r="F1595" i="1"/>
  <c r="H1595" i="1" s="1"/>
  <c r="F1596" i="1"/>
  <c r="H1596" i="1" s="1"/>
  <c r="F1597" i="1"/>
  <c r="H1597" i="1" s="1"/>
  <c r="F1598" i="1"/>
  <c r="H1598" i="1" s="1"/>
  <c r="F1599" i="1"/>
  <c r="H1599" i="1" s="1"/>
  <c r="F1600" i="1"/>
  <c r="H1600" i="1" s="1"/>
  <c r="F1601" i="1"/>
  <c r="H1601" i="1" s="1"/>
  <c r="F1602" i="1"/>
  <c r="H1602" i="1" s="1"/>
  <c r="F1603" i="1"/>
  <c r="H1603" i="1" s="1"/>
  <c r="F1604" i="1"/>
  <c r="H1604" i="1" s="1"/>
  <c r="F1605" i="1"/>
  <c r="H1605" i="1" s="1"/>
  <c r="F1606" i="1"/>
  <c r="H1606" i="1" s="1"/>
  <c r="F1607" i="1"/>
  <c r="H1607" i="1" s="1"/>
  <c r="F1608" i="1"/>
  <c r="H1608" i="1" s="1"/>
  <c r="F1609" i="1"/>
  <c r="H1609" i="1" s="1"/>
  <c r="F1610" i="1"/>
  <c r="H1610" i="1" s="1"/>
  <c r="F1611" i="1"/>
  <c r="H1611" i="1" s="1"/>
  <c r="F1612" i="1"/>
  <c r="H1612" i="1" s="1"/>
  <c r="F1613" i="1"/>
  <c r="H1613" i="1" s="1"/>
  <c r="F1614" i="1"/>
  <c r="H1614" i="1" s="1"/>
  <c r="F1615" i="1"/>
  <c r="H1615" i="1" s="1"/>
  <c r="F1616" i="1"/>
  <c r="H1616" i="1" s="1"/>
  <c r="F1617" i="1"/>
  <c r="H1617" i="1" s="1"/>
  <c r="F1618" i="1"/>
  <c r="H1618" i="1" s="1"/>
  <c r="F1619" i="1"/>
  <c r="H1619" i="1" s="1"/>
  <c r="F1620" i="1"/>
  <c r="H1620" i="1" s="1"/>
  <c r="F1621" i="1"/>
  <c r="H1621" i="1" s="1"/>
  <c r="F1622" i="1"/>
  <c r="H1622" i="1" s="1"/>
  <c r="F1623" i="1"/>
  <c r="H1623" i="1" s="1"/>
  <c r="F1624" i="1"/>
  <c r="H1624" i="1" s="1"/>
  <c r="F1625" i="1"/>
  <c r="H1625" i="1" s="1"/>
  <c r="F1626" i="1"/>
  <c r="H1626" i="1" s="1"/>
  <c r="F1627" i="1"/>
  <c r="H1627" i="1" s="1"/>
  <c r="F1628" i="1"/>
  <c r="H1628" i="1" s="1"/>
  <c r="F1629" i="1"/>
  <c r="H1629" i="1" s="1"/>
  <c r="F1630" i="1"/>
  <c r="H1630" i="1" s="1"/>
  <c r="F1631" i="1"/>
  <c r="H1631" i="1" s="1"/>
  <c r="F1632" i="1"/>
  <c r="H1632" i="1" s="1"/>
  <c r="F1633" i="1"/>
  <c r="H1633" i="1" s="1"/>
  <c r="F1634" i="1"/>
  <c r="H1634" i="1" s="1"/>
  <c r="F1635" i="1"/>
  <c r="H1635" i="1" s="1"/>
  <c r="F1636" i="1"/>
  <c r="H1636" i="1" s="1"/>
  <c r="F1637" i="1"/>
  <c r="H1637" i="1" s="1"/>
  <c r="F1638" i="1"/>
  <c r="H1638" i="1" s="1"/>
  <c r="F1639" i="1"/>
  <c r="H1639" i="1" s="1"/>
  <c r="F1640" i="1"/>
  <c r="H1640" i="1" s="1"/>
  <c r="F1641" i="1"/>
  <c r="H1641" i="1" s="1"/>
  <c r="F1642" i="1"/>
  <c r="H1642" i="1" s="1"/>
  <c r="F1643" i="1"/>
  <c r="H1643" i="1" s="1"/>
  <c r="F1644" i="1"/>
  <c r="H1644" i="1" s="1"/>
  <c r="F1645" i="1"/>
  <c r="H1645" i="1" s="1"/>
  <c r="F1646" i="1"/>
  <c r="H1646" i="1" s="1"/>
  <c r="F1647" i="1"/>
  <c r="H1647" i="1" s="1"/>
  <c r="F1648" i="1"/>
  <c r="H1648" i="1" s="1"/>
  <c r="F1649" i="1"/>
  <c r="H1649" i="1" s="1"/>
  <c r="F1650" i="1"/>
  <c r="H1650" i="1" s="1"/>
  <c r="F1651" i="1"/>
  <c r="H1651" i="1" s="1"/>
  <c r="F1652" i="1"/>
  <c r="H1652" i="1" s="1"/>
  <c r="F1653" i="1"/>
  <c r="H1653" i="1" s="1"/>
  <c r="F1654" i="1"/>
  <c r="H1654" i="1" s="1"/>
  <c r="F1655" i="1"/>
  <c r="H1655" i="1" s="1"/>
  <c r="F1656" i="1"/>
  <c r="H1656" i="1" s="1"/>
  <c r="F1657" i="1"/>
  <c r="H1657" i="1" s="1"/>
  <c r="F1658" i="1"/>
  <c r="H1658" i="1" s="1"/>
  <c r="F1659" i="1"/>
  <c r="H1659" i="1" s="1"/>
  <c r="F1660" i="1"/>
  <c r="H1660" i="1" s="1"/>
  <c r="F1661" i="1"/>
  <c r="H1661" i="1" s="1"/>
  <c r="F1662" i="1"/>
  <c r="H1662" i="1" s="1"/>
  <c r="F1663" i="1"/>
  <c r="H1663" i="1" s="1"/>
  <c r="F1664" i="1"/>
  <c r="H1664" i="1" s="1"/>
  <c r="F1665" i="1"/>
  <c r="H1665" i="1" s="1"/>
  <c r="F1666" i="1"/>
  <c r="H1666" i="1" s="1"/>
  <c r="F1667" i="1"/>
  <c r="H1667" i="1" s="1"/>
  <c r="F1668" i="1"/>
  <c r="H1668" i="1" s="1"/>
  <c r="F1669" i="1"/>
  <c r="H1669" i="1" s="1"/>
  <c r="F1670" i="1"/>
  <c r="H1670" i="1" s="1"/>
  <c r="F1671" i="1"/>
  <c r="H1671" i="1" s="1"/>
  <c r="F1672" i="1"/>
  <c r="H1672" i="1" s="1"/>
  <c r="F1673" i="1"/>
  <c r="H1673" i="1" s="1"/>
  <c r="F1674" i="1"/>
  <c r="H1674" i="1" s="1"/>
  <c r="F1675" i="1"/>
  <c r="H1675" i="1" s="1"/>
  <c r="F1676" i="1"/>
  <c r="H1676" i="1" s="1"/>
  <c r="F1677" i="1"/>
  <c r="H1677" i="1" s="1"/>
  <c r="F1678" i="1"/>
  <c r="H1678" i="1" s="1"/>
  <c r="F1679" i="1"/>
  <c r="H1679" i="1" s="1"/>
  <c r="F1680" i="1"/>
  <c r="H1680" i="1" s="1"/>
  <c r="F1681" i="1"/>
  <c r="H1681" i="1" s="1"/>
  <c r="F1682" i="1"/>
  <c r="H1682" i="1" s="1"/>
  <c r="F1683" i="1"/>
  <c r="H1683" i="1" s="1"/>
  <c r="F1684" i="1"/>
  <c r="H1684" i="1" s="1"/>
  <c r="F1685" i="1"/>
  <c r="H1685" i="1" s="1"/>
  <c r="F1686" i="1"/>
  <c r="H1686" i="1" s="1"/>
  <c r="F1687" i="1"/>
  <c r="H1687" i="1" s="1"/>
  <c r="F1688" i="1"/>
  <c r="H1688" i="1" s="1"/>
  <c r="F1689" i="1"/>
  <c r="H1689" i="1" s="1"/>
  <c r="F1690" i="1"/>
  <c r="H1690" i="1" s="1"/>
  <c r="F1691" i="1"/>
  <c r="H1691" i="1" s="1"/>
  <c r="F1692" i="1"/>
  <c r="H1692" i="1" s="1"/>
  <c r="F1693" i="1"/>
  <c r="H1693" i="1" s="1"/>
  <c r="F1694" i="1"/>
  <c r="H1694" i="1" s="1"/>
  <c r="F1695" i="1"/>
  <c r="H1695" i="1" s="1"/>
  <c r="F1696" i="1"/>
  <c r="H1696" i="1" s="1"/>
  <c r="F1697" i="1"/>
  <c r="H1697" i="1" s="1"/>
  <c r="F1698" i="1"/>
  <c r="H1698" i="1" s="1"/>
  <c r="F1699" i="1"/>
  <c r="H1699" i="1" s="1"/>
  <c r="F1700" i="1"/>
  <c r="H1700" i="1" s="1"/>
  <c r="F1701" i="1"/>
  <c r="H1701" i="1" s="1"/>
  <c r="F1702" i="1"/>
  <c r="H1702" i="1" s="1"/>
  <c r="F1703" i="1"/>
  <c r="H1703" i="1" s="1"/>
  <c r="F1704" i="1"/>
  <c r="H1704" i="1" s="1"/>
  <c r="F1705" i="1"/>
  <c r="H1705" i="1" s="1"/>
  <c r="F1706" i="1"/>
  <c r="H1706" i="1" s="1"/>
  <c r="F1707" i="1"/>
  <c r="H1707" i="1" s="1"/>
  <c r="F1708" i="1"/>
  <c r="H1708" i="1" s="1"/>
  <c r="F1709" i="1"/>
  <c r="H1709" i="1" s="1"/>
  <c r="F1710" i="1"/>
  <c r="H1710" i="1" s="1"/>
  <c r="F1711" i="1"/>
  <c r="H1711" i="1" s="1"/>
  <c r="F1712" i="1"/>
  <c r="H1712" i="1" s="1"/>
  <c r="F1713" i="1"/>
  <c r="H1713" i="1" s="1"/>
  <c r="F1714" i="1"/>
  <c r="H1714" i="1" s="1"/>
  <c r="F1715" i="1"/>
  <c r="H1715" i="1" s="1"/>
  <c r="F1716" i="1"/>
  <c r="H1716" i="1" s="1"/>
  <c r="F1717" i="1"/>
  <c r="H1717" i="1" s="1"/>
  <c r="F1718" i="1"/>
  <c r="H1718" i="1" s="1"/>
  <c r="F1719" i="1"/>
  <c r="H1719" i="1" s="1"/>
  <c r="F1720" i="1"/>
  <c r="H1720" i="1" s="1"/>
  <c r="F1721" i="1"/>
  <c r="H1721" i="1" s="1"/>
  <c r="F1722" i="1"/>
  <c r="H1722" i="1" s="1"/>
  <c r="F1723" i="1"/>
  <c r="H1723" i="1" s="1"/>
  <c r="F1724" i="1"/>
  <c r="H1724" i="1" s="1"/>
  <c r="F1725" i="1"/>
  <c r="H1725" i="1" s="1"/>
  <c r="F1726" i="1"/>
  <c r="H1726" i="1" s="1"/>
  <c r="F1727" i="1"/>
  <c r="H1727" i="1" s="1"/>
  <c r="F1728" i="1"/>
  <c r="H1728" i="1" s="1"/>
  <c r="F1729" i="1"/>
  <c r="H1729" i="1" s="1"/>
  <c r="F1730" i="1"/>
  <c r="H1730" i="1" s="1"/>
  <c r="F1731" i="1"/>
  <c r="H1731" i="1" s="1"/>
  <c r="F1732" i="1"/>
  <c r="H1732" i="1" s="1"/>
  <c r="F1733" i="1"/>
  <c r="H1733" i="1" s="1"/>
  <c r="F1734" i="1"/>
  <c r="H1734" i="1" s="1"/>
  <c r="F1735" i="1"/>
  <c r="H1735" i="1" s="1"/>
  <c r="F1736" i="1"/>
  <c r="H1736" i="1" s="1"/>
  <c r="F1737" i="1"/>
  <c r="H1737" i="1" s="1"/>
  <c r="F1738" i="1"/>
  <c r="H1738" i="1" s="1"/>
  <c r="F1739" i="1"/>
  <c r="H1739" i="1" s="1"/>
  <c r="F1740" i="1"/>
  <c r="H1740" i="1" s="1"/>
  <c r="F1741" i="1"/>
  <c r="H1741" i="1" s="1"/>
  <c r="F1742" i="1"/>
  <c r="H1742" i="1" s="1"/>
  <c r="F1743" i="1"/>
  <c r="H1743" i="1" s="1"/>
  <c r="F1744" i="1"/>
  <c r="H1744" i="1" s="1"/>
  <c r="F1745" i="1"/>
  <c r="H1745" i="1" s="1"/>
  <c r="F1746" i="1"/>
  <c r="H1746" i="1" s="1"/>
  <c r="F1747" i="1"/>
  <c r="H1747" i="1" s="1"/>
  <c r="F1748" i="1"/>
  <c r="H1748" i="1" s="1"/>
  <c r="F1749" i="1"/>
  <c r="H1749" i="1" s="1"/>
  <c r="F1750" i="1"/>
  <c r="H1750" i="1" s="1"/>
  <c r="F1751" i="1"/>
  <c r="H1751" i="1" s="1"/>
  <c r="F1752" i="1"/>
  <c r="H1752" i="1" s="1"/>
  <c r="F1753" i="1"/>
  <c r="H1753" i="1" s="1"/>
  <c r="F1754" i="1"/>
  <c r="H1754" i="1" s="1"/>
  <c r="F1755" i="1"/>
  <c r="H1755" i="1" s="1"/>
  <c r="F1756" i="1"/>
  <c r="H1756" i="1" s="1"/>
  <c r="F1757" i="1"/>
  <c r="H1757" i="1" s="1"/>
  <c r="F1758" i="1"/>
  <c r="H1758" i="1" s="1"/>
  <c r="F1759" i="1"/>
  <c r="H1759" i="1" s="1"/>
  <c r="F1760" i="1"/>
  <c r="H1760" i="1" s="1"/>
  <c r="F1761" i="1"/>
  <c r="H1761" i="1" s="1"/>
  <c r="F1762" i="1"/>
  <c r="H1762" i="1" s="1"/>
  <c r="F1763" i="1"/>
  <c r="H1763" i="1" s="1"/>
  <c r="F1764" i="1"/>
  <c r="H1764" i="1" s="1"/>
  <c r="F1765" i="1"/>
  <c r="H1765" i="1" s="1"/>
  <c r="F1766" i="1"/>
  <c r="H1766" i="1" s="1"/>
  <c r="F1767" i="1"/>
  <c r="H1767" i="1" s="1"/>
  <c r="F1768" i="1"/>
  <c r="H1768" i="1" s="1"/>
  <c r="F1769" i="1"/>
  <c r="H1769" i="1" s="1"/>
  <c r="F1770" i="1"/>
  <c r="H1770" i="1" s="1"/>
  <c r="F1771" i="1"/>
  <c r="H1771" i="1" s="1"/>
  <c r="F1772" i="1"/>
  <c r="H1772" i="1" s="1"/>
  <c r="F1773" i="1"/>
  <c r="H1773" i="1" s="1"/>
  <c r="F1774" i="1"/>
  <c r="H1774" i="1" s="1"/>
  <c r="F1775" i="1"/>
  <c r="H1775" i="1" s="1"/>
  <c r="F1776" i="1"/>
  <c r="H1776" i="1" s="1"/>
  <c r="F1777" i="1"/>
  <c r="H1777" i="1" s="1"/>
  <c r="F1778" i="1"/>
  <c r="H1778" i="1" s="1"/>
  <c r="F1779" i="1"/>
  <c r="H1779" i="1" s="1"/>
  <c r="F1780" i="1"/>
  <c r="H1780" i="1" s="1"/>
  <c r="F1781" i="1"/>
  <c r="H1781" i="1" s="1"/>
  <c r="F1782" i="1"/>
  <c r="H1782" i="1" s="1"/>
  <c r="F1783" i="1"/>
  <c r="H1783" i="1" s="1"/>
  <c r="F1784" i="1"/>
  <c r="H1784" i="1" s="1"/>
  <c r="F1785" i="1"/>
  <c r="H1785" i="1" s="1"/>
  <c r="F1786" i="1"/>
  <c r="H1786" i="1" s="1"/>
  <c r="F1787" i="1"/>
  <c r="H1787" i="1" s="1"/>
  <c r="F1788" i="1"/>
  <c r="H1788" i="1" s="1"/>
  <c r="F1789" i="1"/>
  <c r="H1789" i="1" s="1"/>
  <c r="F1790" i="1"/>
  <c r="H1790" i="1" s="1"/>
  <c r="F1791" i="1"/>
  <c r="H1791" i="1" s="1"/>
  <c r="F1792" i="1"/>
  <c r="H1792" i="1" s="1"/>
  <c r="F1793" i="1"/>
  <c r="H1793" i="1" s="1"/>
  <c r="F1794" i="1"/>
  <c r="H1794" i="1" s="1"/>
  <c r="F1795" i="1"/>
  <c r="H1795" i="1" s="1"/>
  <c r="F1796" i="1"/>
  <c r="H1796" i="1" s="1"/>
  <c r="F1797" i="1"/>
  <c r="H1797" i="1" s="1"/>
  <c r="F1798" i="1"/>
  <c r="H1798" i="1" s="1"/>
  <c r="F1799" i="1"/>
  <c r="H1799" i="1" s="1"/>
  <c r="F1800" i="1"/>
  <c r="H1800" i="1" s="1"/>
  <c r="F1801" i="1"/>
  <c r="H1801" i="1" s="1"/>
  <c r="F1802" i="1"/>
  <c r="H1802" i="1" s="1"/>
  <c r="F1803" i="1"/>
  <c r="H1803" i="1" s="1"/>
  <c r="F1804" i="1"/>
  <c r="H1804" i="1" s="1"/>
  <c r="F1805" i="1"/>
  <c r="H1805" i="1" s="1"/>
  <c r="F1806" i="1"/>
  <c r="H1806" i="1" s="1"/>
  <c r="F1807" i="1"/>
  <c r="H1807" i="1" s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K884" i="1" l="1"/>
  <c r="L884" i="1" s="1"/>
  <c r="M884" i="1" s="1"/>
  <c r="K1802" i="1"/>
  <c r="L1802" i="1" s="1"/>
  <c r="K1370" i="1"/>
  <c r="L1370" i="1" s="1"/>
  <c r="N1370" i="1" s="1"/>
  <c r="K914" i="1"/>
  <c r="L914" i="1" s="1"/>
  <c r="J1563" i="1"/>
  <c r="K1563" i="1" s="1"/>
  <c r="L1563" i="1" s="1"/>
  <c r="N1563" i="1" s="1"/>
  <c r="J1386" i="1"/>
  <c r="K1386" i="1" s="1"/>
  <c r="L1386" i="1" s="1"/>
  <c r="J1271" i="1"/>
  <c r="J1148" i="1"/>
  <c r="J997" i="1"/>
  <c r="J884" i="1"/>
  <c r="J719" i="1"/>
  <c r="J594" i="1"/>
  <c r="J452" i="1"/>
  <c r="J307" i="1"/>
  <c r="K307" i="1" s="1"/>
  <c r="L307" i="1" s="1"/>
  <c r="J176" i="1"/>
  <c r="K176" i="1" s="1"/>
  <c r="L176" i="1" s="1"/>
  <c r="J43" i="1"/>
  <c r="J1799" i="1"/>
  <c r="K1799" i="1" s="1"/>
  <c r="L1799" i="1" s="1"/>
  <c r="J1727" i="1"/>
  <c r="K1727" i="1" s="1"/>
  <c r="L1727" i="1" s="1"/>
  <c r="N1727" i="1" s="1"/>
  <c r="J1655" i="1"/>
  <c r="J1607" i="1"/>
  <c r="J1415" i="1"/>
  <c r="J1259" i="1"/>
  <c r="J1247" i="1"/>
  <c r="J1199" i="1"/>
  <c r="J1139" i="1"/>
  <c r="K1139" i="1" s="1"/>
  <c r="L1139" i="1" s="1"/>
  <c r="J1079" i="1"/>
  <c r="J1031" i="1"/>
  <c r="J983" i="1"/>
  <c r="J935" i="1"/>
  <c r="K935" i="1" s="1"/>
  <c r="L935" i="1" s="1"/>
  <c r="J851" i="1"/>
  <c r="K851" i="1" s="1"/>
  <c r="L851" i="1" s="1"/>
  <c r="J803" i="1"/>
  <c r="J647" i="1"/>
  <c r="J635" i="1"/>
  <c r="J563" i="1"/>
  <c r="J371" i="1"/>
  <c r="J155" i="1"/>
  <c r="K155" i="1" s="1"/>
  <c r="L155" i="1" s="1"/>
  <c r="J71" i="1"/>
  <c r="J11" i="1"/>
  <c r="J1559" i="1"/>
  <c r="K1559" i="1" s="1"/>
  <c r="L1559" i="1" s="1"/>
  <c r="J1375" i="1"/>
  <c r="K1375" i="1" s="1"/>
  <c r="L1375" i="1" s="1"/>
  <c r="J1268" i="1"/>
  <c r="K1268" i="1" s="1"/>
  <c r="L1268" i="1" s="1"/>
  <c r="J1136" i="1"/>
  <c r="K1136" i="1" s="1"/>
  <c r="L1136" i="1" s="1"/>
  <c r="J996" i="1"/>
  <c r="J883" i="1"/>
  <c r="J716" i="1"/>
  <c r="J583" i="1"/>
  <c r="J440" i="1"/>
  <c r="K440" i="1" s="1"/>
  <c r="L440" i="1" s="1"/>
  <c r="J284" i="1"/>
  <c r="J175" i="1"/>
  <c r="K175" i="1" s="1"/>
  <c r="L175" i="1" s="1"/>
  <c r="M175" i="1" s="1"/>
  <c r="J32" i="1"/>
  <c r="K32" i="1" s="1"/>
  <c r="L32" i="1" s="1"/>
  <c r="J1331" i="1"/>
  <c r="J980" i="1"/>
  <c r="K980" i="1" s="1"/>
  <c r="L980" i="1" s="1"/>
  <c r="J132" i="1"/>
  <c r="K132" i="1" s="1"/>
  <c r="L132" i="1" s="1"/>
  <c r="J1535" i="1"/>
  <c r="K1535" i="1" s="1"/>
  <c r="L1535" i="1" s="1"/>
  <c r="J1328" i="1"/>
  <c r="J1196" i="1"/>
  <c r="J1103" i="1"/>
  <c r="J966" i="1"/>
  <c r="J799" i="1"/>
  <c r="J666" i="1"/>
  <c r="K666" i="1" s="1"/>
  <c r="L666" i="1" s="1"/>
  <c r="M666" i="1" s="1"/>
  <c r="J527" i="1"/>
  <c r="K527" i="1" s="1"/>
  <c r="L527" i="1" s="1"/>
  <c r="J398" i="1"/>
  <c r="J239" i="1"/>
  <c r="K239" i="1" s="1"/>
  <c r="L239" i="1" s="1"/>
  <c r="J128" i="1"/>
  <c r="K128" i="1" s="1"/>
  <c r="L128" i="1" s="1"/>
  <c r="K509" i="1"/>
  <c r="L509" i="1" s="1"/>
  <c r="K889" i="1"/>
  <c r="L889" i="1" s="1"/>
  <c r="J1792" i="1"/>
  <c r="K1792" i="1" s="1"/>
  <c r="L1792" i="1" s="1"/>
  <c r="J1518" i="1"/>
  <c r="J1320" i="1"/>
  <c r="J1184" i="1"/>
  <c r="K1184" i="1" s="1"/>
  <c r="L1184" i="1" s="1"/>
  <c r="J1100" i="1"/>
  <c r="J944" i="1"/>
  <c r="K944" i="1" s="1"/>
  <c r="L944" i="1" s="1"/>
  <c r="J767" i="1"/>
  <c r="K767" i="1" s="1"/>
  <c r="L767" i="1" s="1"/>
  <c r="J662" i="1"/>
  <c r="K662" i="1" s="1"/>
  <c r="L662" i="1" s="1"/>
  <c r="J523" i="1"/>
  <c r="J392" i="1"/>
  <c r="J236" i="1"/>
  <c r="J119" i="1"/>
  <c r="J1219" i="1"/>
  <c r="J692" i="1"/>
  <c r="J246" i="1"/>
  <c r="J1733" i="1"/>
  <c r="J1721" i="1"/>
  <c r="J1637" i="1"/>
  <c r="K1637" i="1" s="1"/>
  <c r="L1637" i="1" s="1"/>
  <c r="J1517" i="1"/>
  <c r="K1517" i="1" s="1"/>
  <c r="L1517" i="1" s="1"/>
  <c r="J1493" i="1"/>
  <c r="K1493" i="1" s="1"/>
  <c r="L1493" i="1" s="1"/>
  <c r="J1433" i="1"/>
  <c r="J1421" i="1"/>
  <c r="J1361" i="1"/>
  <c r="J1349" i="1"/>
  <c r="J1337" i="1"/>
  <c r="J1277" i="1"/>
  <c r="J1241" i="1"/>
  <c r="J1133" i="1"/>
  <c r="K1133" i="1" s="1"/>
  <c r="L1133" i="1" s="1"/>
  <c r="J1109" i="1"/>
  <c r="K1109" i="1" s="1"/>
  <c r="L1109" i="1" s="1"/>
  <c r="J1085" i="1"/>
  <c r="K1085" i="1" s="1"/>
  <c r="L1085" i="1" s="1"/>
  <c r="J1061" i="1"/>
  <c r="K1061" i="1" s="1"/>
  <c r="L1061" i="1" s="1"/>
  <c r="J1013" i="1"/>
  <c r="K1013" i="1" s="1"/>
  <c r="L1013" i="1" s="1"/>
  <c r="J965" i="1"/>
  <c r="J845" i="1"/>
  <c r="J833" i="1"/>
  <c r="J809" i="1"/>
  <c r="J749" i="1"/>
  <c r="J665" i="1"/>
  <c r="K665" i="1" s="1"/>
  <c r="L665" i="1" s="1"/>
  <c r="J605" i="1"/>
  <c r="K605" i="1" s="1"/>
  <c r="L605" i="1" s="1"/>
  <c r="J593" i="1"/>
  <c r="K593" i="1" s="1"/>
  <c r="L593" i="1" s="1"/>
  <c r="J581" i="1"/>
  <c r="K581" i="1" s="1"/>
  <c r="L581" i="1" s="1"/>
  <c r="J509" i="1"/>
  <c r="J461" i="1"/>
  <c r="K461" i="1" s="1"/>
  <c r="L461" i="1" s="1"/>
  <c r="J389" i="1"/>
  <c r="J305" i="1"/>
  <c r="J221" i="1"/>
  <c r="J197" i="1"/>
  <c r="J113" i="1"/>
  <c r="J89" i="1"/>
  <c r="K89" i="1" s="1"/>
  <c r="L89" i="1" s="1"/>
  <c r="J1779" i="1"/>
  <c r="K1779" i="1" s="1"/>
  <c r="L1779" i="1" s="1"/>
  <c r="J1478" i="1"/>
  <c r="K1478" i="1" s="1"/>
  <c r="L1478" i="1" s="1"/>
  <c r="J1319" i="1"/>
  <c r="K1319" i="1" s="1"/>
  <c r="L1319" i="1" s="1"/>
  <c r="J1167" i="1"/>
  <c r="K1167" i="1" s="1"/>
  <c r="L1167" i="1" s="1"/>
  <c r="J1088" i="1"/>
  <c r="K1088" i="1" s="1"/>
  <c r="L1088" i="1" s="1"/>
  <c r="J932" i="1"/>
  <c r="K932" i="1" s="1"/>
  <c r="L932" i="1" s="1"/>
  <c r="J764" i="1"/>
  <c r="J632" i="1"/>
  <c r="J500" i="1"/>
  <c r="J390" i="1"/>
  <c r="J227" i="1"/>
  <c r="K227" i="1" s="1"/>
  <c r="L227" i="1" s="1"/>
  <c r="J95" i="1"/>
  <c r="K1660" i="1"/>
  <c r="L1660" i="1" s="1"/>
  <c r="J1547" i="1"/>
  <c r="K1547" i="1" s="1"/>
  <c r="L1547" i="1" s="1"/>
  <c r="J1105" i="1"/>
  <c r="J812" i="1"/>
  <c r="K812" i="1" s="1"/>
  <c r="L812" i="1" s="1"/>
  <c r="J536" i="1"/>
  <c r="K536" i="1" s="1"/>
  <c r="L536" i="1" s="1"/>
  <c r="M536" i="1" s="1"/>
  <c r="J410" i="1"/>
  <c r="K410" i="1" s="1"/>
  <c r="L410" i="1" s="1"/>
  <c r="K1655" i="1"/>
  <c r="L1655" i="1" s="1"/>
  <c r="J1804" i="1"/>
  <c r="J1756" i="1"/>
  <c r="J1732" i="1"/>
  <c r="J1660" i="1"/>
  <c r="J1636" i="1"/>
  <c r="K1636" i="1" s="1"/>
  <c r="L1636" i="1" s="1"/>
  <c r="J1612" i="1"/>
  <c r="K1612" i="1" s="1"/>
  <c r="L1612" i="1" s="1"/>
  <c r="J1564" i="1"/>
  <c r="J1540" i="1"/>
  <c r="K1540" i="1" s="1"/>
  <c r="L1540" i="1" s="1"/>
  <c r="J1516" i="1"/>
  <c r="K1516" i="1" s="1"/>
  <c r="L1516" i="1" s="1"/>
  <c r="J1468" i="1"/>
  <c r="K1468" i="1" s="1"/>
  <c r="L1468" i="1" s="1"/>
  <c r="J1444" i="1"/>
  <c r="J1348" i="1"/>
  <c r="J1312" i="1"/>
  <c r="K1312" i="1" s="1"/>
  <c r="L1312" i="1" s="1"/>
  <c r="J1300" i="1"/>
  <c r="J1288" i="1"/>
  <c r="J1276" i="1"/>
  <c r="K1276" i="1" s="1"/>
  <c r="L1276" i="1" s="1"/>
  <c r="J1228" i="1"/>
  <c r="J1216" i="1"/>
  <c r="K1216" i="1" s="1"/>
  <c r="L1216" i="1" s="1"/>
  <c r="J1132" i="1"/>
  <c r="K1132" i="1" s="1"/>
  <c r="L1132" i="1" s="1"/>
  <c r="J1060" i="1"/>
  <c r="K1060" i="1" s="1"/>
  <c r="L1060" i="1" s="1"/>
  <c r="J952" i="1"/>
  <c r="J940" i="1"/>
  <c r="K940" i="1" s="1"/>
  <c r="L940" i="1" s="1"/>
  <c r="J820" i="1"/>
  <c r="J736" i="1"/>
  <c r="J700" i="1"/>
  <c r="K700" i="1" s="1"/>
  <c r="L700" i="1" s="1"/>
  <c r="J376" i="1"/>
  <c r="J304" i="1"/>
  <c r="J232" i="1"/>
  <c r="K232" i="1" s="1"/>
  <c r="L232" i="1" s="1"/>
  <c r="K594" i="1"/>
  <c r="L594" i="1" s="1"/>
  <c r="J1775" i="1"/>
  <c r="K1775" i="1" s="1"/>
  <c r="L1775" i="1" s="1"/>
  <c r="J1463" i="1"/>
  <c r="J1316" i="1"/>
  <c r="K1316" i="1" s="1"/>
  <c r="L1316" i="1" s="1"/>
  <c r="J1166" i="1"/>
  <c r="K1166" i="1" s="1"/>
  <c r="L1166" i="1" s="1"/>
  <c r="J1062" i="1"/>
  <c r="K1062" i="1" s="1"/>
  <c r="L1062" i="1" s="1"/>
  <c r="J919" i="1"/>
  <c r="J755" i="1"/>
  <c r="J613" i="1"/>
  <c r="J476" i="1"/>
  <c r="J347" i="1"/>
  <c r="J222" i="1"/>
  <c r="K222" i="1" s="1"/>
  <c r="L222" i="1" s="1"/>
  <c r="K1707" i="1"/>
  <c r="L1707" i="1" s="1"/>
  <c r="K775" i="1"/>
  <c r="L1634" i="1"/>
  <c r="M1634" i="1" s="1"/>
  <c r="L1388" i="1"/>
  <c r="N1388" i="1" s="1"/>
  <c r="K1011" i="1"/>
  <c r="K1334" i="1"/>
  <c r="J289" i="1"/>
  <c r="K289" i="1" s="1"/>
  <c r="L289" i="1" s="1"/>
  <c r="K1331" i="1"/>
  <c r="K1247" i="1"/>
  <c r="L1247" i="1" s="1"/>
  <c r="M1247" i="1" s="1"/>
  <c r="K119" i="1"/>
  <c r="L119" i="1" s="1"/>
  <c r="M119" i="1" s="1"/>
  <c r="K1328" i="1"/>
  <c r="L1328" i="1" s="1"/>
  <c r="K1148" i="1"/>
  <c r="L1148" i="1" s="1"/>
  <c r="M1148" i="1" s="1"/>
  <c r="K1040" i="1"/>
  <c r="L1040" i="1" s="1"/>
  <c r="M1040" i="1" s="1"/>
  <c r="K896" i="1"/>
  <c r="L896" i="1" s="1"/>
  <c r="N896" i="1" s="1"/>
  <c r="K692" i="1"/>
  <c r="L692" i="1" s="1"/>
  <c r="M692" i="1" s="1"/>
  <c r="K608" i="1"/>
  <c r="L608" i="1" s="1"/>
  <c r="M608" i="1" s="1"/>
  <c r="K452" i="1"/>
  <c r="L452" i="1" s="1"/>
  <c r="N452" i="1" s="1"/>
  <c r="K92" i="1"/>
  <c r="L92" i="1" s="1"/>
  <c r="M92" i="1" s="1"/>
  <c r="K44" i="1"/>
  <c r="L44" i="1" s="1"/>
  <c r="M44" i="1" s="1"/>
  <c r="J12" i="1"/>
  <c r="K12" i="1" s="1"/>
  <c r="L12" i="1" s="1"/>
  <c r="J8" i="1"/>
  <c r="J1694" i="1"/>
  <c r="J1592" i="1"/>
  <c r="J1492" i="1"/>
  <c r="J1406" i="1"/>
  <c r="K1406" i="1" s="1"/>
  <c r="L1406" i="1" s="1"/>
  <c r="J1346" i="1"/>
  <c r="J1290" i="1"/>
  <c r="K1290" i="1" s="1"/>
  <c r="L1290" i="1" s="1"/>
  <c r="J1244" i="1"/>
  <c r="K1244" i="1" s="1"/>
  <c r="L1244" i="1" s="1"/>
  <c r="J1183" i="1"/>
  <c r="K1183" i="1" s="1"/>
  <c r="L1183" i="1" s="1"/>
  <c r="J1123" i="1"/>
  <c r="K1123" i="1" s="1"/>
  <c r="L1123" i="1" s="1"/>
  <c r="J1076" i="1"/>
  <c r="K1076" i="1" s="1"/>
  <c r="L1076" i="1" s="1"/>
  <c r="J1028" i="1"/>
  <c r="J978" i="1"/>
  <c r="J905" i="1"/>
  <c r="J848" i="1"/>
  <c r="J788" i="1"/>
  <c r="K788" i="1" s="1"/>
  <c r="L788" i="1" s="1"/>
  <c r="J731" i="1"/>
  <c r="K731" i="1" s="1"/>
  <c r="L731" i="1" s="1"/>
  <c r="J684" i="1"/>
  <c r="J618" i="1"/>
  <c r="K618" i="1" s="1"/>
  <c r="L618" i="1" s="1"/>
  <c r="J560" i="1"/>
  <c r="K560" i="1" s="1"/>
  <c r="L560" i="1" s="1"/>
  <c r="J483" i="1"/>
  <c r="K483" i="1" s="1"/>
  <c r="L483" i="1" s="1"/>
  <c r="J433" i="1"/>
  <c r="K433" i="1" s="1"/>
  <c r="L433" i="1" s="1"/>
  <c r="J366" i="1"/>
  <c r="K366" i="1" s="1"/>
  <c r="L366" i="1" s="1"/>
  <c r="J281" i="1"/>
  <c r="K281" i="1" s="1"/>
  <c r="L281" i="1" s="1"/>
  <c r="J218" i="1"/>
  <c r="J140" i="1"/>
  <c r="J68" i="1"/>
  <c r="K221" i="1"/>
  <c r="L221" i="1" s="1"/>
  <c r="K1492" i="1"/>
  <c r="L1492" i="1" s="1"/>
  <c r="M1492" i="1" s="1"/>
  <c r="K819" i="1"/>
  <c r="K1154" i="1"/>
  <c r="L1154" i="1" s="1"/>
  <c r="J857" i="1"/>
  <c r="K857" i="1" s="1"/>
  <c r="L857" i="1" s="1"/>
  <c r="J1608" i="1"/>
  <c r="K1608" i="1" s="1"/>
  <c r="J852" i="1"/>
  <c r="K852" i="1" s="1"/>
  <c r="L852" i="1" s="1"/>
  <c r="M852" i="1" s="1"/>
  <c r="K1463" i="1"/>
  <c r="K983" i="1"/>
  <c r="K887" i="1"/>
  <c r="J1795" i="1"/>
  <c r="J1615" i="1"/>
  <c r="K1615" i="1" s="1"/>
  <c r="L1615" i="1" s="1"/>
  <c r="J1387" i="1"/>
  <c r="J1363" i="1"/>
  <c r="K1363" i="1" s="1"/>
  <c r="L1363" i="1" s="1"/>
  <c r="K1291" i="1"/>
  <c r="J1159" i="1"/>
  <c r="K1159" i="1" s="1"/>
  <c r="L1159" i="1" s="1"/>
  <c r="J775" i="1"/>
  <c r="J631" i="1"/>
  <c r="K631" i="1" s="1"/>
  <c r="L631" i="1" s="1"/>
  <c r="J427" i="1"/>
  <c r="K427" i="1" s="1"/>
  <c r="L427" i="1" s="1"/>
  <c r="J343" i="1"/>
  <c r="K343" i="1" s="1"/>
  <c r="L343" i="1" s="1"/>
  <c r="J295" i="1"/>
  <c r="K295" i="1" s="1"/>
  <c r="L295" i="1" s="1"/>
  <c r="J235" i="1"/>
  <c r="K235" i="1" s="1"/>
  <c r="L235" i="1" s="1"/>
  <c r="J79" i="1"/>
  <c r="K79" i="1" s="1"/>
  <c r="L79" i="1" s="1"/>
  <c r="J1692" i="1"/>
  <c r="K1692" i="1" s="1"/>
  <c r="J1591" i="1"/>
  <c r="K1591" i="1" s="1"/>
  <c r="L1591" i="1" s="1"/>
  <c r="J1491" i="1"/>
  <c r="K1491" i="1" s="1"/>
  <c r="J1403" i="1"/>
  <c r="J1343" i="1"/>
  <c r="K1343" i="1" s="1"/>
  <c r="L1343" i="1" s="1"/>
  <c r="J1289" i="1"/>
  <c r="K1289" i="1" s="1"/>
  <c r="L1289" i="1" s="1"/>
  <c r="J1243" i="1"/>
  <c r="K1243" i="1" s="1"/>
  <c r="L1243" i="1" s="1"/>
  <c r="J1181" i="1"/>
  <c r="J1122" i="1"/>
  <c r="K1122" i="1" s="1"/>
  <c r="L1122" i="1" s="1"/>
  <c r="J1075" i="1"/>
  <c r="K1075" i="1" s="1"/>
  <c r="L1075" i="1" s="1"/>
  <c r="J1027" i="1"/>
  <c r="J968" i="1"/>
  <c r="K968" i="1" s="1"/>
  <c r="L968" i="1" s="1"/>
  <c r="J904" i="1"/>
  <c r="K904" i="1" s="1"/>
  <c r="L904" i="1" s="1"/>
  <c r="J841" i="1"/>
  <c r="K841" i="1" s="1"/>
  <c r="L841" i="1" s="1"/>
  <c r="J785" i="1"/>
  <c r="K785" i="1" s="1"/>
  <c r="L785" i="1" s="1"/>
  <c r="J728" i="1"/>
  <c r="J680" i="1"/>
  <c r="J616" i="1"/>
  <c r="K616" i="1" s="1"/>
  <c r="L616" i="1" s="1"/>
  <c r="J557" i="1"/>
  <c r="K557" i="1" s="1"/>
  <c r="L557" i="1" s="1"/>
  <c r="J481" i="1"/>
  <c r="K481" i="1" s="1"/>
  <c r="L481" i="1" s="1"/>
  <c r="J432" i="1"/>
  <c r="J354" i="1"/>
  <c r="J269" i="1"/>
  <c r="J205" i="1"/>
  <c r="K205" i="1" s="1"/>
  <c r="L205" i="1" s="1"/>
  <c r="J137" i="1"/>
  <c r="K137" i="1" s="1"/>
  <c r="L137" i="1" s="1"/>
  <c r="J49" i="1"/>
  <c r="K49" i="1" s="1"/>
  <c r="L49" i="1" s="1"/>
  <c r="J1662" i="1"/>
  <c r="K1662" i="1" s="1"/>
  <c r="L1662" i="1" s="1"/>
  <c r="K1518" i="1"/>
  <c r="L1518" i="1" s="1"/>
  <c r="J1446" i="1"/>
  <c r="K1446" i="1" s="1"/>
  <c r="L1446" i="1" s="1"/>
  <c r="J1314" i="1"/>
  <c r="K1314" i="1" s="1"/>
  <c r="L1314" i="1" s="1"/>
  <c r="J1266" i="1"/>
  <c r="J1206" i="1"/>
  <c r="K1206" i="1" s="1"/>
  <c r="L1206" i="1" s="1"/>
  <c r="J1050" i="1"/>
  <c r="K1050" i="1" s="1"/>
  <c r="L1050" i="1" s="1"/>
  <c r="J1002" i="1"/>
  <c r="K1002" i="1" s="1"/>
  <c r="K978" i="1"/>
  <c r="L978" i="1" s="1"/>
  <c r="N978" i="1" s="1"/>
  <c r="K966" i="1"/>
  <c r="L966" i="1" s="1"/>
  <c r="M966" i="1" s="1"/>
  <c r="J642" i="1"/>
  <c r="K642" i="1" s="1"/>
  <c r="L642" i="1" s="1"/>
  <c r="J522" i="1"/>
  <c r="K522" i="1" s="1"/>
  <c r="L522" i="1" s="1"/>
  <c r="J114" i="1"/>
  <c r="K114" i="1" s="1"/>
  <c r="L114" i="1" s="1"/>
  <c r="J1793" i="1"/>
  <c r="K1793" i="1" s="1"/>
  <c r="L1793" i="1" s="1"/>
  <c r="J1691" i="1"/>
  <c r="K1691" i="1" s="1"/>
  <c r="L1691" i="1" s="1"/>
  <c r="J1588" i="1"/>
  <c r="K1588" i="1" s="1"/>
  <c r="L1588" i="1" s="1"/>
  <c r="J1490" i="1"/>
  <c r="K1490" i="1" s="1"/>
  <c r="L1490" i="1" s="1"/>
  <c r="J1391" i="1"/>
  <c r="K1391" i="1" s="1"/>
  <c r="L1391" i="1" s="1"/>
  <c r="J1334" i="1"/>
  <c r="J1280" i="1"/>
  <c r="K1280" i="1" s="1"/>
  <c r="L1280" i="1" s="1"/>
  <c r="J1242" i="1"/>
  <c r="J1172" i="1"/>
  <c r="J1120" i="1"/>
  <c r="K1120" i="1" s="1"/>
  <c r="L1120" i="1" s="1"/>
  <c r="J1074" i="1"/>
  <c r="K1074" i="1" s="1"/>
  <c r="L1074" i="1" s="1"/>
  <c r="J1026" i="1"/>
  <c r="K1026" i="1" s="1"/>
  <c r="L1026" i="1" s="1"/>
  <c r="J967" i="1"/>
  <c r="K967" i="1" s="1"/>
  <c r="L967" i="1" s="1"/>
  <c r="J903" i="1"/>
  <c r="J836" i="1"/>
  <c r="K836" i="1" s="1"/>
  <c r="L836" i="1" s="1"/>
  <c r="M836" i="1" s="1"/>
  <c r="J781" i="1"/>
  <c r="J720" i="1"/>
  <c r="K720" i="1" s="1"/>
  <c r="L720" i="1" s="1"/>
  <c r="J668" i="1"/>
  <c r="K668" i="1" s="1"/>
  <c r="L668" i="1" s="1"/>
  <c r="N668" i="1" s="1"/>
  <c r="J614" i="1"/>
  <c r="J556" i="1"/>
  <c r="K556" i="1" s="1"/>
  <c r="J479" i="1"/>
  <c r="K479" i="1" s="1"/>
  <c r="L479" i="1" s="1"/>
  <c r="J428" i="1"/>
  <c r="K428" i="1" s="1"/>
  <c r="L428" i="1" s="1"/>
  <c r="J350" i="1"/>
  <c r="K350" i="1" s="1"/>
  <c r="L350" i="1" s="1"/>
  <c r="J265" i="1"/>
  <c r="K265" i="1" s="1"/>
  <c r="L265" i="1" s="1"/>
  <c r="J200" i="1"/>
  <c r="J134" i="1"/>
  <c r="K134" i="1" s="1"/>
  <c r="L134" i="1" s="1"/>
  <c r="J48" i="1"/>
  <c r="K48" i="1" s="1"/>
  <c r="L48" i="1" s="1"/>
  <c r="N1634" i="1"/>
  <c r="M1655" i="1"/>
  <c r="N1655" i="1"/>
  <c r="M889" i="1"/>
  <c r="N889" i="1"/>
  <c r="M896" i="1"/>
  <c r="M1328" i="1"/>
  <c r="N1328" i="1"/>
  <c r="N1148" i="1"/>
  <c r="M1518" i="1"/>
  <c r="N1518" i="1"/>
  <c r="N1492" i="1"/>
  <c r="M594" i="1"/>
  <c r="N594" i="1"/>
  <c r="M195" i="1"/>
  <c r="N195" i="1"/>
  <c r="M668" i="1"/>
  <c r="M1057" i="1"/>
  <c r="N1057" i="1"/>
  <c r="K912" i="1"/>
  <c r="L912" i="1" s="1"/>
  <c r="K1574" i="1"/>
  <c r="L1574" i="1" s="1"/>
  <c r="K1010" i="1"/>
  <c r="L1010" i="1" s="1"/>
  <c r="K813" i="1"/>
  <c r="L813" i="1" s="1"/>
  <c r="K681" i="1"/>
  <c r="L681" i="1" s="1"/>
  <c r="K225" i="1"/>
  <c r="L225" i="1" s="1"/>
  <c r="K1699" i="1"/>
  <c r="L1699" i="1" s="1"/>
  <c r="J1654" i="1"/>
  <c r="K1654" i="1"/>
  <c r="L1654" i="1" s="1"/>
  <c r="J1582" i="1"/>
  <c r="K1582" i="1"/>
  <c r="L1582" i="1" s="1"/>
  <c r="J1474" i="1"/>
  <c r="J1402" i="1"/>
  <c r="J1342" i="1"/>
  <c r="K1342" i="1" s="1"/>
  <c r="L1342" i="1" s="1"/>
  <c r="J1162" i="1"/>
  <c r="J1114" i="1"/>
  <c r="J838" i="1"/>
  <c r="K730" i="1"/>
  <c r="L730" i="1" s="1"/>
  <c r="J694" i="1"/>
  <c r="J646" i="1"/>
  <c r="K646" i="1" s="1"/>
  <c r="L646" i="1" s="1"/>
  <c r="J538" i="1"/>
  <c r="J514" i="1"/>
  <c r="J466" i="1"/>
  <c r="J394" i="1"/>
  <c r="K93" i="1"/>
  <c r="L93" i="1" s="1"/>
  <c r="J1688" i="1"/>
  <c r="J1340" i="1"/>
  <c r="J1807" i="1"/>
  <c r="J1723" i="1"/>
  <c r="J1639" i="1"/>
  <c r="J1603" i="1"/>
  <c r="J1567" i="1"/>
  <c r="J1507" i="1"/>
  <c r="K1507" i="1" s="1"/>
  <c r="L1507" i="1" s="1"/>
  <c r="J1534" i="1"/>
  <c r="K1534" i="1" s="1"/>
  <c r="L1534" i="1" s="1"/>
  <c r="J1770" i="1"/>
  <c r="K1722" i="1"/>
  <c r="L1722" i="1" s="1"/>
  <c r="J1698" i="1"/>
  <c r="J1614" i="1"/>
  <c r="J1554" i="1"/>
  <c r="J1542" i="1"/>
  <c r="K714" i="1"/>
  <c r="L714" i="1" s="1"/>
  <c r="J1806" i="1"/>
  <c r="K1806" i="1" s="1"/>
  <c r="L1806" i="1" s="1"/>
  <c r="J1766" i="1"/>
  <c r="J1678" i="1"/>
  <c r="K1678" i="1" s="1"/>
  <c r="L1678" i="1" s="1"/>
  <c r="J1578" i="1"/>
  <c r="K1578" i="1" s="1"/>
  <c r="L1578" i="1" s="1"/>
  <c r="J1530" i="1"/>
  <c r="J1378" i="1"/>
  <c r="K1378" i="1" s="1"/>
  <c r="L1378" i="1" s="1"/>
  <c r="K1776" i="1"/>
  <c r="L1776" i="1" s="1"/>
  <c r="K1704" i="1"/>
  <c r="L1704" i="1" s="1"/>
  <c r="K1464" i="1"/>
  <c r="L1464" i="1" s="1"/>
  <c r="K334" i="1"/>
  <c r="L334" i="1" s="1"/>
  <c r="J1781" i="1"/>
  <c r="J1769" i="1"/>
  <c r="K1769" i="1"/>
  <c r="L1769" i="1" s="1"/>
  <c r="K1733" i="1"/>
  <c r="L1733" i="1" s="1"/>
  <c r="K1721" i="1"/>
  <c r="L1721" i="1" s="1"/>
  <c r="J1709" i="1"/>
  <c r="J1697" i="1"/>
  <c r="J1673" i="1"/>
  <c r="J1661" i="1"/>
  <c r="J1625" i="1"/>
  <c r="K1625" i="1"/>
  <c r="L1625" i="1" s="1"/>
  <c r="J1601" i="1"/>
  <c r="K1601" i="1" s="1"/>
  <c r="L1601" i="1" s="1"/>
  <c r="J1589" i="1"/>
  <c r="J1565" i="1"/>
  <c r="J1553" i="1"/>
  <c r="K1553" i="1"/>
  <c r="L1553" i="1" s="1"/>
  <c r="K1541" i="1"/>
  <c r="L1541" i="1" s="1"/>
  <c r="J1529" i="1"/>
  <c r="J1805" i="1"/>
  <c r="K1805" i="1" s="1"/>
  <c r="L1805" i="1" s="1"/>
  <c r="J1764" i="1"/>
  <c r="K1764" i="1" s="1"/>
  <c r="L1764" i="1" s="1"/>
  <c r="J1720" i="1"/>
  <c r="K1720" i="1" s="1"/>
  <c r="L1720" i="1" s="1"/>
  <c r="J1674" i="1"/>
  <c r="K1674" i="1" s="1"/>
  <c r="L1674" i="1" s="1"/>
  <c r="J1577" i="1"/>
  <c r="K1577" i="1" s="1"/>
  <c r="L1577" i="1" s="1"/>
  <c r="J1522" i="1"/>
  <c r="K1522" i="1" s="1"/>
  <c r="L1522" i="1" s="1"/>
  <c r="J1476" i="1"/>
  <c r="K1476" i="1" s="1"/>
  <c r="L1476" i="1" s="1"/>
  <c r="J1432" i="1"/>
  <c r="K1432" i="1" s="1"/>
  <c r="L1432" i="1" s="1"/>
  <c r="J1376" i="1"/>
  <c r="K1376" i="1" s="1"/>
  <c r="L1376" i="1" s="1"/>
  <c r="J1332" i="1"/>
  <c r="J1248" i="1"/>
  <c r="J1204" i="1"/>
  <c r="J1119" i="1"/>
  <c r="J982" i="1"/>
  <c r="K982" i="1" s="1"/>
  <c r="L982" i="1" s="1"/>
  <c r="J936" i="1"/>
  <c r="K936" i="1" s="1"/>
  <c r="L936" i="1" s="1"/>
  <c r="J784" i="1"/>
  <c r="K784" i="1" s="1"/>
  <c r="L784" i="1" s="1"/>
  <c r="J648" i="1"/>
  <c r="K648" i="1" s="1"/>
  <c r="L648" i="1" s="1"/>
  <c r="J543" i="1"/>
  <c r="K543" i="1" s="1"/>
  <c r="L543" i="1" s="1"/>
  <c r="J291" i="1"/>
  <c r="K291" i="1" s="1"/>
  <c r="L291" i="1" s="1"/>
  <c r="J112" i="1"/>
  <c r="K112" i="1" s="1"/>
  <c r="L112" i="1" s="1"/>
  <c r="K1774" i="1"/>
  <c r="L1774" i="1" s="1"/>
  <c r="K1702" i="1"/>
  <c r="L1702" i="1" s="1"/>
  <c r="K1611" i="1"/>
  <c r="L1611" i="1" s="1"/>
  <c r="K1212" i="1"/>
  <c r="L1212" i="1" s="1"/>
  <c r="K746" i="1"/>
  <c r="L746" i="1" s="1"/>
  <c r="K326" i="1"/>
  <c r="L326" i="1" s="1"/>
  <c r="J1558" i="1"/>
  <c r="K1558" i="1" s="1"/>
  <c r="L1558" i="1" s="1"/>
  <c r="J1450" i="1"/>
  <c r="J1414" i="1"/>
  <c r="J1330" i="1"/>
  <c r="K1330" i="1" s="1"/>
  <c r="L1330" i="1" s="1"/>
  <c r="J1294" i="1"/>
  <c r="J1270" i="1"/>
  <c r="K1270" i="1" s="1"/>
  <c r="L1270" i="1" s="1"/>
  <c r="J1246" i="1"/>
  <c r="J1222" i="1"/>
  <c r="K1222" i="1"/>
  <c r="L1222" i="1" s="1"/>
  <c r="J1150" i="1"/>
  <c r="K1078" i="1"/>
  <c r="L1078" i="1" s="1"/>
  <c r="J1066" i="1"/>
  <c r="J1042" i="1"/>
  <c r="J994" i="1"/>
  <c r="J622" i="1"/>
  <c r="K622" i="1"/>
  <c r="L622" i="1" s="1"/>
  <c r="J562" i="1"/>
  <c r="K562" i="1" s="1"/>
  <c r="L562" i="1" s="1"/>
  <c r="J490" i="1"/>
  <c r="J118" i="1"/>
  <c r="J1736" i="1"/>
  <c r="K1592" i="1"/>
  <c r="L1592" i="1" s="1"/>
  <c r="J1544" i="1"/>
  <c r="K1304" i="1"/>
  <c r="L1304" i="1" s="1"/>
  <c r="K716" i="1"/>
  <c r="L716" i="1" s="1"/>
  <c r="K1560" i="1"/>
  <c r="L1560" i="1" s="1"/>
  <c r="J1735" i="1"/>
  <c r="J1711" i="1"/>
  <c r="J1675" i="1"/>
  <c r="J1543" i="1"/>
  <c r="K1543" i="1"/>
  <c r="L1543" i="1" s="1"/>
  <c r="K1447" i="1"/>
  <c r="L1447" i="1" s="1"/>
  <c r="K1795" i="1"/>
  <c r="L1795" i="1" s="1"/>
  <c r="K1288" i="1"/>
  <c r="L1288" i="1" s="1"/>
  <c r="J1758" i="1"/>
  <c r="J1734" i="1"/>
  <c r="J1686" i="1"/>
  <c r="K1686" i="1" s="1"/>
  <c r="L1686" i="1" s="1"/>
  <c r="J1590" i="1"/>
  <c r="J1482" i="1"/>
  <c r="K1780" i="1"/>
  <c r="L1780" i="1" s="1"/>
  <c r="K1768" i="1"/>
  <c r="L1768" i="1" s="1"/>
  <c r="J1744" i="1"/>
  <c r="K1732" i="1"/>
  <c r="L1732" i="1" s="1"/>
  <c r="J1708" i="1"/>
  <c r="J1684" i="1"/>
  <c r="J1672" i="1"/>
  <c r="J1648" i="1"/>
  <c r="J1600" i="1"/>
  <c r="J1528" i="1"/>
  <c r="J1504" i="1"/>
  <c r="J1456" i="1"/>
  <c r="K1456" i="1" s="1"/>
  <c r="L1456" i="1" s="1"/>
  <c r="K1444" i="1"/>
  <c r="L1444" i="1" s="1"/>
  <c r="J1396" i="1"/>
  <c r="J1384" i="1"/>
  <c r="K1384" i="1"/>
  <c r="L1384" i="1" s="1"/>
  <c r="J1372" i="1"/>
  <c r="J1360" i="1"/>
  <c r="K1348" i="1"/>
  <c r="L1348" i="1" s="1"/>
  <c r="J1324" i="1"/>
  <c r="K1300" i="1"/>
  <c r="L1300" i="1" s="1"/>
  <c r="J1252" i="1"/>
  <c r="K1252" i="1" s="1"/>
  <c r="L1252" i="1" s="1"/>
  <c r="J1240" i="1"/>
  <c r="K1240" i="1"/>
  <c r="L1240" i="1" s="1"/>
  <c r="K1228" i="1"/>
  <c r="L1228" i="1" s="1"/>
  <c r="K1204" i="1"/>
  <c r="L1204" i="1" s="1"/>
  <c r="J1192" i="1"/>
  <c r="J1180" i="1"/>
  <c r="K1180" i="1" s="1"/>
  <c r="L1180" i="1" s="1"/>
  <c r="J1168" i="1"/>
  <c r="J1144" i="1"/>
  <c r="J1072" i="1"/>
  <c r="J1024" i="1"/>
  <c r="J988" i="1"/>
  <c r="K988" i="1"/>
  <c r="L988" i="1" s="1"/>
  <c r="J976" i="1"/>
  <c r="K976" i="1"/>
  <c r="L976" i="1" s="1"/>
  <c r="K952" i="1"/>
  <c r="L952" i="1" s="1"/>
  <c r="J928" i="1"/>
  <c r="J892" i="1"/>
  <c r="J880" i="1"/>
  <c r="J856" i="1"/>
  <c r="K856" i="1" s="1"/>
  <c r="L856" i="1" s="1"/>
  <c r="J832" i="1"/>
  <c r="K820" i="1"/>
  <c r="L820" i="1" s="1"/>
  <c r="J808" i="1"/>
  <c r="K796" i="1"/>
  <c r="L796" i="1" s="1"/>
  <c r="K772" i="1"/>
  <c r="L772" i="1" s="1"/>
  <c r="J724" i="1"/>
  <c r="K724" i="1" s="1"/>
  <c r="L724" i="1" s="1"/>
  <c r="J712" i="1"/>
  <c r="K712" i="1"/>
  <c r="L712" i="1" s="1"/>
  <c r="J676" i="1"/>
  <c r="J664" i="1"/>
  <c r="K652" i="1"/>
  <c r="L652" i="1" s="1"/>
  <c r="J628" i="1"/>
  <c r="J592" i="1"/>
  <c r="J532" i="1"/>
  <c r="J508" i="1"/>
  <c r="J436" i="1"/>
  <c r="J424" i="1"/>
  <c r="J412" i="1"/>
  <c r="J400" i="1"/>
  <c r="J364" i="1"/>
  <c r="J352" i="1"/>
  <c r="J328" i="1"/>
  <c r="K304" i="1"/>
  <c r="L304" i="1" s="1"/>
  <c r="J280" i="1"/>
  <c r="K280" i="1" s="1"/>
  <c r="L280" i="1" s="1"/>
  <c r="J256" i="1"/>
  <c r="J208" i="1"/>
  <c r="K184" i="1"/>
  <c r="L184" i="1" s="1"/>
  <c r="K172" i="1"/>
  <c r="L172" i="1" s="1"/>
  <c r="K160" i="1"/>
  <c r="L160" i="1" s="1"/>
  <c r="J124" i="1"/>
  <c r="J100" i="1"/>
  <c r="J64" i="1"/>
  <c r="K64" i="1" s="1"/>
  <c r="L64" i="1" s="1"/>
  <c r="J52" i="1"/>
  <c r="K52" i="1" s="1"/>
  <c r="L52" i="1" s="1"/>
  <c r="K28" i="1"/>
  <c r="L28" i="1" s="1"/>
  <c r="J1759" i="1"/>
  <c r="K1759" i="1" s="1"/>
  <c r="L1759" i="1" s="1"/>
  <c r="J1719" i="1"/>
  <c r="K1719" i="1" s="1"/>
  <c r="L1719" i="1" s="1"/>
  <c r="J1666" i="1"/>
  <c r="K1666" i="1" s="1"/>
  <c r="L1666" i="1" s="1"/>
  <c r="J1620" i="1"/>
  <c r="K1620" i="1" s="1"/>
  <c r="L1620" i="1" s="1"/>
  <c r="J1576" i="1"/>
  <c r="K1576" i="1" s="1"/>
  <c r="L1576" i="1" s="1"/>
  <c r="J1520" i="1"/>
  <c r="K1520" i="1" s="1"/>
  <c r="L1520" i="1" s="1"/>
  <c r="J1472" i="1"/>
  <c r="K1472" i="1" s="1"/>
  <c r="L1472" i="1" s="1"/>
  <c r="J1420" i="1"/>
  <c r="K1420" i="1" s="1"/>
  <c r="L1420" i="1" s="1"/>
  <c r="J1203" i="1"/>
  <c r="J783" i="1"/>
  <c r="J732" i="1"/>
  <c r="J96" i="1"/>
  <c r="K96" i="1" s="1"/>
  <c r="L96" i="1" s="1"/>
  <c r="K1756" i="1"/>
  <c r="L1756" i="1" s="1"/>
  <c r="K1610" i="1"/>
  <c r="L1610" i="1" s="1"/>
  <c r="K1361" i="1"/>
  <c r="L1361" i="1" s="1"/>
  <c r="K1266" i="1"/>
  <c r="L1266" i="1" s="1"/>
  <c r="K1112" i="1"/>
  <c r="L1112" i="1" s="1"/>
  <c r="K1028" i="1"/>
  <c r="L1028" i="1" s="1"/>
  <c r="K471" i="1"/>
  <c r="L471" i="1" s="1"/>
  <c r="K324" i="1"/>
  <c r="L324" i="1" s="1"/>
  <c r="J1726" i="1"/>
  <c r="K1726" i="1"/>
  <c r="L1726" i="1" s="1"/>
  <c r="J1618" i="1"/>
  <c r="J1594" i="1"/>
  <c r="J1546" i="1"/>
  <c r="J1510" i="1"/>
  <c r="J1438" i="1"/>
  <c r="J826" i="1"/>
  <c r="J610" i="1"/>
  <c r="J550" i="1"/>
  <c r="K550" i="1"/>
  <c r="L550" i="1" s="1"/>
  <c r="J370" i="1"/>
  <c r="K262" i="1"/>
  <c r="L262" i="1" s="1"/>
  <c r="K1413" i="1"/>
  <c r="L1413" i="1" s="1"/>
  <c r="K1305" i="1"/>
  <c r="L1305" i="1" s="1"/>
  <c r="K57" i="1"/>
  <c r="L57" i="1" s="1"/>
  <c r="J1808" i="1"/>
  <c r="J1760" i="1"/>
  <c r="J1700" i="1"/>
  <c r="J1628" i="1"/>
  <c r="J1532" i="1"/>
  <c r="J1484" i="1"/>
  <c r="K1484" i="1" s="1"/>
  <c r="L1484" i="1" s="1"/>
  <c r="J1400" i="1"/>
  <c r="J1783" i="1"/>
  <c r="J1687" i="1"/>
  <c r="J1651" i="1"/>
  <c r="J1531" i="1"/>
  <c r="J1495" i="1"/>
  <c r="K1495" i="1" s="1"/>
  <c r="L1495" i="1" s="1"/>
  <c r="K1435" i="1"/>
  <c r="L1435" i="1" s="1"/>
  <c r="J1579" i="1"/>
  <c r="K1579" i="1" s="1"/>
  <c r="L1579" i="1" s="1"/>
  <c r="K1706" i="1"/>
  <c r="L1706" i="1" s="1"/>
  <c r="K1366" i="1"/>
  <c r="L1366" i="1" s="1"/>
  <c r="K749" i="1"/>
  <c r="L749" i="1" s="1"/>
  <c r="K1794" i="1"/>
  <c r="L1794" i="1" s="1"/>
  <c r="J1626" i="1"/>
  <c r="K1626" i="1" s="1"/>
  <c r="L1626" i="1" s="1"/>
  <c r="J1602" i="1"/>
  <c r="K1530" i="1"/>
  <c r="L1530" i="1" s="1"/>
  <c r="J1470" i="1"/>
  <c r="K1470" i="1" s="1"/>
  <c r="L1470" i="1" s="1"/>
  <c r="J1803" i="1"/>
  <c r="K1767" i="1"/>
  <c r="L1767" i="1" s="1"/>
  <c r="J1755" i="1"/>
  <c r="J1731" i="1"/>
  <c r="J1683" i="1"/>
  <c r="J1647" i="1"/>
  <c r="K1635" i="1"/>
  <c r="L1635" i="1" s="1"/>
  <c r="J1623" i="1"/>
  <c r="J1587" i="1"/>
  <c r="J1575" i="1"/>
  <c r="J1539" i="1"/>
  <c r="K1539" i="1" s="1"/>
  <c r="L1539" i="1" s="1"/>
  <c r="J1515" i="1"/>
  <c r="K1515" i="1" s="1"/>
  <c r="L1515" i="1" s="1"/>
  <c r="J1503" i="1"/>
  <c r="J1479" i="1"/>
  <c r="J1467" i="1"/>
  <c r="K1467" i="1" s="1"/>
  <c r="L1467" i="1" s="1"/>
  <c r="J1443" i="1"/>
  <c r="J1431" i="1"/>
  <c r="K1431" i="1" s="1"/>
  <c r="L1431" i="1" s="1"/>
  <c r="K1407" i="1"/>
  <c r="L1407" i="1" s="1"/>
  <c r="J1395" i="1"/>
  <c r="K1395" i="1"/>
  <c r="L1395" i="1" s="1"/>
  <c r="J1371" i="1"/>
  <c r="J1359" i="1"/>
  <c r="K1359" i="1" s="1"/>
  <c r="L1359" i="1" s="1"/>
  <c r="K1347" i="1"/>
  <c r="L1347" i="1" s="1"/>
  <c r="J1335" i="1"/>
  <c r="J1323" i="1"/>
  <c r="J1299" i="1"/>
  <c r="J1287" i="1"/>
  <c r="J1275" i="1"/>
  <c r="J1251" i="1"/>
  <c r="K1251" i="1"/>
  <c r="L1251" i="1" s="1"/>
  <c r="J1227" i="1"/>
  <c r="K1227" i="1" s="1"/>
  <c r="L1227" i="1" s="1"/>
  <c r="K1215" i="1"/>
  <c r="L1215" i="1" s="1"/>
  <c r="K1203" i="1"/>
  <c r="L1203" i="1" s="1"/>
  <c r="J1191" i="1"/>
  <c r="J1179" i="1"/>
  <c r="K1119" i="1"/>
  <c r="L1119" i="1" s="1"/>
  <c r="J1083" i="1"/>
  <c r="J1071" i="1"/>
  <c r="J1047" i="1"/>
  <c r="J1035" i="1"/>
  <c r="J1023" i="1"/>
  <c r="J987" i="1"/>
  <c r="J975" i="1"/>
  <c r="K975" i="1" s="1"/>
  <c r="L975" i="1" s="1"/>
  <c r="J963" i="1"/>
  <c r="K927" i="1"/>
  <c r="L927" i="1" s="1"/>
  <c r="K903" i="1"/>
  <c r="L903" i="1" s="1"/>
  <c r="J855" i="1"/>
  <c r="J843" i="1"/>
  <c r="J831" i="1"/>
  <c r="J795" i="1"/>
  <c r="K795" i="1" s="1"/>
  <c r="L795" i="1" s="1"/>
  <c r="K783" i="1"/>
  <c r="L783" i="1" s="1"/>
  <c r="J771" i="1"/>
  <c r="J759" i="1"/>
  <c r="K747" i="1"/>
  <c r="L747" i="1" s="1"/>
  <c r="J723" i="1"/>
  <c r="K699" i="1"/>
  <c r="L699" i="1" s="1"/>
  <c r="J663" i="1"/>
  <c r="K651" i="1"/>
  <c r="L651" i="1" s="1"/>
  <c r="J603" i="1"/>
  <c r="J579" i="1"/>
  <c r="J567" i="1"/>
  <c r="J555" i="1"/>
  <c r="J495" i="1"/>
  <c r="J423" i="1"/>
  <c r="K375" i="1"/>
  <c r="L375" i="1" s="1"/>
  <c r="J351" i="1"/>
  <c r="J327" i="1"/>
  <c r="K327" i="1" s="1"/>
  <c r="L327" i="1" s="1"/>
  <c r="J279" i="1"/>
  <c r="J267" i="1"/>
  <c r="J243" i="1"/>
  <c r="K219" i="1"/>
  <c r="L219" i="1" s="1"/>
  <c r="J183" i="1"/>
  <c r="J171" i="1"/>
  <c r="J147" i="1"/>
  <c r="J123" i="1"/>
  <c r="K111" i="1"/>
  <c r="L111" i="1" s="1"/>
  <c r="J75" i="1"/>
  <c r="J39" i="1"/>
  <c r="J27" i="1"/>
  <c r="J15" i="1"/>
  <c r="J1794" i="1"/>
  <c r="J1718" i="1"/>
  <c r="J1664" i="1"/>
  <c r="J1616" i="1"/>
  <c r="K1616" i="1" s="1"/>
  <c r="L1616" i="1" s="1"/>
  <c r="J1519" i="1"/>
  <c r="K1519" i="1" s="1"/>
  <c r="L1519" i="1" s="1"/>
  <c r="J1152" i="1"/>
  <c r="K1152" i="1" s="1"/>
  <c r="L1152" i="1" s="1"/>
  <c r="J418" i="1"/>
  <c r="K418" i="1" s="1"/>
  <c r="L418" i="1" s="1"/>
  <c r="J348" i="1"/>
  <c r="K348" i="1" s="1"/>
  <c r="L348" i="1" s="1"/>
  <c r="K1680" i="1"/>
  <c r="L1680" i="1" s="1"/>
  <c r="K1421" i="1"/>
  <c r="L1421" i="1" s="1"/>
  <c r="K1337" i="1"/>
  <c r="L1337" i="1" s="1"/>
  <c r="K736" i="1"/>
  <c r="L736" i="1" s="1"/>
  <c r="J862" i="1"/>
  <c r="K862" i="1" s="1"/>
  <c r="L862" i="1" s="1"/>
  <c r="J790" i="1"/>
  <c r="J706" i="1"/>
  <c r="K706" i="1" s="1"/>
  <c r="L706" i="1" s="1"/>
  <c r="J586" i="1"/>
  <c r="K586" i="1"/>
  <c r="L586" i="1" s="1"/>
  <c r="K346" i="1"/>
  <c r="L346" i="1" s="1"/>
  <c r="J322" i="1"/>
  <c r="J286" i="1"/>
  <c r="J190" i="1"/>
  <c r="K190" i="1"/>
  <c r="L190" i="1" s="1"/>
  <c r="J166" i="1"/>
  <c r="K166" i="1"/>
  <c r="L166" i="1" s="1"/>
  <c r="K997" i="1"/>
  <c r="L997" i="1" s="1"/>
  <c r="K22" i="1"/>
  <c r="L22" i="1" s="1"/>
  <c r="K1689" i="1"/>
  <c r="L1689" i="1" s="1"/>
  <c r="K1257" i="1"/>
  <c r="L1257" i="1" s="1"/>
  <c r="K705" i="1"/>
  <c r="L705" i="1" s="1"/>
  <c r="J1772" i="1"/>
  <c r="K1664" i="1"/>
  <c r="L1664" i="1" s="1"/>
  <c r="J1568" i="1"/>
  <c r="J1352" i="1"/>
  <c r="J1390" i="1"/>
  <c r="K1390" i="1" s="1"/>
  <c r="L1390" i="1" s="1"/>
  <c r="J946" i="1"/>
  <c r="K946" i="1" s="1"/>
  <c r="L946" i="1" s="1"/>
  <c r="J850" i="1"/>
  <c r="K850" i="1" s="1"/>
  <c r="L850" i="1" s="1"/>
  <c r="K1059" i="1"/>
  <c r="L1059" i="1" s="1"/>
  <c r="J1778" i="1"/>
  <c r="J1742" i="1"/>
  <c r="J1663" i="1"/>
  <c r="K1663" i="1" s="1"/>
  <c r="L1663" i="1" s="1"/>
  <c r="J922" i="1"/>
  <c r="K922" i="1" s="1"/>
  <c r="L922" i="1" s="1"/>
  <c r="J634" i="1"/>
  <c r="K634" i="1" s="1"/>
  <c r="L634" i="1" s="1"/>
  <c r="K1419" i="1"/>
  <c r="L1419" i="1" s="1"/>
  <c r="K1263" i="1"/>
  <c r="L1263" i="1" s="1"/>
  <c r="K1004" i="1"/>
  <c r="L1004" i="1" s="1"/>
  <c r="K1345" i="1"/>
  <c r="L1345" i="1" s="1"/>
  <c r="K505" i="1"/>
  <c r="L505" i="1" s="1"/>
  <c r="J1747" i="1"/>
  <c r="K1747" i="1" s="1"/>
  <c r="L1747" i="1" s="1"/>
  <c r="J1506" i="1"/>
  <c r="K1506" i="1" s="1"/>
  <c r="L1506" i="1" s="1"/>
  <c r="J1462" i="1"/>
  <c r="K1462" i="1" s="1"/>
  <c r="L1462" i="1" s="1"/>
  <c r="J874" i="1"/>
  <c r="K874" i="1" s="1"/>
  <c r="L874" i="1" s="1"/>
  <c r="J766" i="1"/>
  <c r="K766" i="1" s="1"/>
  <c r="L766" i="1" s="1"/>
  <c r="K1752" i="1"/>
  <c r="L1752" i="1" s="1"/>
  <c r="K1318" i="1"/>
  <c r="L1318" i="1" s="1"/>
  <c r="K1262" i="1"/>
  <c r="L1262" i="1" s="1"/>
  <c r="J1798" i="1"/>
  <c r="J1690" i="1"/>
  <c r="J1630" i="1"/>
  <c r="K1630" i="1" s="1"/>
  <c r="L1630" i="1" s="1"/>
  <c r="J1486" i="1"/>
  <c r="J1102" i="1"/>
  <c r="K1102" i="1"/>
  <c r="L1102" i="1" s="1"/>
  <c r="J1054" i="1"/>
  <c r="J910" i="1"/>
  <c r="J742" i="1"/>
  <c r="J310" i="1"/>
  <c r="K657" i="1"/>
  <c r="L657" i="1" s="1"/>
  <c r="K525" i="1"/>
  <c r="L525" i="1" s="1"/>
  <c r="J1676" i="1"/>
  <c r="K1676" i="1" s="1"/>
  <c r="L1676" i="1" s="1"/>
  <c r="K1766" i="1"/>
  <c r="L1766" i="1" s="1"/>
  <c r="K1718" i="1"/>
  <c r="L1718" i="1" s="1"/>
  <c r="K1646" i="1"/>
  <c r="L1646" i="1" s="1"/>
  <c r="K1394" i="1"/>
  <c r="L1394" i="1" s="1"/>
  <c r="J1788" i="1"/>
  <c r="J1740" i="1"/>
  <c r="K1740" i="1" s="1"/>
  <c r="L1740" i="1" s="1"/>
  <c r="J1716" i="1"/>
  <c r="J1668" i="1"/>
  <c r="J1644" i="1"/>
  <c r="J1632" i="1"/>
  <c r="J1596" i="1"/>
  <c r="K1596" i="1" s="1"/>
  <c r="L1596" i="1" s="1"/>
  <c r="J1572" i="1"/>
  <c r="K1548" i="1"/>
  <c r="L1548" i="1" s="1"/>
  <c r="J1536" i="1"/>
  <c r="J1500" i="1"/>
  <c r="J1488" i="1"/>
  <c r="J1452" i="1"/>
  <c r="K1452" i="1"/>
  <c r="L1452" i="1" s="1"/>
  <c r="J1428" i="1"/>
  <c r="J1392" i="1"/>
  <c r="J1380" i="1"/>
  <c r="J1356" i="1"/>
  <c r="K1356" i="1" s="1"/>
  <c r="L1356" i="1" s="1"/>
  <c r="J1344" i="1"/>
  <c r="K1332" i="1"/>
  <c r="L1332" i="1" s="1"/>
  <c r="K1320" i="1"/>
  <c r="L1320" i="1" s="1"/>
  <c r="J1308" i="1"/>
  <c r="K1308" i="1"/>
  <c r="L1308" i="1" s="1"/>
  <c r="K1296" i="1"/>
  <c r="L1296" i="1" s="1"/>
  <c r="J1284" i="1"/>
  <c r="K1284" i="1" s="1"/>
  <c r="L1284" i="1" s="1"/>
  <c r="J1260" i="1"/>
  <c r="K1260" i="1" s="1"/>
  <c r="L1260" i="1" s="1"/>
  <c r="K1248" i="1"/>
  <c r="L1248" i="1" s="1"/>
  <c r="K1200" i="1"/>
  <c r="L1200" i="1" s="1"/>
  <c r="J1188" i="1"/>
  <c r="J1176" i="1"/>
  <c r="K1176" i="1" s="1"/>
  <c r="L1176" i="1" s="1"/>
  <c r="J1140" i="1"/>
  <c r="J1128" i="1"/>
  <c r="K1128" i="1" s="1"/>
  <c r="L1128" i="1" s="1"/>
  <c r="J1116" i="1"/>
  <c r="K1104" i="1"/>
  <c r="L1104" i="1" s="1"/>
  <c r="K1092" i="1"/>
  <c r="L1092" i="1" s="1"/>
  <c r="K1044" i="1"/>
  <c r="L1044" i="1" s="1"/>
  <c r="K1032" i="1"/>
  <c r="L1032" i="1" s="1"/>
  <c r="J1020" i="1"/>
  <c r="J1008" i="1"/>
  <c r="K996" i="1"/>
  <c r="L996" i="1" s="1"/>
  <c r="J984" i="1"/>
  <c r="J972" i="1"/>
  <c r="K960" i="1"/>
  <c r="L960" i="1" s="1"/>
  <c r="J948" i="1"/>
  <c r="J924" i="1"/>
  <c r="J900" i="1"/>
  <c r="K900" i="1" s="1"/>
  <c r="L900" i="1" s="1"/>
  <c r="J864" i="1"/>
  <c r="J828" i="1"/>
  <c r="J804" i="1"/>
  <c r="K804" i="1" s="1"/>
  <c r="L804" i="1" s="1"/>
  <c r="J792" i="1"/>
  <c r="J780" i="1"/>
  <c r="K780" i="1" s="1"/>
  <c r="L780" i="1" s="1"/>
  <c r="K732" i="1"/>
  <c r="L732" i="1" s="1"/>
  <c r="K696" i="1"/>
  <c r="L696" i="1" s="1"/>
  <c r="K684" i="1"/>
  <c r="L684" i="1" s="1"/>
  <c r="K672" i="1"/>
  <c r="L672" i="1" s="1"/>
  <c r="J672" i="1"/>
  <c r="J660" i="1"/>
  <c r="J624" i="1"/>
  <c r="J612" i="1"/>
  <c r="K600" i="1"/>
  <c r="L600" i="1" s="1"/>
  <c r="J588" i="1"/>
  <c r="J576" i="1"/>
  <c r="K504" i="1"/>
  <c r="L504" i="1" s="1"/>
  <c r="J480" i="1"/>
  <c r="K468" i="1"/>
  <c r="L468" i="1" s="1"/>
  <c r="J456" i="1"/>
  <c r="K432" i="1"/>
  <c r="L432" i="1" s="1"/>
  <c r="J396" i="1"/>
  <c r="J372" i="1"/>
  <c r="K312" i="1"/>
  <c r="L312" i="1" s="1"/>
  <c r="J300" i="1"/>
  <c r="J252" i="1"/>
  <c r="K216" i="1"/>
  <c r="L216" i="1" s="1"/>
  <c r="J204" i="1"/>
  <c r="K180" i="1"/>
  <c r="L180" i="1" s="1"/>
  <c r="J156" i="1"/>
  <c r="J108" i="1"/>
  <c r="K108" i="1"/>
  <c r="L108" i="1" s="1"/>
  <c r="J1791" i="1"/>
  <c r="K1791" i="1" s="1"/>
  <c r="L1791" i="1" s="1"/>
  <c r="J1746" i="1"/>
  <c r="K1746" i="1" s="1"/>
  <c r="L1746" i="1" s="1"/>
  <c r="J1650" i="1"/>
  <c r="K1650" i="1" s="1"/>
  <c r="L1650" i="1" s="1"/>
  <c r="J1606" i="1"/>
  <c r="K1606" i="1" s="1"/>
  <c r="L1606" i="1" s="1"/>
  <c r="J1551" i="1"/>
  <c r="K1551" i="1" s="1"/>
  <c r="L1551" i="1" s="1"/>
  <c r="J1505" i="1"/>
  <c r="K1505" i="1" s="1"/>
  <c r="L1505" i="1" s="1"/>
  <c r="J1460" i="1"/>
  <c r="K1460" i="1" s="1"/>
  <c r="L1460" i="1" s="1"/>
  <c r="J1272" i="1"/>
  <c r="K1272" i="1" s="1"/>
  <c r="L1272" i="1" s="1"/>
  <c r="J1234" i="1"/>
  <c r="K1234" i="1" s="1"/>
  <c r="L1234" i="1" s="1"/>
  <c r="J1186" i="1"/>
  <c r="K1186" i="1" s="1"/>
  <c r="L1186" i="1" s="1"/>
  <c r="J1000" i="1"/>
  <c r="K1000" i="1" s="1"/>
  <c r="L1000" i="1" s="1"/>
  <c r="J916" i="1"/>
  <c r="K916" i="1" s="1"/>
  <c r="L916" i="1" s="1"/>
  <c r="J867" i="1"/>
  <c r="K867" i="1" s="1"/>
  <c r="L867" i="1" s="1"/>
  <c r="J627" i="1"/>
  <c r="K627" i="1" s="1"/>
  <c r="L627" i="1" s="1"/>
  <c r="J580" i="1"/>
  <c r="K580" i="1" s="1"/>
  <c r="L580" i="1" s="1"/>
  <c r="J519" i="1"/>
  <c r="K519" i="1" s="1"/>
  <c r="L519" i="1" s="1"/>
  <c r="K1750" i="1"/>
  <c r="L1750" i="1" s="1"/>
  <c r="K1659" i="1"/>
  <c r="L1659" i="1" s="1"/>
  <c r="K1416" i="1"/>
  <c r="L1416" i="1" s="1"/>
  <c r="K1258" i="1"/>
  <c r="L1258" i="1" s="1"/>
  <c r="K1164" i="1"/>
  <c r="L1164" i="1" s="1"/>
  <c r="K1105" i="1"/>
  <c r="L1105" i="1" s="1"/>
  <c r="J1762" i="1"/>
  <c r="J1306" i="1"/>
  <c r="J1126" i="1"/>
  <c r="J898" i="1"/>
  <c r="J358" i="1"/>
  <c r="J214" i="1"/>
  <c r="J82" i="1"/>
  <c r="J34" i="1"/>
  <c r="J1738" i="1"/>
  <c r="K1738" i="1" s="1"/>
  <c r="L1738" i="1" s="1"/>
  <c r="J70" i="1"/>
  <c r="K70" i="1" s="1"/>
  <c r="L70" i="1" s="1"/>
  <c r="K1564" i="1"/>
  <c r="L1564" i="1" s="1"/>
  <c r="K1236" i="1"/>
  <c r="L1236" i="1" s="1"/>
  <c r="J1090" i="1"/>
  <c r="K1090" i="1" s="1"/>
  <c r="L1090" i="1" s="1"/>
  <c r="K888" i="1"/>
  <c r="L888" i="1" s="1"/>
  <c r="K376" i="1"/>
  <c r="L376" i="1" s="1"/>
  <c r="K14" i="1"/>
  <c r="L14" i="1" s="1"/>
  <c r="J1784" i="1"/>
  <c r="K1784" i="1" s="1"/>
  <c r="L1784" i="1" s="1"/>
  <c r="J1712" i="1"/>
  <c r="J1640" i="1"/>
  <c r="J1556" i="1"/>
  <c r="J1496" i="1"/>
  <c r="K1496" i="1" s="1"/>
  <c r="L1496" i="1" s="1"/>
  <c r="J1424" i="1"/>
  <c r="K1633" i="1"/>
  <c r="L1633" i="1" s="1"/>
  <c r="J1790" i="1"/>
  <c r="J1730" i="1"/>
  <c r="K1694" i="1"/>
  <c r="L1694" i="1" s="1"/>
  <c r="J1748" i="1"/>
  <c r="K1748" i="1" s="1"/>
  <c r="L1748" i="1" s="1"/>
  <c r="J1198" i="1"/>
  <c r="K1198" i="1" s="1"/>
  <c r="L1198" i="1" s="1"/>
  <c r="K598" i="1"/>
  <c r="L598" i="1" s="1"/>
  <c r="J1524" i="1"/>
  <c r="J1787" i="1"/>
  <c r="J1763" i="1"/>
  <c r="J1751" i="1"/>
  <c r="J1715" i="1"/>
  <c r="J1703" i="1"/>
  <c r="K1679" i="1"/>
  <c r="L1679" i="1" s="1"/>
  <c r="J1643" i="1"/>
  <c r="J1631" i="1"/>
  <c r="J1619" i="1"/>
  <c r="K1619" i="1" s="1"/>
  <c r="L1619" i="1" s="1"/>
  <c r="K1607" i="1"/>
  <c r="L1607" i="1" s="1"/>
  <c r="K1583" i="1"/>
  <c r="L1583" i="1" s="1"/>
  <c r="J1583" i="1"/>
  <c r="J1571" i="1"/>
  <c r="J1511" i="1"/>
  <c r="K1511" i="1" s="1"/>
  <c r="L1511" i="1" s="1"/>
  <c r="J1499" i="1"/>
  <c r="J1487" i="1"/>
  <c r="K1487" i="1" s="1"/>
  <c r="L1487" i="1" s="1"/>
  <c r="J1475" i="1"/>
  <c r="J1780" i="1"/>
  <c r="J1745" i="1"/>
  <c r="K1745" i="1" s="1"/>
  <c r="L1745" i="1" s="1"/>
  <c r="J1695" i="1"/>
  <c r="K1695" i="1" s="1"/>
  <c r="L1695" i="1" s="1"/>
  <c r="J1649" i="1"/>
  <c r="K1649" i="1" s="1"/>
  <c r="L1649" i="1" s="1"/>
  <c r="J1604" i="1"/>
  <c r="K1604" i="1" s="1"/>
  <c r="L1604" i="1" s="1"/>
  <c r="J1448" i="1"/>
  <c r="K1448" i="1" s="1"/>
  <c r="L1448" i="1" s="1"/>
  <c r="J1404" i="1"/>
  <c r="K1404" i="1" s="1"/>
  <c r="L1404" i="1" s="1"/>
  <c r="J1138" i="1"/>
  <c r="K1138" i="1" s="1"/>
  <c r="L1138" i="1" s="1"/>
  <c r="J915" i="1"/>
  <c r="K915" i="1" s="1"/>
  <c r="L915" i="1" s="1"/>
  <c r="J718" i="1"/>
  <c r="K718" i="1" s="1"/>
  <c r="L718" i="1" s="1"/>
  <c r="J564" i="1"/>
  <c r="K564" i="1" s="1"/>
  <c r="L564" i="1" s="1"/>
  <c r="J262" i="1"/>
  <c r="J136" i="1"/>
  <c r="K136" i="1" s="1"/>
  <c r="L136" i="1" s="1"/>
  <c r="K1804" i="1"/>
  <c r="L1804" i="1" s="1"/>
  <c r="K1658" i="1"/>
  <c r="L1658" i="1" s="1"/>
  <c r="K1412" i="1"/>
  <c r="L1412" i="1" s="1"/>
  <c r="K810" i="1"/>
  <c r="L810" i="1" s="1"/>
  <c r="K674" i="1"/>
  <c r="L674" i="1" s="1"/>
  <c r="K66" i="1"/>
  <c r="L66" i="1" s="1"/>
  <c r="J1471" i="1"/>
  <c r="J1423" i="1"/>
  <c r="J1399" i="1"/>
  <c r="J1351" i="1"/>
  <c r="K1351" i="1" s="1"/>
  <c r="L1351" i="1" s="1"/>
  <c r="J1327" i="1"/>
  <c r="K1303" i="1"/>
  <c r="L1303" i="1" s="1"/>
  <c r="J1279" i="1"/>
  <c r="K1279" i="1"/>
  <c r="L1279" i="1" s="1"/>
  <c r="J1255" i="1"/>
  <c r="K1231" i="1"/>
  <c r="L1231" i="1" s="1"/>
  <c r="K1219" i="1"/>
  <c r="L1219" i="1" s="1"/>
  <c r="J1207" i="1"/>
  <c r="J1039" i="1"/>
  <c r="K1027" i="1"/>
  <c r="L1027" i="1" s="1"/>
  <c r="J991" i="1"/>
  <c r="J955" i="1"/>
  <c r="J943" i="1"/>
  <c r="K919" i="1"/>
  <c r="L919" i="1" s="1"/>
  <c r="K883" i="1"/>
  <c r="L883" i="1" s="1"/>
  <c r="J847" i="1"/>
  <c r="K799" i="1"/>
  <c r="L799" i="1" s="1"/>
  <c r="J763" i="1"/>
  <c r="K763" i="1" s="1"/>
  <c r="L763" i="1" s="1"/>
  <c r="K751" i="1"/>
  <c r="L751" i="1" s="1"/>
  <c r="J727" i="1"/>
  <c r="K727" i="1" s="1"/>
  <c r="L727" i="1" s="1"/>
  <c r="J655" i="1"/>
  <c r="J607" i="1"/>
  <c r="K583" i="1"/>
  <c r="L583" i="1" s="1"/>
  <c r="J571" i="1"/>
  <c r="J535" i="1"/>
  <c r="K523" i="1"/>
  <c r="L523" i="1" s="1"/>
  <c r="K475" i="1"/>
  <c r="L475" i="1" s="1"/>
  <c r="J451" i="1"/>
  <c r="K451" i="1" s="1"/>
  <c r="L451" i="1" s="1"/>
  <c r="K439" i="1"/>
  <c r="L439" i="1" s="1"/>
  <c r="J403" i="1"/>
  <c r="J379" i="1"/>
  <c r="J271" i="1"/>
  <c r="K271" i="1" s="1"/>
  <c r="L271" i="1" s="1"/>
  <c r="K247" i="1"/>
  <c r="L247" i="1" s="1"/>
  <c r="J151" i="1"/>
  <c r="J127" i="1"/>
  <c r="J103" i="1"/>
  <c r="K91" i="1"/>
  <c r="L91" i="1" s="1"/>
  <c r="J55" i="1"/>
  <c r="K43" i="1"/>
  <c r="L43" i="1" s="1"/>
  <c r="J1459" i="1"/>
  <c r="K1459" i="1" s="1"/>
  <c r="L1459" i="1" s="1"/>
  <c r="J1373" i="1"/>
  <c r="J1315" i="1"/>
  <c r="K1315" i="1" s="1"/>
  <c r="L1315" i="1" s="1"/>
  <c r="J1231" i="1"/>
  <c r="J1202" i="1"/>
  <c r="K1202" i="1" s="1"/>
  <c r="L1202" i="1" s="1"/>
  <c r="J1171" i="1"/>
  <c r="K1171" i="1" s="1"/>
  <c r="L1171" i="1" s="1"/>
  <c r="J1141" i="1"/>
  <c r="K1141" i="1" s="1"/>
  <c r="L1141" i="1" s="1"/>
  <c r="J1110" i="1"/>
  <c r="K1110" i="1" s="1"/>
  <c r="L1110" i="1" s="1"/>
  <c r="J1087" i="1"/>
  <c r="K1087" i="1" s="1"/>
  <c r="L1087" i="1" s="1"/>
  <c r="J902" i="1"/>
  <c r="K902" i="1" s="1"/>
  <c r="L902" i="1" s="1"/>
  <c r="J871" i="1"/>
  <c r="K871" i="1" s="1"/>
  <c r="L871" i="1" s="1"/>
  <c r="J806" i="1"/>
  <c r="K806" i="1" s="1"/>
  <c r="L806" i="1" s="1"/>
  <c r="J737" i="1"/>
  <c r="K737" i="1" s="1"/>
  <c r="L737" i="1" s="1"/>
  <c r="J713" i="1"/>
  <c r="K713" i="1" s="1"/>
  <c r="L713" i="1" s="1"/>
  <c r="J679" i="1"/>
  <c r="K679" i="1" s="1"/>
  <c r="L679" i="1" s="1"/>
  <c r="J541" i="1"/>
  <c r="K541" i="1" s="1"/>
  <c r="L541" i="1" s="1"/>
  <c r="J498" i="1"/>
  <c r="K498" i="1" s="1"/>
  <c r="L498" i="1" s="1"/>
  <c r="J414" i="1"/>
  <c r="J161" i="1"/>
  <c r="K161" i="1" s="1"/>
  <c r="L161" i="1" s="1"/>
  <c r="K1256" i="1"/>
  <c r="L1256" i="1" s="1"/>
  <c r="K809" i="1"/>
  <c r="L809" i="1" s="1"/>
  <c r="K734" i="1"/>
  <c r="L734" i="1" s="1"/>
  <c r="K1434" i="1"/>
  <c r="L1434" i="1" s="1"/>
  <c r="K1422" i="1"/>
  <c r="L1422" i="1" s="1"/>
  <c r="J1410" i="1"/>
  <c r="J1398" i="1"/>
  <c r="K1374" i="1"/>
  <c r="L1374" i="1" s="1"/>
  <c r="K1362" i="1"/>
  <c r="L1362" i="1" s="1"/>
  <c r="J1338" i="1"/>
  <c r="J1326" i="1"/>
  <c r="J1254" i="1"/>
  <c r="K1242" i="1"/>
  <c r="L1242" i="1" s="1"/>
  <c r="J1194" i="1"/>
  <c r="J1098" i="1"/>
  <c r="K1098" i="1" s="1"/>
  <c r="L1098" i="1" s="1"/>
  <c r="J1086" i="1"/>
  <c r="K1086" i="1" s="1"/>
  <c r="L1086" i="1" s="1"/>
  <c r="J882" i="1"/>
  <c r="K882" i="1" s="1"/>
  <c r="L882" i="1" s="1"/>
  <c r="K834" i="1"/>
  <c r="L834" i="1" s="1"/>
  <c r="J762" i="1"/>
  <c r="K750" i="1"/>
  <c r="L750" i="1" s="1"/>
  <c r="J690" i="1"/>
  <c r="J654" i="1"/>
  <c r="K558" i="1"/>
  <c r="L558" i="1" s="1"/>
  <c r="K546" i="1"/>
  <c r="L546" i="1" s="1"/>
  <c r="J534" i="1"/>
  <c r="K534" i="1" s="1"/>
  <c r="L534" i="1" s="1"/>
  <c r="K462" i="1"/>
  <c r="L462" i="1" s="1"/>
  <c r="J450" i="1"/>
  <c r="K450" i="1" s="1"/>
  <c r="L450" i="1" s="1"/>
  <c r="K438" i="1"/>
  <c r="L438" i="1" s="1"/>
  <c r="K414" i="1"/>
  <c r="L414" i="1" s="1"/>
  <c r="K390" i="1"/>
  <c r="L390" i="1" s="1"/>
  <c r="K354" i="1"/>
  <c r="L354" i="1" s="1"/>
  <c r="J318" i="1"/>
  <c r="K318" i="1" s="1"/>
  <c r="L318" i="1" s="1"/>
  <c r="J294" i="1"/>
  <c r="K246" i="1"/>
  <c r="L246" i="1" s="1"/>
  <c r="J186" i="1"/>
  <c r="K186" i="1" s="1"/>
  <c r="L186" i="1" s="1"/>
  <c r="K162" i="1"/>
  <c r="L162" i="1" s="1"/>
  <c r="J150" i="1"/>
  <c r="K138" i="1"/>
  <c r="L138" i="1" s="1"/>
  <c r="K90" i="1"/>
  <c r="L90" i="1" s="1"/>
  <c r="K18" i="1"/>
  <c r="L18" i="1" s="1"/>
  <c r="J1574" i="1"/>
  <c r="J1458" i="1"/>
  <c r="K1458" i="1" s="1"/>
  <c r="L1458" i="1" s="1"/>
  <c r="J1430" i="1"/>
  <c r="K1430" i="1" s="1"/>
  <c r="L1430" i="1" s="1"/>
  <c r="J1286" i="1"/>
  <c r="K1286" i="1" s="1"/>
  <c r="L1286" i="1" s="1"/>
  <c r="J1230" i="1"/>
  <c r="K1230" i="1" s="1"/>
  <c r="L1230" i="1" s="1"/>
  <c r="J1201" i="1"/>
  <c r="J1170" i="1"/>
  <c r="K1170" i="1" s="1"/>
  <c r="L1170" i="1" s="1"/>
  <c r="J1015" i="1"/>
  <c r="K1015" i="1" s="1"/>
  <c r="L1015" i="1" s="1"/>
  <c r="J962" i="1"/>
  <c r="K962" i="1" s="1"/>
  <c r="L962" i="1" s="1"/>
  <c r="J931" i="1"/>
  <c r="K931" i="1" s="1"/>
  <c r="L931" i="1" s="1"/>
  <c r="J901" i="1"/>
  <c r="K901" i="1" s="1"/>
  <c r="L901" i="1" s="1"/>
  <c r="J870" i="1"/>
  <c r="K870" i="1" s="1"/>
  <c r="L870" i="1" s="1"/>
  <c r="J805" i="1"/>
  <c r="J770" i="1"/>
  <c r="K770" i="1" s="1"/>
  <c r="L770" i="1" s="1"/>
  <c r="J703" i="1"/>
  <c r="K703" i="1" s="1"/>
  <c r="L703" i="1" s="1"/>
  <c r="J678" i="1"/>
  <c r="K678" i="1" s="1"/>
  <c r="L678" i="1" s="1"/>
  <c r="J577" i="1"/>
  <c r="K577" i="1" s="1"/>
  <c r="L577" i="1" s="1"/>
  <c r="J497" i="1"/>
  <c r="K497" i="1" s="1"/>
  <c r="L497" i="1" s="1"/>
  <c r="J413" i="1"/>
  <c r="K413" i="1" s="1"/>
  <c r="L413" i="1" s="1"/>
  <c r="J242" i="1"/>
  <c r="K242" i="1" s="1"/>
  <c r="L242" i="1" s="1"/>
  <c r="J157" i="1"/>
  <c r="K157" i="1" s="1"/>
  <c r="L157" i="1" s="1"/>
  <c r="J74" i="1"/>
  <c r="K74" i="1" s="1"/>
  <c r="L74" i="1" s="1"/>
  <c r="J29" i="1"/>
  <c r="K29" i="1" s="1"/>
  <c r="L29" i="1" s="1"/>
  <c r="K1241" i="1"/>
  <c r="L1241" i="1" s="1"/>
  <c r="J1481" i="1"/>
  <c r="J1457" i="1"/>
  <c r="K1457" i="1" s="1"/>
  <c r="L1457" i="1" s="1"/>
  <c r="K1433" i="1"/>
  <c r="L1433" i="1" s="1"/>
  <c r="J1409" i="1"/>
  <c r="K1409" i="1" s="1"/>
  <c r="L1409" i="1" s="1"/>
  <c r="J1385" i="1"/>
  <c r="K1373" i="1"/>
  <c r="L1373" i="1" s="1"/>
  <c r="K1349" i="1"/>
  <c r="L1349" i="1" s="1"/>
  <c r="J1313" i="1"/>
  <c r="K1313" i="1" s="1"/>
  <c r="L1313" i="1" s="1"/>
  <c r="K1277" i="1"/>
  <c r="L1277" i="1" s="1"/>
  <c r="J1265" i="1"/>
  <c r="K1217" i="1"/>
  <c r="L1217" i="1" s="1"/>
  <c r="K1193" i="1"/>
  <c r="L1193" i="1" s="1"/>
  <c r="K1181" i="1"/>
  <c r="L1181" i="1" s="1"/>
  <c r="K1169" i="1"/>
  <c r="L1169" i="1" s="1"/>
  <c r="J1145" i="1"/>
  <c r="J1097" i="1"/>
  <c r="K1097" i="1" s="1"/>
  <c r="L1097" i="1" s="1"/>
  <c r="J1049" i="1"/>
  <c r="J1037" i="1"/>
  <c r="K965" i="1"/>
  <c r="L965" i="1" s="1"/>
  <c r="J941" i="1"/>
  <c r="K941" i="1" s="1"/>
  <c r="L941" i="1" s="1"/>
  <c r="J929" i="1"/>
  <c r="K905" i="1"/>
  <c r="L905" i="1" s="1"/>
  <c r="J893" i="1"/>
  <c r="K893" i="1" s="1"/>
  <c r="L893" i="1" s="1"/>
  <c r="K833" i="1"/>
  <c r="L833" i="1" s="1"/>
  <c r="J797" i="1"/>
  <c r="K797" i="1" s="1"/>
  <c r="L797" i="1" s="1"/>
  <c r="J689" i="1"/>
  <c r="J677" i="1"/>
  <c r="J641" i="1"/>
  <c r="J569" i="1"/>
  <c r="J485" i="1"/>
  <c r="K449" i="1"/>
  <c r="L449" i="1" s="1"/>
  <c r="K437" i="1"/>
  <c r="L437" i="1" s="1"/>
  <c r="K389" i="1"/>
  <c r="L389" i="1" s="1"/>
  <c r="J365" i="1"/>
  <c r="K365" i="1" s="1"/>
  <c r="L365" i="1" s="1"/>
  <c r="J341" i="1"/>
  <c r="K305" i="1"/>
  <c r="L305" i="1" s="1"/>
  <c r="K269" i="1"/>
  <c r="L269" i="1" s="1"/>
  <c r="J257" i="1"/>
  <c r="J209" i="1"/>
  <c r="K197" i="1"/>
  <c r="L197" i="1" s="1"/>
  <c r="K113" i="1"/>
  <c r="L113" i="1" s="1"/>
  <c r="J17" i="1"/>
  <c r="J1229" i="1"/>
  <c r="K1229" i="1" s="1"/>
  <c r="L1229" i="1" s="1"/>
  <c r="J1046" i="1"/>
  <c r="K1046" i="1" s="1"/>
  <c r="L1046" i="1" s="1"/>
  <c r="J1014" i="1"/>
  <c r="K1014" i="1" s="1"/>
  <c r="L1014" i="1" s="1"/>
  <c r="J953" i="1"/>
  <c r="K953" i="1" s="1"/>
  <c r="L953" i="1" s="1"/>
  <c r="J930" i="1"/>
  <c r="K930" i="1" s="1"/>
  <c r="L930" i="1" s="1"/>
  <c r="J869" i="1"/>
  <c r="K869" i="1" s="1"/>
  <c r="L869" i="1" s="1"/>
  <c r="J835" i="1"/>
  <c r="K835" i="1" s="1"/>
  <c r="L835" i="1" s="1"/>
  <c r="J769" i="1"/>
  <c r="K769" i="1" s="1"/>
  <c r="L769" i="1" s="1"/>
  <c r="J702" i="1"/>
  <c r="K702" i="1" s="1"/>
  <c r="L702" i="1" s="1"/>
  <c r="J283" i="1"/>
  <c r="K283" i="1" s="1"/>
  <c r="L283" i="1" s="1"/>
  <c r="J241" i="1"/>
  <c r="J199" i="1"/>
  <c r="K199" i="1" s="1"/>
  <c r="L199" i="1" s="1"/>
  <c r="K1189" i="1"/>
  <c r="L1189" i="1" s="1"/>
  <c r="J1670" i="1"/>
  <c r="K1622" i="1"/>
  <c r="L1622" i="1" s="1"/>
  <c r="J1598" i="1"/>
  <c r="K1598" i="1" s="1"/>
  <c r="L1598" i="1" s="1"/>
  <c r="K1550" i="1"/>
  <c r="L1550" i="1" s="1"/>
  <c r="J1526" i="1"/>
  <c r="K1526" i="1" s="1"/>
  <c r="L1526" i="1" s="1"/>
  <c r="K1502" i="1"/>
  <c r="L1502" i="1" s="1"/>
  <c r="J1454" i="1"/>
  <c r="J1442" i="1"/>
  <c r="J1382" i="1"/>
  <c r="K1358" i="1"/>
  <c r="L1358" i="1" s="1"/>
  <c r="K1346" i="1"/>
  <c r="L1346" i="1" s="1"/>
  <c r="J1310" i="1"/>
  <c r="J1298" i="1"/>
  <c r="J1238" i="1"/>
  <c r="J1226" i="1"/>
  <c r="K1214" i="1"/>
  <c r="L1214" i="1" s="1"/>
  <c r="J1118" i="1"/>
  <c r="K1118" i="1" s="1"/>
  <c r="L1118" i="1" s="1"/>
  <c r="K1106" i="1"/>
  <c r="L1106" i="1" s="1"/>
  <c r="K1094" i="1"/>
  <c r="L1094" i="1" s="1"/>
  <c r="J1070" i="1"/>
  <c r="K1070" i="1" s="1"/>
  <c r="L1070" i="1" s="1"/>
  <c r="K1058" i="1"/>
  <c r="L1058" i="1" s="1"/>
  <c r="J1034" i="1"/>
  <c r="J1022" i="1"/>
  <c r="K998" i="1"/>
  <c r="L998" i="1" s="1"/>
  <c r="K950" i="1"/>
  <c r="L950" i="1" s="1"/>
  <c r="J926" i="1"/>
  <c r="K926" i="1" s="1"/>
  <c r="L926" i="1" s="1"/>
  <c r="K890" i="1"/>
  <c r="L890" i="1" s="1"/>
  <c r="J710" i="1"/>
  <c r="K710" i="1" s="1"/>
  <c r="L710" i="1" s="1"/>
  <c r="K686" i="1"/>
  <c r="L686" i="1" s="1"/>
  <c r="K650" i="1"/>
  <c r="L650" i="1" s="1"/>
  <c r="J638" i="1"/>
  <c r="K638" i="1" s="1"/>
  <c r="L638" i="1" s="1"/>
  <c r="J626" i="1"/>
  <c r="K614" i="1"/>
  <c r="L614" i="1" s="1"/>
  <c r="J590" i="1"/>
  <c r="K542" i="1"/>
  <c r="L542" i="1" s="1"/>
  <c r="K518" i="1"/>
  <c r="L518" i="1" s="1"/>
  <c r="J494" i="1"/>
  <c r="J470" i="1"/>
  <c r="J446" i="1"/>
  <c r="K422" i="1"/>
  <c r="L422" i="1" s="1"/>
  <c r="K398" i="1"/>
  <c r="L398" i="1" s="1"/>
  <c r="J386" i="1"/>
  <c r="K362" i="1"/>
  <c r="L362" i="1" s="1"/>
  <c r="J338" i="1"/>
  <c r="K338" i="1" s="1"/>
  <c r="L338" i="1" s="1"/>
  <c r="J314" i="1"/>
  <c r="K314" i="1" s="1"/>
  <c r="L314" i="1" s="1"/>
  <c r="K218" i="1"/>
  <c r="L218" i="1" s="1"/>
  <c r="J194" i="1"/>
  <c r="K194" i="1" s="1"/>
  <c r="L194" i="1" s="1"/>
  <c r="J170" i="1"/>
  <c r="J86" i="1"/>
  <c r="K86" i="1" s="1"/>
  <c r="L86" i="1" s="1"/>
  <c r="J62" i="1"/>
  <c r="J38" i="1"/>
  <c r="J1562" i="1"/>
  <c r="K1562" i="1" s="1"/>
  <c r="L1562" i="1" s="1"/>
  <c r="J1418" i="1"/>
  <c r="K1418" i="1" s="1"/>
  <c r="L1418" i="1" s="1"/>
  <c r="J1302" i="1"/>
  <c r="K1302" i="1" s="1"/>
  <c r="L1302" i="1" s="1"/>
  <c r="J1218" i="1"/>
  <c r="K1218" i="1" s="1"/>
  <c r="L1218" i="1" s="1"/>
  <c r="J1157" i="1"/>
  <c r="K1157" i="1" s="1"/>
  <c r="L1157" i="1" s="1"/>
  <c r="J1135" i="1"/>
  <c r="K1135" i="1" s="1"/>
  <c r="L1135" i="1" s="1"/>
  <c r="J1073" i="1"/>
  <c r="K1073" i="1" s="1"/>
  <c r="L1073" i="1" s="1"/>
  <c r="J1010" i="1"/>
  <c r="J949" i="1"/>
  <c r="K949" i="1" s="1"/>
  <c r="L949" i="1" s="1"/>
  <c r="J918" i="1"/>
  <c r="K918" i="1" s="1"/>
  <c r="L918" i="1" s="1"/>
  <c r="J822" i="1"/>
  <c r="K822" i="1" s="1"/>
  <c r="L822" i="1" s="1"/>
  <c r="J798" i="1"/>
  <c r="K798" i="1" s="1"/>
  <c r="L798" i="1" s="1"/>
  <c r="J698" i="1"/>
  <c r="K698" i="1" s="1"/>
  <c r="L698" i="1" s="1"/>
  <c r="J437" i="1"/>
  <c r="J110" i="1"/>
  <c r="K110" i="1" s="1"/>
  <c r="L110" i="1" s="1"/>
  <c r="J65" i="1"/>
  <c r="K65" i="1" s="1"/>
  <c r="L65" i="1" s="1"/>
  <c r="K1387" i="1"/>
  <c r="L1387" i="1" s="1"/>
  <c r="K1232" i="1"/>
  <c r="L1232" i="1" s="1"/>
  <c r="K845" i="1"/>
  <c r="L845" i="1" s="1"/>
  <c r="K553" i="1"/>
  <c r="L553" i="1" s="1"/>
  <c r="K1789" i="1"/>
  <c r="L1789" i="1" s="1"/>
  <c r="K1777" i="1"/>
  <c r="L1777" i="1" s="1"/>
  <c r="K1657" i="1"/>
  <c r="L1657" i="1" s="1"/>
  <c r="K1201" i="1"/>
  <c r="L1201" i="1" s="1"/>
  <c r="J1177" i="1"/>
  <c r="K1177" i="1"/>
  <c r="L1177" i="1" s="1"/>
  <c r="J1165" i="1"/>
  <c r="K1153" i="1"/>
  <c r="L1153" i="1" s="1"/>
  <c r="J1129" i="1"/>
  <c r="K1093" i="1"/>
  <c r="L1093" i="1" s="1"/>
  <c r="K1045" i="1"/>
  <c r="L1045" i="1" s="1"/>
  <c r="J961" i="1"/>
  <c r="K937" i="1"/>
  <c r="L937" i="1" s="1"/>
  <c r="J913" i="1"/>
  <c r="J877" i="1"/>
  <c r="J865" i="1"/>
  <c r="K865" i="1" s="1"/>
  <c r="L865" i="1" s="1"/>
  <c r="K817" i="1"/>
  <c r="L817" i="1" s="1"/>
  <c r="K805" i="1"/>
  <c r="L805" i="1" s="1"/>
  <c r="J793" i="1"/>
  <c r="K793" i="1" s="1"/>
  <c r="L793" i="1" s="1"/>
  <c r="K781" i="1"/>
  <c r="L781" i="1" s="1"/>
  <c r="J757" i="1"/>
  <c r="J745" i="1"/>
  <c r="K733" i="1"/>
  <c r="L733" i="1" s="1"/>
  <c r="K685" i="1"/>
  <c r="L685" i="1" s="1"/>
  <c r="J661" i="1"/>
  <c r="K649" i="1"/>
  <c r="L649" i="1" s="1"/>
  <c r="J637" i="1"/>
  <c r="K613" i="1"/>
  <c r="L613" i="1" s="1"/>
  <c r="J529" i="1"/>
  <c r="K529" i="1" s="1"/>
  <c r="L529" i="1" s="1"/>
  <c r="K517" i="1"/>
  <c r="L517" i="1" s="1"/>
  <c r="J493" i="1"/>
  <c r="K457" i="1"/>
  <c r="L457" i="1" s="1"/>
  <c r="J409" i="1"/>
  <c r="J385" i="1"/>
  <c r="K361" i="1"/>
  <c r="L361" i="1" s="1"/>
  <c r="J361" i="1"/>
  <c r="J337" i="1"/>
  <c r="J253" i="1"/>
  <c r="K241" i="1"/>
  <c r="L241" i="1" s="1"/>
  <c r="J229" i="1"/>
  <c r="J193" i="1"/>
  <c r="J109" i="1"/>
  <c r="K97" i="1"/>
  <c r="L97" i="1" s="1"/>
  <c r="J85" i="1"/>
  <c r="J1445" i="1"/>
  <c r="K1445" i="1" s="1"/>
  <c r="L1445" i="1" s="1"/>
  <c r="J1301" i="1"/>
  <c r="K1301" i="1" s="1"/>
  <c r="L1301" i="1" s="1"/>
  <c r="J1274" i="1"/>
  <c r="K1274" i="1" s="1"/>
  <c r="L1274" i="1" s="1"/>
  <c r="J1217" i="1"/>
  <c r="J1009" i="1"/>
  <c r="K1009" i="1" s="1"/>
  <c r="L1009" i="1" s="1"/>
  <c r="J979" i="1"/>
  <c r="K979" i="1" s="1"/>
  <c r="L979" i="1" s="1"/>
  <c r="J917" i="1"/>
  <c r="K917" i="1" s="1"/>
  <c r="L917" i="1" s="1"/>
  <c r="J821" i="1"/>
  <c r="K821" i="1" s="1"/>
  <c r="L821" i="1" s="1"/>
  <c r="J595" i="1"/>
  <c r="K595" i="1" s="1"/>
  <c r="L595" i="1" s="1"/>
  <c r="J521" i="1"/>
  <c r="K521" i="1" s="1"/>
  <c r="L521" i="1" s="1"/>
  <c r="J266" i="1"/>
  <c r="K266" i="1" s="1"/>
  <c r="L266" i="1" s="1"/>
  <c r="J223" i="1"/>
  <c r="K223" i="1" s="1"/>
  <c r="L223" i="1" s="1"/>
  <c r="J181" i="1"/>
  <c r="K181" i="1" s="1"/>
  <c r="L181" i="1" s="1"/>
  <c r="J138" i="1"/>
  <c r="J98" i="1"/>
  <c r="K98" i="1" s="1"/>
  <c r="L98" i="1" s="1"/>
  <c r="J18" i="1"/>
  <c r="K908" i="1"/>
  <c r="L908" i="1" s="1"/>
  <c r="J1055" i="1"/>
  <c r="K1055" i="1" s="1"/>
  <c r="L1055" i="1" s="1"/>
  <c r="J815" i="1"/>
  <c r="K815" i="1" s="1"/>
  <c r="L815" i="1" s="1"/>
  <c r="J575" i="1"/>
  <c r="K575" i="1" s="1"/>
  <c r="L575" i="1" s="1"/>
  <c r="J515" i="1"/>
  <c r="K515" i="1" s="1"/>
  <c r="L515" i="1" s="1"/>
  <c r="J323" i="1"/>
  <c r="K323" i="1" s="1"/>
  <c r="L323" i="1" s="1"/>
  <c r="J215" i="1"/>
  <c r="K215" i="1" s="1"/>
  <c r="L215" i="1" s="1"/>
  <c r="J1427" i="1"/>
  <c r="K1427" i="1" s="1"/>
  <c r="L1427" i="1" s="1"/>
  <c r="J1355" i="1"/>
  <c r="K1355" i="1" s="1"/>
  <c r="L1355" i="1" s="1"/>
  <c r="J1283" i="1"/>
  <c r="K1283" i="1" s="1"/>
  <c r="L1283" i="1" s="1"/>
  <c r="J1211" i="1"/>
  <c r="J1007" i="1"/>
  <c r="K1007" i="1" s="1"/>
  <c r="L1007" i="1" s="1"/>
  <c r="J959" i="1"/>
  <c r="K959" i="1" s="1"/>
  <c r="L959" i="1" s="1"/>
  <c r="J779" i="1"/>
  <c r="K779" i="1" s="1"/>
  <c r="L779" i="1" s="1"/>
  <c r="J407" i="1"/>
  <c r="K407" i="1" s="1"/>
  <c r="L407" i="1" s="1"/>
  <c r="J299" i="1"/>
  <c r="K299" i="1" s="1"/>
  <c r="L299" i="1" s="1"/>
  <c r="K1415" i="1"/>
  <c r="L1415" i="1" s="1"/>
  <c r="K1403" i="1"/>
  <c r="L1403" i="1" s="1"/>
  <c r="K1271" i="1"/>
  <c r="L1271" i="1" s="1"/>
  <c r="K1259" i="1"/>
  <c r="L1259" i="1" s="1"/>
  <c r="K1211" i="1"/>
  <c r="L1211" i="1" s="1"/>
  <c r="K1199" i="1"/>
  <c r="L1199" i="1" s="1"/>
  <c r="K1151" i="1"/>
  <c r="L1151" i="1" s="1"/>
  <c r="K1103" i="1"/>
  <c r="L1103" i="1" s="1"/>
  <c r="K1079" i="1"/>
  <c r="L1079" i="1" s="1"/>
  <c r="K1031" i="1"/>
  <c r="L1031" i="1" s="1"/>
  <c r="K995" i="1"/>
  <c r="L995" i="1" s="1"/>
  <c r="K875" i="1"/>
  <c r="L875" i="1" s="1"/>
  <c r="K803" i="1"/>
  <c r="L803" i="1" s="1"/>
  <c r="K755" i="1"/>
  <c r="L755" i="1" s="1"/>
  <c r="K743" i="1"/>
  <c r="L743" i="1" s="1"/>
  <c r="K719" i="1"/>
  <c r="L719" i="1" s="1"/>
  <c r="K695" i="1"/>
  <c r="L695" i="1" s="1"/>
  <c r="K647" i="1"/>
  <c r="L647" i="1" s="1"/>
  <c r="K635" i="1"/>
  <c r="L635" i="1" s="1"/>
  <c r="K599" i="1"/>
  <c r="L599" i="1" s="1"/>
  <c r="K563" i="1"/>
  <c r="L563" i="1" s="1"/>
  <c r="K455" i="1"/>
  <c r="L455" i="1" s="1"/>
  <c r="K419" i="1"/>
  <c r="L419" i="1" s="1"/>
  <c r="K371" i="1"/>
  <c r="L371" i="1" s="1"/>
  <c r="K347" i="1"/>
  <c r="L347" i="1" s="1"/>
  <c r="K311" i="1"/>
  <c r="L311" i="1" s="1"/>
  <c r="K263" i="1"/>
  <c r="L263" i="1" s="1"/>
  <c r="K179" i="1"/>
  <c r="L179" i="1" s="1"/>
  <c r="K95" i="1"/>
  <c r="L95" i="1" s="1"/>
  <c r="K71" i="1"/>
  <c r="L71" i="1" s="1"/>
  <c r="K47" i="1"/>
  <c r="L47" i="1" s="1"/>
  <c r="K23" i="1"/>
  <c r="L23" i="1" s="1"/>
  <c r="J1800" i="1"/>
  <c r="K1800" i="1" s="1"/>
  <c r="L1800" i="1" s="1"/>
  <c r="J1786" i="1"/>
  <c r="K1786" i="1" s="1"/>
  <c r="L1786" i="1" s="1"/>
  <c r="J1771" i="1"/>
  <c r="K1771" i="1" s="1"/>
  <c r="L1771" i="1" s="1"/>
  <c r="J1757" i="1"/>
  <c r="K1757" i="1" s="1"/>
  <c r="L1757" i="1" s="1"/>
  <c r="J1743" i="1"/>
  <c r="K1743" i="1" s="1"/>
  <c r="L1743" i="1" s="1"/>
  <c r="J1728" i="1"/>
  <c r="K1728" i="1" s="1"/>
  <c r="L1728" i="1" s="1"/>
  <c r="J1714" i="1"/>
  <c r="K1714" i="1" s="1"/>
  <c r="L1714" i="1" s="1"/>
  <c r="J1699" i="1"/>
  <c r="J1685" i="1"/>
  <c r="K1685" i="1" s="1"/>
  <c r="L1685" i="1" s="1"/>
  <c r="J1671" i="1"/>
  <c r="K1671" i="1" s="1"/>
  <c r="L1671" i="1" s="1"/>
  <c r="J1656" i="1"/>
  <c r="K1656" i="1" s="1"/>
  <c r="L1656" i="1" s="1"/>
  <c r="J1642" i="1"/>
  <c r="K1642" i="1" s="1"/>
  <c r="L1642" i="1" s="1"/>
  <c r="J1627" i="1"/>
  <c r="K1627" i="1" s="1"/>
  <c r="L1627" i="1" s="1"/>
  <c r="J1613" i="1"/>
  <c r="K1613" i="1" s="1"/>
  <c r="L1613" i="1" s="1"/>
  <c r="J1599" i="1"/>
  <c r="K1599" i="1" s="1"/>
  <c r="L1599" i="1" s="1"/>
  <c r="J1584" i="1"/>
  <c r="K1584" i="1" s="1"/>
  <c r="L1584" i="1" s="1"/>
  <c r="J1570" i="1"/>
  <c r="K1570" i="1" s="1"/>
  <c r="L1570" i="1" s="1"/>
  <c r="J1555" i="1"/>
  <c r="K1555" i="1" s="1"/>
  <c r="L1555" i="1" s="1"/>
  <c r="J1541" i="1"/>
  <c r="J1527" i="1"/>
  <c r="K1527" i="1" s="1"/>
  <c r="L1527" i="1" s="1"/>
  <c r="J1512" i="1"/>
  <c r="K1512" i="1" s="1"/>
  <c r="L1512" i="1" s="1"/>
  <c r="J1498" i="1"/>
  <c r="K1498" i="1" s="1"/>
  <c r="L1498" i="1" s="1"/>
  <c r="J1483" i="1"/>
  <c r="K1483" i="1" s="1"/>
  <c r="L1483" i="1" s="1"/>
  <c r="J1469" i="1"/>
  <c r="K1469" i="1" s="1"/>
  <c r="L1469" i="1" s="1"/>
  <c r="J1455" i="1"/>
  <c r="K1455" i="1" s="1"/>
  <c r="L1455" i="1" s="1"/>
  <c r="J1440" i="1"/>
  <c r="K1440" i="1" s="1"/>
  <c r="L1440" i="1" s="1"/>
  <c r="J1426" i="1"/>
  <c r="K1426" i="1" s="1"/>
  <c r="L1426" i="1" s="1"/>
  <c r="J1411" i="1"/>
  <c r="K1411" i="1" s="1"/>
  <c r="L1411" i="1" s="1"/>
  <c r="J1397" i="1"/>
  <c r="K1397" i="1" s="1"/>
  <c r="L1397" i="1" s="1"/>
  <c r="J1383" i="1"/>
  <c r="K1383" i="1" s="1"/>
  <c r="L1383" i="1" s="1"/>
  <c r="J1368" i="1"/>
  <c r="K1368" i="1" s="1"/>
  <c r="L1368" i="1" s="1"/>
  <c r="J1354" i="1"/>
  <c r="K1354" i="1" s="1"/>
  <c r="L1354" i="1" s="1"/>
  <c r="J1339" i="1"/>
  <c r="K1339" i="1" s="1"/>
  <c r="L1339" i="1" s="1"/>
  <c r="J1325" i="1"/>
  <c r="K1325" i="1" s="1"/>
  <c r="L1325" i="1" s="1"/>
  <c r="J1311" i="1"/>
  <c r="K1311" i="1" s="1"/>
  <c r="L1311" i="1" s="1"/>
  <c r="J1296" i="1"/>
  <c r="J1282" i="1"/>
  <c r="K1282" i="1" s="1"/>
  <c r="L1282" i="1" s="1"/>
  <c r="J1267" i="1"/>
  <c r="K1267" i="1" s="1"/>
  <c r="L1267" i="1" s="1"/>
  <c r="J1253" i="1"/>
  <c r="K1253" i="1" s="1"/>
  <c r="L1253" i="1" s="1"/>
  <c r="J1239" i="1"/>
  <c r="K1239" i="1" s="1"/>
  <c r="L1239" i="1" s="1"/>
  <c r="J1224" i="1"/>
  <c r="K1224" i="1" s="1"/>
  <c r="L1224" i="1" s="1"/>
  <c r="J1210" i="1"/>
  <c r="K1210" i="1" s="1"/>
  <c r="L1210" i="1" s="1"/>
  <c r="J1193" i="1"/>
  <c r="J1178" i="1"/>
  <c r="K1178" i="1" s="1"/>
  <c r="L1178" i="1" s="1"/>
  <c r="J1163" i="1"/>
  <c r="K1163" i="1" s="1"/>
  <c r="L1163" i="1" s="1"/>
  <c r="J1146" i="1"/>
  <c r="K1146" i="1" s="1"/>
  <c r="L1146" i="1" s="1"/>
  <c r="J1131" i="1"/>
  <c r="K1131" i="1" s="1"/>
  <c r="L1131" i="1" s="1"/>
  <c r="J1115" i="1"/>
  <c r="K1115" i="1" s="1"/>
  <c r="L1115" i="1" s="1"/>
  <c r="J1099" i="1"/>
  <c r="K1099" i="1" s="1"/>
  <c r="L1099" i="1" s="1"/>
  <c r="J1084" i="1"/>
  <c r="K1084" i="1" s="1"/>
  <c r="L1084" i="1" s="1"/>
  <c r="J1068" i="1"/>
  <c r="K1068" i="1" s="1"/>
  <c r="L1068" i="1" s="1"/>
  <c r="J1052" i="1"/>
  <c r="K1052" i="1" s="1"/>
  <c r="L1052" i="1" s="1"/>
  <c r="J1036" i="1"/>
  <c r="K1036" i="1" s="1"/>
  <c r="L1036" i="1" s="1"/>
  <c r="J1021" i="1"/>
  <c r="K1021" i="1" s="1"/>
  <c r="L1021" i="1" s="1"/>
  <c r="J1006" i="1"/>
  <c r="K1006" i="1" s="1"/>
  <c r="L1006" i="1" s="1"/>
  <c r="J989" i="1"/>
  <c r="K989" i="1" s="1"/>
  <c r="L989" i="1" s="1"/>
  <c r="J974" i="1"/>
  <c r="K974" i="1" s="1"/>
  <c r="L974" i="1" s="1"/>
  <c r="J958" i="1"/>
  <c r="K958" i="1" s="1"/>
  <c r="L958" i="1" s="1"/>
  <c r="J942" i="1"/>
  <c r="K942" i="1" s="1"/>
  <c r="L942" i="1" s="1"/>
  <c r="J927" i="1"/>
  <c r="J911" i="1"/>
  <c r="K911" i="1" s="1"/>
  <c r="L911" i="1" s="1"/>
  <c r="J895" i="1"/>
  <c r="K895" i="1" s="1"/>
  <c r="L895" i="1" s="1"/>
  <c r="J879" i="1"/>
  <c r="K879" i="1" s="1"/>
  <c r="L879" i="1" s="1"/>
  <c r="J863" i="1"/>
  <c r="K863" i="1" s="1"/>
  <c r="L863" i="1" s="1"/>
  <c r="J846" i="1"/>
  <c r="K846" i="1" s="1"/>
  <c r="L846" i="1" s="1"/>
  <c r="J829" i="1"/>
  <c r="K829" i="1" s="1"/>
  <c r="L829" i="1" s="1"/>
  <c r="J811" i="1"/>
  <c r="K811" i="1" s="1"/>
  <c r="L811" i="1" s="1"/>
  <c r="J794" i="1"/>
  <c r="K794" i="1" s="1"/>
  <c r="L794" i="1" s="1"/>
  <c r="J778" i="1"/>
  <c r="K778" i="1" s="1"/>
  <c r="L778" i="1" s="1"/>
  <c r="J760" i="1"/>
  <c r="K760" i="1" s="1"/>
  <c r="L760" i="1" s="1"/>
  <c r="J743" i="1"/>
  <c r="J726" i="1"/>
  <c r="K726" i="1" s="1"/>
  <c r="L726" i="1" s="1"/>
  <c r="J708" i="1"/>
  <c r="K708" i="1" s="1"/>
  <c r="L708" i="1" s="1"/>
  <c r="J691" i="1"/>
  <c r="K691" i="1" s="1"/>
  <c r="L691" i="1" s="1"/>
  <c r="J675" i="1"/>
  <c r="K675" i="1" s="1"/>
  <c r="L675" i="1" s="1"/>
  <c r="J658" i="1"/>
  <c r="K658" i="1" s="1"/>
  <c r="L658" i="1" s="1"/>
  <c r="J640" i="1"/>
  <c r="K640" i="1" s="1"/>
  <c r="L640" i="1" s="1"/>
  <c r="J623" i="1"/>
  <c r="K623" i="1" s="1"/>
  <c r="L623" i="1" s="1"/>
  <c r="J606" i="1"/>
  <c r="K606" i="1" s="1"/>
  <c r="L606" i="1" s="1"/>
  <c r="J589" i="1"/>
  <c r="K589" i="1" s="1"/>
  <c r="L589" i="1" s="1"/>
  <c r="J570" i="1"/>
  <c r="K570" i="1" s="1"/>
  <c r="L570" i="1" s="1"/>
  <c r="J551" i="1"/>
  <c r="K551" i="1" s="1"/>
  <c r="L551" i="1" s="1"/>
  <c r="J533" i="1"/>
  <c r="K533" i="1" s="1"/>
  <c r="L533" i="1" s="1"/>
  <c r="J511" i="1"/>
  <c r="K511" i="1" s="1"/>
  <c r="L511" i="1" s="1"/>
  <c r="J491" i="1"/>
  <c r="K491" i="1" s="1"/>
  <c r="L491" i="1" s="1"/>
  <c r="J469" i="1"/>
  <c r="K469" i="1" s="1"/>
  <c r="L469" i="1" s="1"/>
  <c r="J448" i="1"/>
  <c r="K448" i="1" s="1"/>
  <c r="L448" i="1" s="1"/>
  <c r="J426" i="1"/>
  <c r="K426" i="1" s="1"/>
  <c r="L426" i="1" s="1"/>
  <c r="J404" i="1"/>
  <c r="K404" i="1" s="1"/>
  <c r="L404" i="1" s="1"/>
  <c r="J384" i="1"/>
  <c r="K384" i="1" s="1"/>
  <c r="L384" i="1" s="1"/>
  <c r="J362" i="1"/>
  <c r="J340" i="1"/>
  <c r="K340" i="1" s="1"/>
  <c r="L340" i="1" s="1"/>
  <c r="J319" i="1"/>
  <c r="K319" i="1" s="1"/>
  <c r="L319" i="1" s="1"/>
  <c r="J298" i="1"/>
  <c r="K298" i="1" s="1"/>
  <c r="L298" i="1" s="1"/>
  <c r="J276" i="1"/>
  <c r="K276" i="1" s="1"/>
  <c r="L276" i="1" s="1"/>
  <c r="J255" i="1"/>
  <c r="K255" i="1" s="1"/>
  <c r="L255" i="1" s="1"/>
  <c r="J233" i="1"/>
  <c r="K233" i="1" s="1"/>
  <c r="L233" i="1" s="1"/>
  <c r="J212" i="1"/>
  <c r="K212" i="1" s="1"/>
  <c r="L212" i="1" s="1"/>
  <c r="J191" i="1"/>
  <c r="K191" i="1" s="1"/>
  <c r="L191" i="1" s="1"/>
  <c r="J169" i="1"/>
  <c r="K169" i="1" s="1"/>
  <c r="L169" i="1" s="1"/>
  <c r="J148" i="1"/>
  <c r="K148" i="1" s="1"/>
  <c r="L148" i="1" s="1"/>
  <c r="J126" i="1"/>
  <c r="K126" i="1" s="1"/>
  <c r="L126" i="1" s="1"/>
  <c r="J104" i="1"/>
  <c r="K104" i="1" s="1"/>
  <c r="L104" i="1" s="1"/>
  <c r="J84" i="1"/>
  <c r="K84" i="1" s="1"/>
  <c r="L84" i="1" s="1"/>
  <c r="J60" i="1"/>
  <c r="K60" i="1" s="1"/>
  <c r="L60" i="1" s="1"/>
  <c r="J36" i="1"/>
  <c r="K36" i="1" s="1"/>
  <c r="L36" i="1" s="1"/>
  <c r="K620" i="1"/>
  <c r="L620" i="1" s="1"/>
  <c r="J1439" i="1"/>
  <c r="K1439" i="1" s="1"/>
  <c r="L1439" i="1" s="1"/>
  <c r="J1367" i="1"/>
  <c r="K1367" i="1" s="1"/>
  <c r="L1367" i="1" s="1"/>
  <c r="J1295" i="1"/>
  <c r="K1295" i="1" s="1"/>
  <c r="L1295" i="1" s="1"/>
  <c r="J1223" i="1"/>
  <c r="K1223" i="1" s="1"/>
  <c r="L1223" i="1" s="1"/>
  <c r="J1067" i="1"/>
  <c r="K1067" i="1" s="1"/>
  <c r="L1067" i="1" s="1"/>
  <c r="J956" i="1"/>
  <c r="K956" i="1" s="1"/>
  <c r="L956" i="1" s="1"/>
  <c r="J776" i="1"/>
  <c r="K776" i="1" s="1"/>
  <c r="L776" i="1" s="1"/>
  <c r="J707" i="1"/>
  <c r="K707" i="1" s="1"/>
  <c r="L707" i="1" s="1"/>
  <c r="J467" i="1"/>
  <c r="K467" i="1" s="1"/>
  <c r="L467" i="1" s="1"/>
  <c r="J380" i="1"/>
  <c r="K380" i="1" s="1"/>
  <c r="L380" i="1" s="1"/>
  <c r="J275" i="1"/>
  <c r="K275" i="1" s="1"/>
  <c r="L275" i="1" s="1"/>
  <c r="J167" i="1"/>
  <c r="K167" i="1" s="1"/>
  <c r="L167" i="1" s="1"/>
  <c r="J59" i="1"/>
  <c r="K59" i="1" s="1"/>
  <c r="L59" i="1" s="1"/>
  <c r="K11" i="1"/>
  <c r="J1019" i="1"/>
  <c r="K1019" i="1" s="1"/>
  <c r="L1019" i="1" s="1"/>
  <c r="J971" i="1"/>
  <c r="K971" i="1" s="1"/>
  <c r="L971" i="1" s="1"/>
  <c r="J860" i="1"/>
  <c r="K860" i="1" s="1"/>
  <c r="L860" i="1" s="1"/>
  <c r="J740" i="1"/>
  <c r="K740" i="1" s="1"/>
  <c r="L740" i="1" s="1"/>
  <c r="J548" i="1"/>
  <c r="K548" i="1" s="1"/>
  <c r="L548" i="1" s="1"/>
  <c r="J443" i="1"/>
  <c r="K443" i="1" s="1"/>
  <c r="L443" i="1" s="1"/>
  <c r="J143" i="1"/>
  <c r="K143" i="1" s="1"/>
  <c r="L143" i="1" s="1"/>
  <c r="K1196" i="1"/>
  <c r="L1196" i="1" s="1"/>
  <c r="K1172" i="1"/>
  <c r="L1172" i="1" s="1"/>
  <c r="K1124" i="1"/>
  <c r="L1124" i="1" s="1"/>
  <c r="K1100" i="1"/>
  <c r="L1100" i="1" s="1"/>
  <c r="K1016" i="1"/>
  <c r="L1016" i="1" s="1"/>
  <c r="K992" i="1"/>
  <c r="L992" i="1" s="1"/>
  <c r="K848" i="1"/>
  <c r="L848" i="1" s="1"/>
  <c r="K800" i="1"/>
  <c r="L800" i="1" s="1"/>
  <c r="K764" i="1"/>
  <c r="L764" i="1" s="1"/>
  <c r="K752" i="1"/>
  <c r="L752" i="1" s="1"/>
  <c r="K728" i="1"/>
  <c r="L728" i="1" s="1"/>
  <c r="K680" i="1"/>
  <c r="L680" i="1" s="1"/>
  <c r="K632" i="1"/>
  <c r="L632" i="1" s="1"/>
  <c r="K512" i="1"/>
  <c r="L512" i="1" s="1"/>
  <c r="K500" i="1"/>
  <c r="L500" i="1" s="1"/>
  <c r="K476" i="1"/>
  <c r="L476" i="1" s="1"/>
  <c r="K392" i="1"/>
  <c r="L392" i="1" s="1"/>
  <c r="K332" i="1"/>
  <c r="L332" i="1" s="1"/>
  <c r="K308" i="1"/>
  <c r="L308" i="1" s="1"/>
  <c r="K284" i="1"/>
  <c r="L284" i="1" s="1"/>
  <c r="K260" i="1"/>
  <c r="L260" i="1" s="1"/>
  <c r="K236" i="1"/>
  <c r="L236" i="1" s="1"/>
  <c r="K224" i="1"/>
  <c r="L224" i="1" s="1"/>
  <c r="K200" i="1"/>
  <c r="L200" i="1" s="1"/>
  <c r="K152" i="1"/>
  <c r="L152" i="1" s="1"/>
  <c r="K140" i="1"/>
  <c r="L140" i="1" s="1"/>
  <c r="K68" i="1"/>
  <c r="L68" i="1" s="1"/>
  <c r="K56" i="1"/>
  <c r="L56" i="1" s="1"/>
  <c r="K20" i="1"/>
  <c r="L20" i="1" s="1"/>
  <c r="K8" i="1"/>
  <c r="J21" i="1"/>
  <c r="K21" i="1" s="1"/>
  <c r="L21" i="1" s="1"/>
  <c r="J33" i="1"/>
  <c r="K33" i="1" s="1"/>
  <c r="L33" i="1" s="1"/>
  <c r="J45" i="1"/>
  <c r="K45" i="1" s="1"/>
  <c r="L45" i="1" s="1"/>
  <c r="J57" i="1"/>
  <c r="J69" i="1"/>
  <c r="K69" i="1" s="1"/>
  <c r="L69" i="1" s="1"/>
  <c r="J81" i="1"/>
  <c r="K81" i="1" s="1"/>
  <c r="L81" i="1" s="1"/>
  <c r="J93" i="1"/>
  <c r="J105" i="1"/>
  <c r="K105" i="1" s="1"/>
  <c r="L105" i="1" s="1"/>
  <c r="J117" i="1"/>
  <c r="K117" i="1" s="1"/>
  <c r="L117" i="1" s="1"/>
  <c r="J129" i="1"/>
  <c r="K129" i="1" s="1"/>
  <c r="L129" i="1" s="1"/>
  <c r="J141" i="1"/>
  <c r="K141" i="1" s="1"/>
  <c r="L141" i="1" s="1"/>
  <c r="J153" i="1"/>
  <c r="K153" i="1" s="1"/>
  <c r="L153" i="1" s="1"/>
  <c r="J165" i="1"/>
  <c r="K165" i="1" s="1"/>
  <c r="L165" i="1" s="1"/>
  <c r="J177" i="1"/>
  <c r="K177" i="1" s="1"/>
  <c r="L177" i="1" s="1"/>
  <c r="J189" i="1"/>
  <c r="K189" i="1" s="1"/>
  <c r="L189" i="1" s="1"/>
  <c r="J201" i="1"/>
  <c r="K201" i="1" s="1"/>
  <c r="L201" i="1" s="1"/>
  <c r="J213" i="1"/>
  <c r="K213" i="1" s="1"/>
  <c r="L213" i="1" s="1"/>
  <c r="J225" i="1"/>
  <c r="J237" i="1"/>
  <c r="K237" i="1" s="1"/>
  <c r="L237" i="1" s="1"/>
  <c r="J249" i="1"/>
  <c r="K249" i="1" s="1"/>
  <c r="L249" i="1" s="1"/>
  <c r="J261" i="1"/>
  <c r="K261" i="1" s="1"/>
  <c r="L261" i="1" s="1"/>
  <c r="J273" i="1"/>
  <c r="K273" i="1" s="1"/>
  <c r="L273" i="1" s="1"/>
  <c r="J285" i="1"/>
  <c r="K285" i="1" s="1"/>
  <c r="L285" i="1" s="1"/>
  <c r="J297" i="1"/>
  <c r="K297" i="1" s="1"/>
  <c r="L297" i="1" s="1"/>
  <c r="J309" i="1"/>
  <c r="K309" i="1" s="1"/>
  <c r="L309" i="1" s="1"/>
  <c r="J321" i="1"/>
  <c r="K321" i="1" s="1"/>
  <c r="L321" i="1" s="1"/>
  <c r="J333" i="1"/>
  <c r="K333" i="1" s="1"/>
  <c r="L333" i="1" s="1"/>
  <c r="J345" i="1"/>
  <c r="K345" i="1" s="1"/>
  <c r="L345" i="1" s="1"/>
  <c r="J357" i="1"/>
  <c r="K357" i="1" s="1"/>
  <c r="L357" i="1" s="1"/>
  <c r="J369" i="1"/>
  <c r="K369" i="1" s="1"/>
  <c r="L369" i="1" s="1"/>
  <c r="J381" i="1"/>
  <c r="K381" i="1" s="1"/>
  <c r="L381" i="1" s="1"/>
  <c r="J393" i="1"/>
  <c r="K393" i="1" s="1"/>
  <c r="L393" i="1" s="1"/>
  <c r="J405" i="1"/>
  <c r="K405" i="1" s="1"/>
  <c r="L405" i="1" s="1"/>
  <c r="J417" i="1"/>
  <c r="K417" i="1" s="1"/>
  <c r="L417" i="1" s="1"/>
  <c r="J429" i="1"/>
  <c r="K429" i="1" s="1"/>
  <c r="L429" i="1" s="1"/>
  <c r="J441" i="1"/>
  <c r="K441" i="1" s="1"/>
  <c r="L441" i="1" s="1"/>
  <c r="J453" i="1"/>
  <c r="K453" i="1" s="1"/>
  <c r="L453" i="1" s="1"/>
  <c r="J465" i="1"/>
  <c r="K465" i="1" s="1"/>
  <c r="L465" i="1" s="1"/>
  <c r="J477" i="1"/>
  <c r="K477" i="1" s="1"/>
  <c r="L477" i="1" s="1"/>
  <c r="J489" i="1"/>
  <c r="K489" i="1" s="1"/>
  <c r="L489" i="1" s="1"/>
  <c r="J501" i="1"/>
  <c r="K501" i="1" s="1"/>
  <c r="L501" i="1" s="1"/>
  <c r="J513" i="1"/>
  <c r="K513" i="1" s="1"/>
  <c r="L513" i="1" s="1"/>
  <c r="J525" i="1"/>
  <c r="J537" i="1"/>
  <c r="K537" i="1" s="1"/>
  <c r="L537" i="1" s="1"/>
  <c r="J549" i="1"/>
  <c r="K549" i="1" s="1"/>
  <c r="L549" i="1" s="1"/>
  <c r="J561" i="1"/>
  <c r="K561" i="1" s="1"/>
  <c r="L561" i="1" s="1"/>
  <c r="J573" i="1"/>
  <c r="K573" i="1" s="1"/>
  <c r="L573" i="1" s="1"/>
  <c r="J585" i="1"/>
  <c r="K585" i="1" s="1"/>
  <c r="L585" i="1" s="1"/>
  <c r="J597" i="1"/>
  <c r="K597" i="1" s="1"/>
  <c r="L597" i="1" s="1"/>
  <c r="J609" i="1"/>
  <c r="K609" i="1" s="1"/>
  <c r="L609" i="1" s="1"/>
  <c r="J621" i="1"/>
  <c r="K621" i="1" s="1"/>
  <c r="L621" i="1" s="1"/>
  <c r="J633" i="1"/>
  <c r="K633" i="1" s="1"/>
  <c r="L633" i="1" s="1"/>
  <c r="J645" i="1"/>
  <c r="K645" i="1" s="1"/>
  <c r="L645" i="1" s="1"/>
  <c r="J657" i="1"/>
  <c r="J669" i="1"/>
  <c r="K669" i="1" s="1"/>
  <c r="L669" i="1" s="1"/>
  <c r="J681" i="1"/>
  <c r="J693" i="1"/>
  <c r="K693" i="1" s="1"/>
  <c r="L693" i="1" s="1"/>
  <c r="J705" i="1"/>
  <c r="J717" i="1"/>
  <c r="K717" i="1" s="1"/>
  <c r="L717" i="1" s="1"/>
  <c r="J729" i="1"/>
  <c r="K729" i="1" s="1"/>
  <c r="L729" i="1" s="1"/>
  <c r="J741" i="1"/>
  <c r="K741" i="1" s="1"/>
  <c r="L741" i="1" s="1"/>
  <c r="J753" i="1"/>
  <c r="K753" i="1" s="1"/>
  <c r="L753" i="1" s="1"/>
  <c r="J765" i="1"/>
  <c r="K765" i="1" s="1"/>
  <c r="L765" i="1" s="1"/>
  <c r="J777" i="1"/>
  <c r="K777" i="1" s="1"/>
  <c r="L777" i="1" s="1"/>
  <c r="J789" i="1"/>
  <c r="K789" i="1" s="1"/>
  <c r="L789" i="1" s="1"/>
  <c r="J801" i="1"/>
  <c r="K801" i="1" s="1"/>
  <c r="L801" i="1" s="1"/>
  <c r="J813" i="1"/>
  <c r="J825" i="1"/>
  <c r="K825" i="1" s="1"/>
  <c r="L825" i="1" s="1"/>
  <c r="J837" i="1"/>
  <c r="K837" i="1" s="1"/>
  <c r="L837" i="1" s="1"/>
  <c r="J849" i="1"/>
  <c r="K849" i="1" s="1"/>
  <c r="L849" i="1" s="1"/>
  <c r="J861" i="1"/>
  <c r="K861" i="1" s="1"/>
  <c r="L861" i="1" s="1"/>
  <c r="J873" i="1"/>
  <c r="K873" i="1" s="1"/>
  <c r="L873" i="1" s="1"/>
  <c r="J885" i="1"/>
  <c r="K885" i="1" s="1"/>
  <c r="L885" i="1" s="1"/>
  <c r="J897" i="1"/>
  <c r="K897" i="1" s="1"/>
  <c r="L897" i="1" s="1"/>
  <c r="J909" i="1"/>
  <c r="K909" i="1" s="1"/>
  <c r="L909" i="1" s="1"/>
  <c r="J921" i="1"/>
  <c r="K921" i="1" s="1"/>
  <c r="L921" i="1" s="1"/>
  <c r="J933" i="1"/>
  <c r="K933" i="1" s="1"/>
  <c r="L933" i="1" s="1"/>
  <c r="J945" i="1"/>
  <c r="K945" i="1" s="1"/>
  <c r="L945" i="1" s="1"/>
  <c r="J957" i="1"/>
  <c r="K957" i="1" s="1"/>
  <c r="L957" i="1" s="1"/>
  <c r="J969" i="1"/>
  <c r="K969" i="1" s="1"/>
  <c r="L969" i="1" s="1"/>
  <c r="J981" i="1"/>
  <c r="K981" i="1" s="1"/>
  <c r="L981" i="1" s="1"/>
  <c r="J993" i="1"/>
  <c r="K993" i="1" s="1"/>
  <c r="L993" i="1" s="1"/>
  <c r="J1005" i="1"/>
  <c r="K1005" i="1" s="1"/>
  <c r="L1005" i="1" s="1"/>
  <c r="J1017" i="1"/>
  <c r="K1017" i="1" s="1"/>
  <c r="L1017" i="1" s="1"/>
  <c r="J1029" i="1"/>
  <c r="K1029" i="1" s="1"/>
  <c r="L1029" i="1" s="1"/>
  <c r="J1041" i="1"/>
  <c r="K1041" i="1" s="1"/>
  <c r="L1041" i="1" s="1"/>
  <c r="J1053" i="1"/>
  <c r="K1053" i="1" s="1"/>
  <c r="L1053" i="1" s="1"/>
  <c r="J1065" i="1"/>
  <c r="K1065" i="1" s="1"/>
  <c r="L1065" i="1" s="1"/>
  <c r="J1077" i="1"/>
  <c r="K1077" i="1" s="1"/>
  <c r="L1077" i="1" s="1"/>
  <c r="J1089" i="1"/>
  <c r="K1089" i="1" s="1"/>
  <c r="L1089" i="1" s="1"/>
  <c r="J1101" i="1"/>
  <c r="K1101" i="1" s="1"/>
  <c r="L1101" i="1" s="1"/>
  <c r="J1113" i="1"/>
  <c r="K1113" i="1" s="1"/>
  <c r="L1113" i="1" s="1"/>
  <c r="J1125" i="1"/>
  <c r="K1125" i="1" s="1"/>
  <c r="L1125" i="1" s="1"/>
  <c r="J1137" i="1"/>
  <c r="K1137" i="1" s="1"/>
  <c r="L1137" i="1" s="1"/>
  <c r="J1149" i="1"/>
  <c r="K1149" i="1" s="1"/>
  <c r="L1149" i="1" s="1"/>
  <c r="J1161" i="1"/>
  <c r="K1161" i="1" s="1"/>
  <c r="L1161" i="1" s="1"/>
  <c r="J1173" i="1"/>
  <c r="K1173" i="1" s="1"/>
  <c r="L1173" i="1" s="1"/>
  <c r="J1185" i="1"/>
  <c r="K1185" i="1" s="1"/>
  <c r="L1185" i="1" s="1"/>
  <c r="J1197" i="1"/>
  <c r="K1197" i="1" s="1"/>
  <c r="L1197" i="1" s="1"/>
  <c r="J1209" i="1"/>
  <c r="K1209" i="1" s="1"/>
  <c r="L1209" i="1" s="1"/>
  <c r="J16" i="1"/>
  <c r="K16" i="1" s="1"/>
  <c r="L16" i="1" s="1"/>
  <c r="J14" i="1"/>
  <c r="J28" i="1"/>
  <c r="J41" i="1"/>
  <c r="K41" i="1" s="1"/>
  <c r="L41" i="1" s="1"/>
  <c r="J54" i="1"/>
  <c r="K54" i="1" s="1"/>
  <c r="L54" i="1" s="1"/>
  <c r="J67" i="1"/>
  <c r="K67" i="1" s="1"/>
  <c r="L67" i="1" s="1"/>
  <c r="J80" i="1"/>
  <c r="K80" i="1" s="1"/>
  <c r="L80" i="1" s="1"/>
  <c r="J94" i="1"/>
  <c r="K94" i="1" s="1"/>
  <c r="L94" i="1" s="1"/>
  <c r="J107" i="1"/>
  <c r="K107" i="1" s="1"/>
  <c r="L107" i="1" s="1"/>
  <c r="J120" i="1"/>
  <c r="K120" i="1" s="1"/>
  <c r="L120" i="1" s="1"/>
  <c r="J133" i="1"/>
  <c r="K133" i="1" s="1"/>
  <c r="L133" i="1" s="1"/>
  <c r="J146" i="1"/>
  <c r="K146" i="1" s="1"/>
  <c r="L146" i="1" s="1"/>
  <c r="J159" i="1"/>
  <c r="K159" i="1" s="1"/>
  <c r="L159" i="1" s="1"/>
  <c r="J172" i="1"/>
  <c r="J185" i="1"/>
  <c r="K185" i="1" s="1"/>
  <c r="L185" i="1" s="1"/>
  <c r="J198" i="1"/>
  <c r="K198" i="1" s="1"/>
  <c r="L198" i="1" s="1"/>
  <c r="J211" i="1"/>
  <c r="K211" i="1" s="1"/>
  <c r="L211" i="1" s="1"/>
  <c r="J224" i="1"/>
  <c r="J238" i="1"/>
  <c r="K238" i="1" s="1"/>
  <c r="L238" i="1" s="1"/>
  <c r="J251" i="1"/>
  <c r="K251" i="1" s="1"/>
  <c r="L251" i="1" s="1"/>
  <c r="J264" i="1"/>
  <c r="K264" i="1" s="1"/>
  <c r="L264" i="1" s="1"/>
  <c r="J277" i="1"/>
  <c r="K277" i="1" s="1"/>
  <c r="L277" i="1" s="1"/>
  <c r="J290" i="1"/>
  <c r="K290" i="1" s="1"/>
  <c r="L290" i="1" s="1"/>
  <c r="J303" i="1"/>
  <c r="K303" i="1" s="1"/>
  <c r="L303" i="1" s="1"/>
  <c r="J316" i="1"/>
  <c r="K316" i="1" s="1"/>
  <c r="L316" i="1" s="1"/>
  <c r="J329" i="1"/>
  <c r="K329" i="1" s="1"/>
  <c r="L329" i="1" s="1"/>
  <c r="J342" i="1"/>
  <c r="K342" i="1" s="1"/>
  <c r="L342" i="1" s="1"/>
  <c r="J355" i="1"/>
  <c r="K355" i="1" s="1"/>
  <c r="L355" i="1" s="1"/>
  <c r="J368" i="1"/>
  <c r="K368" i="1" s="1"/>
  <c r="L368" i="1" s="1"/>
  <c r="J382" i="1"/>
  <c r="K382" i="1" s="1"/>
  <c r="L382" i="1" s="1"/>
  <c r="J395" i="1"/>
  <c r="K395" i="1" s="1"/>
  <c r="L395" i="1" s="1"/>
  <c r="J408" i="1"/>
  <c r="K408" i="1" s="1"/>
  <c r="L408" i="1" s="1"/>
  <c r="J421" i="1"/>
  <c r="K421" i="1" s="1"/>
  <c r="L421" i="1" s="1"/>
  <c r="J434" i="1"/>
  <c r="K434" i="1" s="1"/>
  <c r="L434" i="1" s="1"/>
  <c r="J447" i="1"/>
  <c r="K447" i="1" s="1"/>
  <c r="L447" i="1" s="1"/>
  <c r="J460" i="1"/>
  <c r="K460" i="1" s="1"/>
  <c r="L460" i="1" s="1"/>
  <c r="J473" i="1"/>
  <c r="K473" i="1" s="1"/>
  <c r="L473" i="1" s="1"/>
  <c r="J486" i="1"/>
  <c r="K486" i="1" s="1"/>
  <c r="L486" i="1" s="1"/>
  <c r="J499" i="1"/>
  <c r="K499" i="1" s="1"/>
  <c r="L499" i="1" s="1"/>
  <c r="J512" i="1"/>
  <c r="J526" i="1"/>
  <c r="K526" i="1" s="1"/>
  <c r="L526" i="1" s="1"/>
  <c r="J539" i="1"/>
  <c r="K539" i="1" s="1"/>
  <c r="L539" i="1" s="1"/>
  <c r="J552" i="1"/>
  <c r="K552" i="1" s="1"/>
  <c r="L552" i="1" s="1"/>
  <c r="J565" i="1"/>
  <c r="K565" i="1" s="1"/>
  <c r="L565" i="1" s="1"/>
  <c r="J578" i="1"/>
  <c r="K578" i="1" s="1"/>
  <c r="L578" i="1" s="1"/>
  <c r="J591" i="1"/>
  <c r="K591" i="1" s="1"/>
  <c r="L591" i="1" s="1"/>
  <c r="J604" i="1"/>
  <c r="K604" i="1" s="1"/>
  <c r="L604" i="1" s="1"/>
  <c r="J617" i="1"/>
  <c r="K617" i="1" s="1"/>
  <c r="L617" i="1" s="1"/>
  <c r="J630" i="1"/>
  <c r="K630" i="1" s="1"/>
  <c r="L630" i="1" s="1"/>
  <c r="J643" i="1"/>
  <c r="K643" i="1" s="1"/>
  <c r="L643" i="1" s="1"/>
  <c r="J656" i="1"/>
  <c r="K656" i="1" s="1"/>
  <c r="L656" i="1" s="1"/>
  <c r="J670" i="1"/>
  <c r="K670" i="1" s="1"/>
  <c r="L670" i="1" s="1"/>
  <c r="J683" i="1"/>
  <c r="K683" i="1" s="1"/>
  <c r="L683" i="1" s="1"/>
  <c r="J696" i="1"/>
  <c r="J709" i="1"/>
  <c r="K709" i="1" s="1"/>
  <c r="L709" i="1" s="1"/>
  <c r="J722" i="1"/>
  <c r="K722" i="1" s="1"/>
  <c r="L722" i="1" s="1"/>
  <c r="J735" i="1"/>
  <c r="K735" i="1" s="1"/>
  <c r="L735" i="1" s="1"/>
  <c r="J748" i="1"/>
  <c r="K748" i="1" s="1"/>
  <c r="L748" i="1" s="1"/>
  <c r="J761" i="1"/>
  <c r="K761" i="1" s="1"/>
  <c r="L761" i="1" s="1"/>
  <c r="J774" i="1"/>
  <c r="K774" i="1" s="1"/>
  <c r="L774" i="1" s="1"/>
  <c r="J787" i="1"/>
  <c r="K787" i="1" s="1"/>
  <c r="L787" i="1" s="1"/>
  <c r="J800" i="1"/>
  <c r="J814" i="1"/>
  <c r="K814" i="1" s="1"/>
  <c r="L814" i="1" s="1"/>
  <c r="J827" i="1"/>
  <c r="K827" i="1" s="1"/>
  <c r="L827" i="1" s="1"/>
  <c r="J840" i="1"/>
  <c r="K840" i="1" s="1"/>
  <c r="L840" i="1" s="1"/>
  <c r="J853" i="1"/>
  <c r="K853" i="1" s="1"/>
  <c r="L853" i="1" s="1"/>
  <c r="J866" i="1"/>
  <c r="K866" i="1" s="1"/>
  <c r="L866" i="1" s="1"/>
  <c r="J10" i="1"/>
  <c r="K10" i="1" s="1"/>
  <c r="J24" i="1"/>
  <c r="K24" i="1" s="1"/>
  <c r="L24" i="1" s="1"/>
  <c r="J37" i="1"/>
  <c r="K37" i="1" s="1"/>
  <c r="L37" i="1" s="1"/>
  <c r="J50" i="1"/>
  <c r="K50" i="1" s="1"/>
  <c r="L50" i="1" s="1"/>
  <c r="J63" i="1"/>
  <c r="K63" i="1" s="1"/>
  <c r="L63" i="1" s="1"/>
  <c r="J76" i="1"/>
  <c r="K76" i="1" s="1"/>
  <c r="L76" i="1" s="1"/>
  <c r="J25" i="1"/>
  <c r="K25" i="1" s="1"/>
  <c r="L25" i="1" s="1"/>
  <c r="J40" i="1"/>
  <c r="K40" i="1" s="1"/>
  <c r="L40" i="1" s="1"/>
  <c r="J56" i="1"/>
  <c r="J72" i="1"/>
  <c r="K72" i="1" s="1"/>
  <c r="L72" i="1" s="1"/>
  <c r="J87" i="1"/>
  <c r="K87" i="1" s="1"/>
  <c r="L87" i="1" s="1"/>
  <c r="J101" i="1"/>
  <c r="K101" i="1" s="1"/>
  <c r="L101" i="1" s="1"/>
  <c r="J115" i="1"/>
  <c r="K115" i="1" s="1"/>
  <c r="L115" i="1" s="1"/>
  <c r="J130" i="1"/>
  <c r="K130" i="1" s="1"/>
  <c r="L130" i="1" s="1"/>
  <c r="J144" i="1"/>
  <c r="K144" i="1" s="1"/>
  <c r="L144" i="1" s="1"/>
  <c r="J158" i="1"/>
  <c r="K158" i="1" s="1"/>
  <c r="L158" i="1" s="1"/>
  <c r="J173" i="1"/>
  <c r="K173" i="1" s="1"/>
  <c r="L173" i="1" s="1"/>
  <c r="J187" i="1"/>
  <c r="K187" i="1" s="1"/>
  <c r="L187" i="1" s="1"/>
  <c r="J202" i="1"/>
  <c r="K202" i="1" s="1"/>
  <c r="L202" i="1" s="1"/>
  <c r="J216" i="1"/>
  <c r="J230" i="1"/>
  <c r="K230" i="1" s="1"/>
  <c r="L230" i="1" s="1"/>
  <c r="J244" i="1"/>
  <c r="K244" i="1" s="1"/>
  <c r="L244" i="1" s="1"/>
  <c r="J258" i="1"/>
  <c r="K258" i="1" s="1"/>
  <c r="L258" i="1" s="1"/>
  <c r="J272" i="1"/>
  <c r="K272" i="1" s="1"/>
  <c r="L272" i="1" s="1"/>
  <c r="J287" i="1"/>
  <c r="K287" i="1" s="1"/>
  <c r="L287" i="1" s="1"/>
  <c r="J301" i="1"/>
  <c r="K301" i="1" s="1"/>
  <c r="L301" i="1" s="1"/>
  <c r="J315" i="1"/>
  <c r="K315" i="1" s="1"/>
  <c r="L315" i="1" s="1"/>
  <c r="J330" i="1"/>
  <c r="K330" i="1" s="1"/>
  <c r="L330" i="1" s="1"/>
  <c r="J344" i="1"/>
  <c r="K344" i="1" s="1"/>
  <c r="L344" i="1" s="1"/>
  <c r="J359" i="1"/>
  <c r="K359" i="1" s="1"/>
  <c r="L359" i="1" s="1"/>
  <c r="J373" i="1"/>
  <c r="K373" i="1" s="1"/>
  <c r="L373" i="1" s="1"/>
  <c r="J387" i="1"/>
  <c r="K387" i="1" s="1"/>
  <c r="L387" i="1" s="1"/>
  <c r="J401" i="1"/>
  <c r="K401" i="1" s="1"/>
  <c r="L401" i="1" s="1"/>
  <c r="J415" i="1"/>
  <c r="K415" i="1" s="1"/>
  <c r="L415" i="1" s="1"/>
  <c r="J430" i="1"/>
  <c r="K430" i="1" s="1"/>
  <c r="L430" i="1" s="1"/>
  <c r="J444" i="1"/>
  <c r="K444" i="1" s="1"/>
  <c r="L444" i="1" s="1"/>
  <c r="J458" i="1"/>
  <c r="K458" i="1" s="1"/>
  <c r="L458" i="1" s="1"/>
  <c r="J472" i="1"/>
  <c r="K472" i="1" s="1"/>
  <c r="L472" i="1" s="1"/>
  <c r="J487" i="1"/>
  <c r="K487" i="1" s="1"/>
  <c r="L487" i="1" s="1"/>
  <c r="J502" i="1"/>
  <c r="K502" i="1" s="1"/>
  <c r="L502" i="1" s="1"/>
  <c r="J516" i="1"/>
  <c r="K516" i="1" s="1"/>
  <c r="L516" i="1" s="1"/>
  <c r="J530" i="1"/>
  <c r="K530" i="1" s="1"/>
  <c r="L530" i="1" s="1"/>
  <c r="J544" i="1"/>
  <c r="K544" i="1" s="1"/>
  <c r="L544" i="1" s="1"/>
  <c r="J558" i="1"/>
  <c r="J572" i="1"/>
  <c r="K572" i="1" s="1"/>
  <c r="L572" i="1" s="1"/>
  <c r="J587" i="1"/>
  <c r="K587" i="1" s="1"/>
  <c r="L587" i="1" s="1"/>
  <c r="J601" i="1"/>
  <c r="K601" i="1" s="1"/>
  <c r="L601" i="1" s="1"/>
  <c r="J615" i="1"/>
  <c r="K615" i="1" s="1"/>
  <c r="L615" i="1" s="1"/>
  <c r="J629" i="1"/>
  <c r="K629" i="1" s="1"/>
  <c r="L629" i="1" s="1"/>
  <c r="J644" i="1"/>
  <c r="K644" i="1" s="1"/>
  <c r="L644" i="1" s="1"/>
  <c r="J659" i="1"/>
  <c r="K659" i="1" s="1"/>
  <c r="L659" i="1" s="1"/>
  <c r="J673" i="1"/>
  <c r="K673" i="1" s="1"/>
  <c r="L673" i="1" s="1"/>
  <c r="J687" i="1"/>
  <c r="K687" i="1" s="1"/>
  <c r="L687" i="1" s="1"/>
  <c r="J701" i="1"/>
  <c r="K701" i="1" s="1"/>
  <c r="L701" i="1" s="1"/>
  <c r="J715" i="1"/>
  <c r="K715" i="1" s="1"/>
  <c r="L715" i="1" s="1"/>
  <c r="J730" i="1"/>
  <c r="J744" i="1"/>
  <c r="K744" i="1" s="1"/>
  <c r="L744" i="1" s="1"/>
  <c r="J758" i="1"/>
  <c r="K758" i="1" s="1"/>
  <c r="L758" i="1" s="1"/>
  <c r="J772" i="1"/>
  <c r="J786" i="1"/>
  <c r="K786" i="1" s="1"/>
  <c r="L786" i="1" s="1"/>
  <c r="J802" i="1"/>
  <c r="K802" i="1" s="1"/>
  <c r="L802" i="1" s="1"/>
  <c r="J816" i="1"/>
  <c r="K816" i="1" s="1"/>
  <c r="L816" i="1" s="1"/>
  <c r="J830" i="1"/>
  <c r="K830" i="1" s="1"/>
  <c r="L830" i="1" s="1"/>
  <c r="J844" i="1"/>
  <c r="K844" i="1" s="1"/>
  <c r="L844" i="1" s="1"/>
  <c r="J858" i="1"/>
  <c r="K858" i="1" s="1"/>
  <c r="L858" i="1" s="1"/>
  <c r="J872" i="1"/>
  <c r="K872" i="1" s="1"/>
  <c r="L872" i="1" s="1"/>
  <c r="J886" i="1"/>
  <c r="K886" i="1" s="1"/>
  <c r="L886" i="1" s="1"/>
  <c r="J899" i="1"/>
  <c r="K899" i="1" s="1"/>
  <c r="L899" i="1" s="1"/>
  <c r="J912" i="1"/>
  <c r="J925" i="1"/>
  <c r="K925" i="1" s="1"/>
  <c r="L925" i="1" s="1"/>
  <c r="J938" i="1"/>
  <c r="K938" i="1" s="1"/>
  <c r="L938" i="1" s="1"/>
  <c r="J951" i="1"/>
  <c r="K951" i="1" s="1"/>
  <c r="L951" i="1" s="1"/>
  <c r="J964" i="1"/>
  <c r="K964" i="1" s="1"/>
  <c r="L964" i="1" s="1"/>
  <c r="J977" i="1"/>
  <c r="K977" i="1" s="1"/>
  <c r="L977" i="1" s="1"/>
  <c r="J990" i="1"/>
  <c r="K990" i="1" s="1"/>
  <c r="L990" i="1" s="1"/>
  <c r="J1003" i="1"/>
  <c r="K1003" i="1" s="1"/>
  <c r="L1003" i="1" s="1"/>
  <c r="J1016" i="1"/>
  <c r="J1030" i="1"/>
  <c r="K1030" i="1" s="1"/>
  <c r="L1030" i="1" s="1"/>
  <c r="J1043" i="1"/>
  <c r="K1043" i="1" s="1"/>
  <c r="L1043" i="1" s="1"/>
  <c r="J1056" i="1"/>
  <c r="K1056" i="1" s="1"/>
  <c r="L1056" i="1" s="1"/>
  <c r="J1069" i="1"/>
  <c r="K1069" i="1" s="1"/>
  <c r="L1069" i="1" s="1"/>
  <c r="J1082" i="1"/>
  <c r="K1082" i="1" s="1"/>
  <c r="L1082" i="1" s="1"/>
  <c r="J1095" i="1"/>
  <c r="K1095" i="1" s="1"/>
  <c r="L1095" i="1" s="1"/>
  <c r="J1108" i="1"/>
  <c r="K1108" i="1" s="1"/>
  <c r="L1108" i="1" s="1"/>
  <c r="J1121" i="1"/>
  <c r="K1121" i="1" s="1"/>
  <c r="L1121" i="1" s="1"/>
  <c r="J1134" i="1"/>
  <c r="K1134" i="1" s="1"/>
  <c r="L1134" i="1" s="1"/>
  <c r="J1147" i="1"/>
  <c r="K1147" i="1" s="1"/>
  <c r="L1147" i="1" s="1"/>
  <c r="J1160" i="1"/>
  <c r="K1160" i="1" s="1"/>
  <c r="L1160" i="1" s="1"/>
  <c r="J1174" i="1"/>
  <c r="K1174" i="1" s="1"/>
  <c r="L1174" i="1" s="1"/>
  <c r="J1187" i="1"/>
  <c r="K1187" i="1" s="1"/>
  <c r="L1187" i="1" s="1"/>
  <c r="J1200" i="1"/>
  <c r="J1213" i="1"/>
  <c r="K1213" i="1" s="1"/>
  <c r="L1213" i="1" s="1"/>
  <c r="J1225" i="1"/>
  <c r="K1225" i="1" s="1"/>
  <c r="L1225" i="1" s="1"/>
  <c r="J1237" i="1"/>
  <c r="K1237" i="1" s="1"/>
  <c r="L1237" i="1" s="1"/>
  <c r="J1249" i="1"/>
  <c r="K1249" i="1" s="1"/>
  <c r="L1249" i="1" s="1"/>
  <c r="J1261" i="1"/>
  <c r="K1261" i="1" s="1"/>
  <c r="L1261" i="1" s="1"/>
  <c r="J1273" i="1"/>
  <c r="K1273" i="1" s="1"/>
  <c r="L1273" i="1" s="1"/>
  <c r="J1285" i="1"/>
  <c r="K1285" i="1" s="1"/>
  <c r="L1285" i="1" s="1"/>
  <c r="J1297" i="1"/>
  <c r="K1297" i="1" s="1"/>
  <c r="L1297" i="1" s="1"/>
  <c r="J1309" i="1"/>
  <c r="K1309" i="1" s="1"/>
  <c r="L1309" i="1" s="1"/>
  <c r="J1321" i="1"/>
  <c r="K1321" i="1" s="1"/>
  <c r="L1321" i="1" s="1"/>
  <c r="J1333" i="1"/>
  <c r="K1333" i="1" s="1"/>
  <c r="L1333" i="1" s="1"/>
  <c r="J1345" i="1"/>
  <c r="J1357" i="1"/>
  <c r="K1357" i="1" s="1"/>
  <c r="L1357" i="1" s="1"/>
  <c r="J1369" i="1"/>
  <c r="K1369" i="1" s="1"/>
  <c r="L1369" i="1" s="1"/>
  <c r="J1381" i="1"/>
  <c r="K1381" i="1" s="1"/>
  <c r="L1381" i="1" s="1"/>
  <c r="J1393" i="1"/>
  <c r="K1393" i="1" s="1"/>
  <c r="L1393" i="1" s="1"/>
  <c r="J1405" i="1"/>
  <c r="K1405" i="1" s="1"/>
  <c r="L1405" i="1" s="1"/>
  <c r="J1417" i="1"/>
  <c r="K1417" i="1" s="1"/>
  <c r="L1417" i="1" s="1"/>
  <c r="J1429" i="1"/>
  <c r="K1429" i="1" s="1"/>
  <c r="L1429" i="1" s="1"/>
  <c r="J1441" i="1"/>
  <c r="K1441" i="1" s="1"/>
  <c r="L1441" i="1" s="1"/>
  <c r="J1453" i="1"/>
  <c r="K1453" i="1" s="1"/>
  <c r="L1453" i="1" s="1"/>
  <c r="J1465" i="1"/>
  <c r="K1465" i="1" s="1"/>
  <c r="L1465" i="1" s="1"/>
  <c r="J1477" i="1"/>
  <c r="K1477" i="1" s="1"/>
  <c r="L1477" i="1" s="1"/>
  <c r="J1489" i="1"/>
  <c r="K1489" i="1" s="1"/>
  <c r="L1489" i="1" s="1"/>
  <c r="J1501" i="1"/>
  <c r="K1501" i="1" s="1"/>
  <c r="L1501" i="1" s="1"/>
  <c r="J1513" i="1"/>
  <c r="K1513" i="1" s="1"/>
  <c r="L1513" i="1" s="1"/>
  <c r="J1525" i="1"/>
  <c r="K1525" i="1" s="1"/>
  <c r="L1525" i="1" s="1"/>
  <c r="J1537" i="1"/>
  <c r="K1537" i="1" s="1"/>
  <c r="L1537" i="1" s="1"/>
  <c r="J1549" i="1"/>
  <c r="K1549" i="1" s="1"/>
  <c r="L1549" i="1" s="1"/>
  <c r="J1561" i="1"/>
  <c r="K1561" i="1" s="1"/>
  <c r="L1561" i="1" s="1"/>
  <c r="J1573" i="1"/>
  <c r="K1573" i="1" s="1"/>
  <c r="L1573" i="1" s="1"/>
  <c r="J1585" i="1"/>
  <c r="K1585" i="1" s="1"/>
  <c r="L1585" i="1" s="1"/>
  <c r="J1597" i="1"/>
  <c r="K1597" i="1" s="1"/>
  <c r="L1597" i="1" s="1"/>
  <c r="J1609" i="1"/>
  <c r="K1609" i="1" s="1"/>
  <c r="L1609" i="1" s="1"/>
  <c r="J1621" i="1"/>
  <c r="K1621" i="1" s="1"/>
  <c r="L1621" i="1" s="1"/>
  <c r="J1633" i="1"/>
  <c r="J1645" i="1"/>
  <c r="K1645" i="1" s="1"/>
  <c r="L1645" i="1" s="1"/>
  <c r="J1657" i="1"/>
  <c r="J1669" i="1"/>
  <c r="K1669" i="1" s="1"/>
  <c r="L1669" i="1" s="1"/>
  <c r="J1681" i="1"/>
  <c r="K1681" i="1" s="1"/>
  <c r="L1681" i="1" s="1"/>
  <c r="J1693" i="1"/>
  <c r="K1693" i="1" s="1"/>
  <c r="L1693" i="1" s="1"/>
  <c r="J1705" i="1"/>
  <c r="K1705" i="1" s="1"/>
  <c r="L1705" i="1" s="1"/>
  <c r="J1717" i="1"/>
  <c r="K1717" i="1" s="1"/>
  <c r="L1717" i="1" s="1"/>
  <c r="J1729" i="1"/>
  <c r="K1729" i="1" s="1"/>
  <c r="L1729" i="1" s="1"/>
  <c r="J1741" i="1"/>
  <c r="K1741" i="1" s="1"/>
  <c r="L1741" i="1" s="1"/>
  <c r="J1753" i="1"/>
  <c r="K1753" i="1" s="1"/>
  <c r="L1753" i="1" s="1"/>
  <c r="J1765" i="1"/>
  <c r="K1765" i="1" s="1"/>
  <c r="L1765" i="1" s="1"/>
  <c r="J1777" i="1"/>
  <c r="J1789" i="1"/>
  <c r="J1801" i="1"/>
  <c r="K1801" i="1" s="1"/>
  <c r="L1801" i="1" s="1"/>
  <c r="J9" i="1"/>
  <c r="K9" i="1" s="1"/>
  <c r="J26" i="1"/>
  <c r="K26" i="1" s="1"/>
  <c r="L26" i="1" s="1"/>
  <c r="J42" i="1"/>
  <c r="K42" i="1" s="1"/>
  <c r="L42" i="1" s="1"/>
  <c r="J58" i="1"/>
  <c r="K58" i="1" s="1"/>
  <c r="L58" i="1" s="1"/>
  <c r="J73" i="1"/>
  <c r="K73" i="1" s="1"/>
  <c r="L73" i="1" s="1"/>
  <c r="J88" i="1"/>
  <c r="K88" i="1" s="1"/>
  <c r="L88" i="1" s="1"/>
  <c r="J102" i="1"/>
  <c r="K102" i="1" s="1"/>
  <c r="L102" i="1" s="1"/>
  <c r="J116" i="1"/>
  <c r="K116" i="1" s="1"/>
  <c r="L116" i="1" s="1"/>
  <c r="J131" i="1"/>
  <c r="K131" i="1" s="1"/>
  <c r="L131" i="1" s="1"/>
  <c r="J145" i="1"/>
  <c r="K145" i="1" s="1"/>
  <c r="L145" i="1" s="1"/>
  <c r="J160" i="1"/>
  <c r="J174" i="1"/>
  <c r="K174" i="1" s="1"/>
  <c r="L174" i="1" s="1"/>
  <c r="J188" i="1"/>
  <c r="K188" i="1" s="1"/>
  <c r="L188" i="1" s="1"/>
  <c r="J203" i="1"/>
  <c r="K203" i="1" s="1"/>
  <c r="L203" i="1" s="1"/>
  <c r="J217" i="1"/>
  <c r="K217" i="1" s="1"/>
  <c r="L217" i="1" s="1"/>
  <c r="J231" i="1"/>
  <c r="K231" i="1" s="1"/>
  <c r="L231" i="1" s="1"/>
  <c r="J245" i="1"/>
  <c r="K245" i="1" s="1"/>
  <c r="L245" i="1" s="1"/>
  <c r="J259" i="1"/>
  <c r="K259" i="1" s="1"/>
  <c r="L259" i="1" s="1"/>
  <c r="J274" i="1"/>
  <c r="K274" i="1" s="1"/>
  <c r="L274" i="1" s="1"/>
  <c r="J288" i="1"/>
  <c r="K288" i="1" s="1"/>
  <c r="L288" i="1" s="1"/>
  <c r="J302" i="1"/>
  <c r="K302" i="1" s="1"/>
  <c r="L302" i="1" s="1"/>
  <c r="J317" i="1"/>
  <c r="K317" i="1" s="1"/>
  <c r="L317" i="1" s="1"/>
  <c r="J331" i="1"/>
  <c r="K331" i="1" s="1"/>
  <c r="L331" i="1" s="1"/>
  <c r="J346" i="1"/>
  <c r="J360" i="1"/>
  <c r="K360" i="1" s="1"/>
  <c r="L360" i="1" s="1"/>
  <c r="J374" i="1"/>
  <c r="K374" i="1" s="1"/>
  <c r="L374" i="1" s="1"/>
  <c r="J388" i="1"/>
  <c r="K388" i="1" s="1"/>
  <c r="L388" i="1" s="1"/>
  <c r="J402" i="1"/>
  <c r="K402" i="1" s="1"/>
  <c r="L402" i="1" s="1"/>
  <c r="J416" i="1"/>
  <c r="K416" i="1" s="1"/>
  <c r="L416" i="1" s="1"/>
  <c r="J431" i="1"/>
  <c r="K431" i="1" s="1"/>
  <c r="L431" i="1" s="1"/>
  <c r="J445" i="1"/>
  <c r="K445" i="1" s="1"/>
  <c r="L445" i="1" s="1"/>
  <c r="J459" i="1"/>
  <c r="K459" i="1" s="1"/>
  <c r="L459" i="1" s="1"/>
  <c r="J474" i="1"/>
  <c r="K474" i="1" s="1"/>
  <c r="L474" i="1" s="1"/>
  <c r="J488" i="1"/>
  <c r="K488" i="1" s="1"/>
  <c r="L488" i="1" s="1"/>
  <c r="J503" i="1"/>
  <c r="K503" i="1" s="1"/>
  <c r="L503" i="1" s="1"/>
  <c r="J517" i="1"/>
  <c r="J531" i="1"/>
  <c r="K531" i="1" s="1"/>
  <c r="L531" i="1" s="1"/>
  <c r="J545" i="1"/>
  <c r="K545" i="1" s="1"/>
  <c r="L545" i="1" s="1"/>
  <c r="J559" i="1"/>
  <c r="K559" i="1" s="1"/>
  <c r="L559" i="1" s="1"/>
  <c r="J574" i="1"/>
  <c r="K574" i="1" s="1"/>
  <c r="L574" i="1" s="1"/>
  <c r="J13" i="1"/>
  <c r="K13" i="1" s="1"/>
  <c r="L13" i="1" s="1"/>
  <c r="J30" i="1"/>
  <c r="K30" i="1" s="1"/>
  <c r="L30" i="1" s="1"/>
  <c r="J46" i="1"/>
  <c r="K46" i="1" s="1"/>
  <c r="L46" i="1" s="1"/>
  <c r="J61" i="1"/>
  <c r="K61" i="1" s="1"/>
  <c r="L61" i="1" s="1"/>
  <c r="J77" i="1"/>
  <c r="K77" i="1" s="1"/>
  <c r="L77" i="1" s="1"/>
  <c r="J91" i="1"/>
  <c r="J106" i="1"/>
  <c r="K106" i="1" s="1"/>
  <c r="L106" i="1" s="1"/>
  <c r="J121" i="1"/>
  <c r="K121" i="1" s="1"/>
  <c r="L121" i="1" s="1"/>
  <c r="J135" i="1"/>
  <c r="K135" i="1" s="1"/>
  <c r="L135" i="1" s="1"/>
  <c r="J149" i="1"/>
  <c r="K149" i="1" s="1"/>
  <c r="L149" i="1" s="1"/>
  <c r="J163" i="1"/>
  <c r="K163" i="1" s="1"/>
  <c r="L163" i="1" s="1"/>
  <c r="J178" i="1"/>
  <c r="K178" i="1" s="1"/>
  <c r="L178" i="1" s="1"/>
  <c r="J192" i="1"/>
  <c r="K192" i="1" s="1"/>
  <c r="L192" i="1" s="1"/>
  <c r="J206" i="1"/>
  <c r="K206" i="1" s="1"/>
  <c r="L206" i="1" s="1"/>
  <c r="J220" i="1"/>
  <c r="K220" i="1" s="1"/>
  <c r="L220" i="1" s="1"/>
  <c r="J234" i="1"/>
  <c r="K234" i="1" s="1"/>
  <c r="L234" i="1" s="1"/>
  <c r="J248" i="1"/>
  <c r="K248" i="1" s="1"/>
  <c r="L248" i="1" s="1"/>
  <c r="J263" i="1"/>
  <c r="J278" i="1"/>
  <c r="K278" i="1" s="1"/>
  <c r="L278" i="1" s="1"/>
  <c r="J292" i="1"/>
  <c r="K292" i="1" s="1"/>
  <c r="L292" i="1" s="1"/>
  <c r="J306" i="1"/>
  <c r="K306" i="1" s="1"/>
  <c r="L306" i="1" s="1"/>
  <c r="J320" i="1"/>
  <c r="K320" i="1" s="1"/>
  <c r="L320" i="1" s="1"/>
  <c r="J335" i="1"/>
  <c r="K335" i="1" s="1"/>
  <c r="L335" i="1" s="1"/>
  <c r="J349" i="1"/>
  <c r="K349" i="1" s="1"/>
  <c r="L349" i="1" s="1"/>
  <c r="J363" i="1"/>
  <c r="K363" i="1" s="1"/>
  <c r="L363" i="1" s="1"/>
  <c r="J377" i="1"/>
  <c r="K377" i="1" s="1"/>
  <c r="L377" i="1" s="1"/>
  <c r="J391" i="1"/>
  <c r="K391" i="1" s="1"/>
  <c r="L391" i="1" s="1"/>
  <c r="J406" i="1"/>
  <c r="K406" i="1" s="1"/>
  <c r="L406" i="1" s="1"/>
  <c r="J420" i="1"/>
  <c r="K420" i="1" s="1"/>
  <c r="L420" i="1" s="1"/>
  <c r="J435" i="1"/>
  <c r="K435" i="1" s="1"/>
  <c r="L435" i="1" s="1"/>
  <c r="J449" i="1"/>
  <c r="J463" i="1"/>
  <c r="K463" i="1" s="1"/>
  <c r="L463" i="1" s="1"/>
  <c r="J478" i="1"/>
  <c r="K478" i="1" s="1"/>
  <c r="L478" i="1" s="1"/>
  <c r="J492" i="1"/>
  <c r="K492" i="1" s="1"/>
  <c r="L492" i="1" s="1"/>
  <c r="J506" i="1"/>
  <c r="K506" i="1" s="1"/>
  <c r="L506" i="1" s="1"/>
  <c r="J520" i="1"/>
  <c r="K520" i="1" s="1"/>
  <c r="L520" i="1" s="1"/>
  <c r="J19" i="1"/>
  <c r="K19" i="1" s="1"/>
  <c r="L19" i="1" s="1"/>
  <c r="J35" i="1"/>
  <c r="K35" i="1" s="1"/>
  <c r="L35" i="1" s="1"/>
  <c r="J51" i="1"/>
  <c r="K51" i="1" s="1"/>
  <c r="L51" i="1" s="1"/>
  <c r="J66" i="1"/>
  <c r="J83" i="1"/>
  <c r="K83" i="1" s="1"/>
  <c r="L83" i="1" s="1"/>
  <c r="J97" i="1"/>
  <c r="J111" i="1"/>
  <c r="J125" i="1"/>
  <c r="K125" i="1" s="1"/>
  <c r="L125" i="1" s="1"/>
  <c r="J139" i="1"/>
  <c r="K139" i="1" s="1"/>
  <c r="L139" i="1" s="1"/>
  <c r="J154" i="1"/>
  <c r="K154" i="1" s="1"/>
  <c r="L154" i="1" s="1"/>
  <c r="J168" i="1"/>
  <c r="K168" i="1" s="1"/>
  <c r="L168" i="1" s="1"/>
  <c r="J182" i="1"/>
  <c r="K182" i="1" s="1"/>
  <c r="L182" i="1" s="1"/>
  <c r="J196" i="1"/>
  <c r="K196" i="1" s="1"/>
  <c r="L196" i="1" s="1"/>
  <c r="J210" i="1"/>
  <c r="K210" i="1" s="1"/>
  <c r="L210" i="1" s="1"/>
  <c r="J226" i="1"/>
  <c r="K226" i="1" s="1"/>
  <c r="L226" i="1" s="1"/>
  <c r="J240" i="1"/>
  <c r="K240" i="1" s="1"/>
  <c r="L240" i="1" s="1"/>
  <c r="J254" i="1"/>
  <c r="K254" i="1" s="1"/>
  <c r="L254" i="1" s="1"/>
  <c r="J268" i="1"/>
  <c r="K268" i="1" s="1"/>
  <c r="L268" i="1" s="1"/>
  <c r="J282" i="1"/>
  <c r="K282" i="1" s="1"/>
  <c r="L282" i="1" s="1"/>
  <c r="J296" i="1"/>
  <c r="K296" i="1" s="1"/>
  <c r="L296" i="1" s="1"/>
  <c r="J311" i="1"/>
  <c r="J325" i="1"/>
  <c r="K325" i="1" s="1"/>
  <c r="L325" i="1" s="1"/>
  <c r="J339" i="1"/>
  <c r="K339" i="1" s="1"/>
  <c r="L339" i="1" s="1"/>
  <c r="J353" i="1"/>
  <c r="K353" i="1" s="1"/>
  <c r="L353" i="1" s="1"/>
  <c r="J367" i="1"/>
  <c r="K367" i="1" s="1"/>
  <c r="L367" i="1" s="1"/>
  <c r="J383" i="1"/>
  <c r="K383" i="1" s="1"/>
  <c r="L383" i="1" s="1"/>
  <c r="J397" i="1"/>
  <c r="K397" i="1" s="1"/>
  <c r="L397" i="1" s="1"/>
  <c r="J411" i="1"/>
  <c r="K411" i="1" s="1"/>
  <c r="L411" i="1" s="1"/>
  <c r="J425" i="1"/>
  <c r="K425" i="1" s="1"/>
  <c r="L425" i="1" s="1"/>
  <c r="J439" i="1"/>
  <c r="J454" i="1"/>
  <c r="K454" i="1" s="1"/>
  <c r="L454" i="1" s="1"/>
  <c r="J468" i="1"/>
  <c r="J482" i="1"/>
  <c r="K482" i="1" s="1"/>
  <c r="L482" i="1" s="1"/>
  <c r="J496" i="1"/>
  <c r="K496" i="1" s="1"/>
  <c r="L496" i="1" s="1"/>
  <c r="J510" i="1"/>
  <c r="K510" i="1" s="1"/>
  <c r="L510" i="1" s="1"/>
  <c r="J524" i="1"/>
  <c r="K524" i="1" s="1"/>
  <c r="L524" i="1" s="1"/>
  <c r="J540" i="1"/>
  <c r="K540" i="1" s="1"/>
  <c r="L540" i="1" s="1"/>
  <c r="J554" i="1"/>
  <c r="K554" i="1" s="1"/>
  <c r="L554" i="1" s="1"/>
  <c r="J568" i="1"/>
  <c r="K568" i="1" s="1"/>
  <c r="L568" i="1" s="1"/>
  <c r="J582" i="1"/>
  <c r="K582" i="1" s="1"/>
  <c r="L582" i="1" s="1"/>
  <c r="J596" i="1"/>
  <c r="K596" i="1" s="1"/>
  <c r="L596" i="1" s="1"/>
  <c r="J611" i="1"/>
  <c r="K611" i="1" s="1"/>
  <c r="L611" i="1" s="1"/>
  <c r="J625" i="1"/>
  <c r="K625" i="1" s="1"/>
  <c r="L625" i="1" s="1"/>
  <c r="J639" i="1"/>
  <c r="K639" i="1" s="1"/>
  <c r="L639" i="1" s="1"/>
  <c r="J653" i="1"/>
  <c r="K653" i="1" s="1"/>
  <c r="L653" i="1" s="1"/>
  <c r="J667" i="1"/>
  <c r="K667" i="1" s="1"/>
  <c r="L667" i="1" s="1"/>
  <c r="J682" i="1"/>
  <c r="K682" i="1" s="1"/>
  <c r="L682" i="1" s="1"/>
  <c r="J697" i="1"/>
  <c r="K697" i="1" s="1"/>
  <c r="L697" i="1" s="1"/>
  <c r="J711" i="1"/>
  <c r="K711" i="1" s="1"/>
  <c r="L711" i="1" s="1"/>
  <c r="J725" i="1"/>
  <c r="K725" i="1" s="1"/>
  <c r="L725" i="1" s="1"/>
  <c r="J739" i="1"/>
  <c r="K739" i="1" s="1"/>
  <c r="L739" i="1" s="1"/>
  <c r="J754" i="1"/>
  <c r="K754" i="1" s="1"/>
  <c r="L754" i="1" s="1"/>
  <c r="J768" i="1"/>
  <c r="K768" i="1" s="1"/>
  <c r="L768" i="1" s="1"/>
  <c r="J782" i="1"/>
  <c r="K782" i="1" s="1"/>
  <c r="L782" i="1" s="1"/>
  <c r="J796" i="1"/>
  <c r="J810" i="1"/>
  <c r="J824" i="1"/>
  <c r="K824" i="1" s="1"/>
  <c r="L824" i="1" s="1"/>
  <c r="J839" i="1"/>
  <c r="K839" i="1" s="1"/>
  <c r="L839" i="1" s="1"/>
  <c r="J854" i="1"/>
  <c r="K854" i="1" s="1"/>
  <c r="L854" i="1" s="1"/>
  <c r="J868" i="1"/>
  <c r="K868" i="1" s="1"/>
  <c r="L868" i="1" s="1"/>
  <c r="J881" i="1"/>
  <c r="K881" i="1" s="1"/>
  <c r="L881" i="1" s="1"/>
  <c r="J894" i="1"/>
  <c r="K894" i="1" s="1"/>
  <c r="L894" i="1" s="1"/>
  <c r="J907" i="1"/>
  <c r="K907" i="1" s="1"/>
  <c r="L907" i="1" s="1"/>
  <c r="J920" i="1"/>
  <c r="K920" i="1" s="1"/>
  <c r="L920" i="1" s="1"/>
  <c r="J934" i="1"/>
  <c r="K934" i="1" s="1"/>
  <c r="L934" i="1" s="1"/>
  <c r="J947" i="1"/>
  <c r="K947" i="1" s="1"/>
  <c r="L947" i="1" s="1"/>
  <c r="J960" i="1"/>
  <c r="J973" i="1"/>
  <c r="K973" i="1" s="1"/>
  <c r="L973" i="1" s="1"/>
  <c r="J986" i="1"/>
  <c r="K986" i="1" s="1"/>
  <c r="L986" i="1" s="1"/>
  <c r="J999" i="1"/>
  <c r="K999" i="1" s="1"/>
  <c r="L999" i="1" s="1"/>
  <c r="J1012" i="1"/>
  <c r="K1012" i="1" s="1"/>
  <c r="L1012" i="1" s="1"/>
  <c r="J1025" i="1"/>
  <c r="K1025" i="1" s="1"/>
  <c r="L1025" i="1" s="1"/>
  <c r="J1038" i="1"/>
  <c r="K1038" i="1" s="1"/>
  <c r="L1038" i="1" s="1"/>
  <c r="J1051" i="1"/>
  <c r="K1051" i="1" s="1"/>
  <c r="L1051" i="1" s="1"/>
  <c r="J1064" i="1"/>
  <c r="K1064" i="1" s="1"/>
  <c r="L1064" i="1" s="1"/>
  <c r="J1078" i="1"/>
  <c r="J1091" i="1"/>
  <c r="K1091" i="1" s="1"/>
  <c r="L1091" i="1" s="1"/>
  <c r="J1104" i="1"/>
  <c r="J1117" i="1"/>
  <c r="K1117" i="1" s="1"/>
  <c r="L1117" i="1" s="1"/>
  <c r="J1130" i="1"/>
  <c r="K1130" i="1" s="1"/>
  <c r="L1130" i="1" s="1"/>
  <c r="J1143" i="1"/>
  <c r="K1143" i="1" s="1"/>
  <c r="L1143" i="1" s="1"/>
  <c r="J1156" i="1"/>
  <c r="K1156" i="1" s="1"/>
  <c r="L1156" i="1" s="1"/>
  <c r="J1169" i="1"/>
  <c r="J1182" i="1"/>
  <c r="K1182" i="1" s="1"/>
  <c r="L1182" i="1" s="1"/>
  <c r="J1195" i="1"/>
  <c r="K1195" i="1" s="1"/>
  <c r="L1195" i="1" s="1"/>
  <c r="J1208" i="1"/>
  <c r="K1208" i="1" s="1"/>
  <c r="L1208" i="1" s="1"/>
  <c r="J1221" i="1"/>
  <c r="K1221" i="1" s="1"/>
  <c r="L1221" i="1" s="1"/>
  <c r="J1233" i="1"/>
  <c r="K1233" i="1" s="1"/>
  <c r="L1233" i="1" s="1"/>
  <c r="J1245" i="1"/>
  <c r="K1245" i="1" s="1"/>
  <c r="L1245" i="1" s="1"/>
  <c r="J1257" i="1"/>
  <c r="J1269" i="1"/>
  <c r="K1269" i="1" s="1"/>
  <c r="L1269" i="1" s="1"/>
  <c r="J1281" i="1"/>
  <c r="K1281" i="1" s="1"/>
  <c r="L1281" i="1" s="1"/>
  <c r="J1293" i="1"/>
  <c r="K1293" i="1" s="1"/>
  <c r="L1293" i="1" s="1"/>
  <c r="J1305" i="1"/>
  <c r="J1317" i="1"/>
  <c r="K1317" i="1" s="1"/>
  <c r="L1317" i="1" s="1"/>
  <c r="J1329" i="1"/>
  <c r="K1329" i="1" s="1"/>
  <c r="L1329" i="1" s="1"/>
  <c r="J1341" i="1"/>
  <c r="K1341" i="1" s="1"/>
  <c r="L1341" i="1" s="1"/>
  <c r="J1353" i="1"/>
  <c r="K1353" i="1" s="1"/>
  <c r="L1353" i="1" s="1"/>
  <c r="J1365" i="1"/>
  <c r="K1365" i="1" s="1"/>
  <c r="L1365" i="1" s="1"/>
  <c r="J1377" i="1"/>
  <c r="K1377" i="1" s="1"/>
  <c r="L1377" i="1" s="1"/>
  <c r="J1389" i="1"/>
  <c r="K1389" i="1" s="1"/>
  <c r="L1389" i="1" s="1"/>
  <c r="J1401" i="1"/>
  <c r="K1401" i="1" s="1"/>
  <c r="L1401" i="1" s="1"/>
  <c r="J1413" i="1"/>
  <c r="J1425" i="1"/>
  <c r="K1425" i="1" s="1"/>
  <c r="L1425" i="1" s="1"/>
  <c r="J1437" i="1"/>
  <c r="K1437" i="1" s="1"/>
  <c r="L1437" i="1" s="1"/>
  <c r="J1449" i="1"/>
  <c r="K1449" i="1" s="1"/>
  <c r="L1449" i="1" s="1"/>
  <c r="J1461" i="1"/>
  <c r="K1461" i="1" s="1"/>
  <c r="L1461" i="1" s="1"/>
  <c r="J1473" i="1"/>
  <c r="K1473" i="1" s="1"/>
  <c r="L1473" i="1" s="1"/>
  <c r="J1485" i="1"/>
  <c r="K1485" i="1" s="1"/>
  <c r="L1485" i="1" s="1"/>
  <c r="J1497" i="1"/>
  <c r="K1497" i="1" s="1"/>
  <c r="L1497" i="1" s="1"/>
  <c r="J1509" i="1"/>
  <c r="K1509" i="1" s="1"/>
  <c r="L1509" i="1" s="1"/>
  <c r="J1521" i="1"/>
  <c r="K1521" i="1" s="1"/>
  <c r="L1521" i="1" s="1"/>
  <c r="J1533" i="1"/>
  <c r="K1533" i="1" s="1"/>
  <c r="L1533" i="1" s="1"/>
  <c r="J1545" i="1"/>
  <c r="K1545" i="1" s="1"/>
  <c r="L1545" i="1" s="1"/>
  <c r="J1557" i="1"/>
  <c r="K1557" i="1" s="1"/>
  <c r="L1557" i="1" s="1"/>
  <c r="J1569" i="1"/>
  <c r="K1569" i="1" s="1"/>
  <c r="L1569" i="1" s="1"/>
  <c r="J1581" i="1"/>
  <c r="K1581" i="1" s="1"/>
  <c r="L1581" i="1" s="1"/>
  <c r="J1593" i="1"/>
  <c r="K1593" i="1" s="1"/>
  <c r="L1593" i="1" s="1"/>
  <c r="J1605" i="1"/>
  <c r="K1605" i="1" s="1"/>
  <c r="L1605" i="1" s="1"/>
  <c r="J1617" i="1"/>
  <c r="K1617" i="1" s="1"/>
  <c r="L1617" i="1" s="1"/>
  <c r="J1629" i="1"/>
  <c r="K1629" i="1" s="1"/>
  <c r="L1629" i="1" s="1"/>
  <c r="J1641" i="1"/>
  <c r="K1641" i="1" s="1"/>
  <c r="L1641" i="1" s="1"/>
  <c r="J1653" i="1"/>
  <c r="K1653" i="1" s="1"/>
  <c r="L1653" i="1" s="1"/>
  <c r="J1665" i="1"/>
  <c r="K1665" i="1" s="1"/>
  <c r="L1665" i="1" s="1"/>
  <c r="J1677" i="1"/>
  <c r="K1677" i="1" s="1"/>
  <c r="L1677" i="1" s="1"/>
  <c r="J1689" i="1"/>
  <c r="J1701" i="1"/>
  <c r="K1701" i="1" s="1"/>
  <c r="L1701" i="1" s="1"/>
  <c r="J1713" i="1"/>
  <c r="K1713" i="1" s="1"/>
  <c r="L1713" i="1" s="1"/>
  <c r="J1725" i="1"/>
  <c r="K1725" i="1" s="1"/>
  <c r="L1725" i="1" s="1"/>
  <c r="J1737" i="1"/>
  <c r="K1737" i="1" s="1"/>
  <c r="L1737" i="1" s="1"/>
  <c r="J1749" i="1"/>
  <c r="K1749" i="1" s="1"/>
  <c r="L1749" i="1" s="1"/>
  <c r="J1761" i="1"/>
  <c r="K1761" i="1" s="1"/>
  <c r="L1761" i="1" s="1"/>
  <c r="J1773" i="1"/>
  <c r="K1773" i="1" s="1"/>
  <c r="L1773" i="1" s="1"/>
  <c r="J1785" i="1"/>
  <c r="K1785" i="1" s="1"/>
  <c r="L1785" i="1" s="1"/>
  <c r="J1797" i="1"/>
  <c r="K1797" i="1" s="1"/>
  <c r="L1797" i="1" s="1"/>
  <c r="J1796" i="1"/>
  <c r="K1796" i="1" s="1"/>
  <c r="L1796" i="1" s="1"/>
  <c r="J1782" i="1"/>
  <c r="K1782" i="1" s="1"/>
  <c r="L1782" i="1" s="1"/>
  <c r="J1768" i="1"/>
  <c r="J1754" i="1"/>
  <c r="K1754" i="1" s="1"/>
  <c r="L1754" i="1" s="1"/>
  <c r="J1739" i="1"/>
  <c r="K1739" i="1" s="1"/>
  <c r="L1739" i="1" s="1"/>
  <c r="J1724" i="1"/>
  <c r="K1724" i="1" s="1"/>
  <c r="L1724" i="1" s="1"/>
  <c r="J1710" i="1"/>
  <c r="K1710" i="1" s="1"/>
  <c r="L1710" i="1" s="1"/>
  <c r="J1696" i="1"/>
  <c r="K1696" i="1" s="1"/>
  <c r="L1696" i="1" s="1"/>
  <c r="J1682" i="1"/>
  <c r="K1682" i="1" s="1"/>
  <c r="L1682" i="1" s="1"/>
  <c r="J1667" i="1"/>
  <c r="K1667" i="1" s="1"/>
  <c r="L1667" i="1" s="1"/>
  <c r="J1652" i="1"/>
  <c r="K1652" i="1" s="1"/>
  <c r="L1652" i="1" s="1"/>
  <c r="J1638" i="1"/>
  <c r="K1638" i="1" s="1"/>
  <c r="L1638" i="1" s="1"/>
  <c r="J1624" i="1"/>
  <c r="K1624" i="1" s="1"/>
  <c r="L1624" i="1" s="1"/>
  <c r="J1610" i="1"/>
  <c r="J1595" i="1"/>
  <c r="K1595" i="1" s="1"/>
  <c r="L1595" i="1" s="1"/>
  <c r="J1580" i="1"/>
  <c r="K1580" i="1" s="1"/>
  <c r="L1580" i="1" s="1"/>
  <c r="J1566" i="1"/>
  <c r="K1566" i="1" s="1"/>
  <c r="L1566" i="1" s="1"/>
  <c r="J1552" i="1"/>
  <c r="K1552" i="1" s="1"/>
  <c r="L1552" i="1" s="1"/>
  <c r="J1538" i="1"/>
  <c r="K1538" i="1" s="1"/>
  <c r="L1538" i="1" s="1"/>
  <c r="J1523" i="1"/>
  <c r="K1523" i="1" s="1"/>
  <c r="L1523" i="1" s="1"/>
  <c r="J1508" i="1"/>
  <c r="K1508" i="1" s="1"/>
  <c r="L1508" i="1" s="1"/>
  <c r="J1494" i="1"/>
  <c r="K1494" i="1" s="1"/>
  <c r="L1494" i="1" s="1"/>
  <c r="J1480" i="1"/>
  <c r="K1480" i="1" s="1"/>
  <c r="L1480" i="1" s="1"/>
  <c r="J1466" i="1"/>
  <c r="K1466" i="1" s="1"/>
  <c r="L1466" i="1" s="1"/>
  <c r="J1451" i="1"/>
  <c r="K1451" i="1" s="1"/>
  <c r="L1451" i="1" s="1"/>
  <c r="J1436" i="1"/>
  <c r="K1436" i="1" s="1"/>
  <c r="L1436" i="1" s="1"/>
  <c r="J1422" i="1"/>
  <c r="J1408" i="1"/>
  <c r="K1408" i="1" s="1"/>
  <c r="L1408" i="1" s="1"/>
  <c r="J1394" i="1"/>
  <c r="J1379" i="1"/>
  <c r="K1379" i="1" s="1"/>
  <c r="L1379" i="1" s="1"/>
  <c r="J1364" i="1"/>
  <c r="K1364" i="1" s="1"/>
  <c r="L1364" i="1" s="1"/>
  <c r="J1350" i="1"/>
  <c r="K1350" i="1" s="1"/>
  <c r="L1350" i="1" s="1"/>
  <c r="J1336" i="1"/>
  <c r="K1336" i="1" s="1"/>
  <c r="L1336" i="1" s="1"/>
  <c r="J1322" i="1"/>
  <c r="K1322" i="1" s="1"/>
  <c r="L1322" i="1" s="1"/>
  <c r="J1307" i="1"/>
  <c r="K1307" i="1" s="1"/>
  <c r="L1307" i="1" s="1"/>
  <c r="J1292" i="1"/>
  <c r="K1292" i="1" s="1"/>
  <c r="L1292" i="1" s="1"/>
  <c r="J1278" i="1"/>
  <c r="K1278" i="1" s="1"/>
  <c r="L1278" i="1" s="1"/>
  <c r="J1264" i="1"/>
  <c r="K1264" i="1" s="1"/>
  <c r="L1264" i="1" s="1"/>
  <c r="J1250" i="1"/>
  <c r="K1250" i="1" s="1"/>
  <c r="L1250" i="1" s="1"/>
  <c r="J1235" i="1"/>
  <c r="K1235" i="1" s="1"/>
  <c r="L1235" i="1" s="1"/>
  <c r="J1220" i="1"/>
  <c r="K1220" i="1" s="1"/>
  <c r="L1220" i="1" s="1"/>
  <c r="J1205" i="1"/>
  <c r="K1205" i="1" s="1"/>
  <c r="L1205" i="1" s="1"/>
  <c r="J1190" i="1"/>
  <c r="K1190" i="1" s="1"/>
  <c r="L1190" i="1" s="1"/>
  <c r="J1175" i="1"/>
  <c r="K1175" i="1" s="1"/>
  <c r="L1175" i="1" s="1"/>
  <c r="J1158" i="1"/>
  <c r="K1158" i="1" s="1"/>
  <c r="L1158" i="1" s="1"/>
  <c r="J1142" i="1"/>
  <c r="K1142" i="1" s="1"/>
  <c r="L1142" i="1" s="1"/>
  <c r="J1127" i="1"/>
  <c r="K1127" i="1" s="1"/>
  <c r="L1127" i="1" s="1"/>
  <c r="J1111" i="1"/>
  <c r="K1111" i="1" s="1"/>
  <c r="L1111" i="1" s="1"/>
  <c r="J1096" i="1"/>
  <c r="K1096" i="1" s="1"/>
  <c r="L1096" i="1" s="1"/>
  <c r="J1080" i="1"/>
  <c r="K1080" i="1" s="1"/>
  <c r="L1080" i="1" s="1"/>
  <c r="J1063" i="1"/>
  <c r="K1063" i="1" s="1"/>
  <c r="L1063" i="1" s="1"/>
  <c r="J1048" i="1"/>
  <c r="K1048" i="1" s="1"/>
  <c r="L1048" i="1" s="1"/>
  <c r="J1033" i="1"/>
  <c r="K1033" i="1" s="1"/>
  <c r="L1033" i="1" s="1"/>
  <c r="J1018" i="1"/>
  <c r="K1018" i="1" s="1"/>
  <c r="L1018" i="1" s="1"/>
  <c r="J1001" i="1"/>
  <c r="K1001" i="1" s="1"/>
  <c r="L1001" i="1" s="1"/>
  <c r="J985" i="1"/>
  <c r="K985" i="1" s="1"/>
  <c r="L985" i="1" s="1"/>
  <c r="J970" i="1"/>
  <c r="K970" i="1" s="1"/>
  <c r="L970" i="1" s="1"/>
  <c r="J954" i="1"/>
  <c r="K954" i="1" s="1"/>
  <c r="L954" i="1" s="1"/>
  <c r="J939" i="1"/>
  <c r="K939" i="1" s="1"/>
  <c r="L939" i="1" s="1"/>
  <c r="J923" i="1"/>
  <c r="K923" i="1" s="1"/>
  <c r="L923" i="1" s="1"/>
  <c r="J906" i="1"/>
  <c r="K906" i="1" s="1"/>
  <c r="L906" i="1" s="1"/>
  <c r="J891" i="1"/>
  <c r="K891" i="1" s="1"/>
  <c r="L891" i="1" s="1"/>
  <c r="J876" i="1"/>
  <c r="K876" i="1" s="1"/>
  <c r="L876" i="1" s="1"/>
  <c r="J859" i="1"/>
  <c r="K859" i="1" s="1"/>
  <c r="L859" i="1" s="1"/>
  <c r="J842" i="1"/>
  <c r="K842" i="1" s="1"/>
  <c r="L842" i="1" s="1"/>
  <c r="J823" i="1"/>
  <c r="K823" i="1" s="1"/>
  <c r="L823" i="1" s="1"/>
  <c r="J807" i="1"/>
  <c r="K807" i="1" s="1"/>
  <c r="L807" i="1" s="1"/>
  <c r="J791" i="1"/>
  <c r="K791" i="1" s="1"/>
  <c r="L791" i="1" s="1"/>
  <c r="J773" i="1"/>
  <c r="K773" i="1" s="1"/>
  <c r="L773" i="1" s="1"/>
  <c r="J756" i="1"/>
  <c r="K756" i="1" s="1"/>
  <c r="L756" i="1" s="1"/>
  <c r="J738" i="1"/>
  <c r="K738" i="1" s="1"/>
  <c r="L738" i="1" s="1"/>
  <c r="J721" i="1"/>
  <c r="K721" i="1" s="1"/>
  <c r="L721" i="1" s="1"/>
  <c r="J704" i="1"/>
  <c r="K704" i="1" s="1"/>
  <c r="L704" i="1" s="1"/>
  <c r="J688" i="1"/>
  <c r="K688" i="1" s="1"/>
  <c r="L688" i="1" s="1"/>
  <c r="J671" i="1"/>
  <c r="K671" i="1" s="1"/>
  <c r="L671" i="1" s="1"/>
  <c r="J652" i="1"/>
  <c r="J636" i="1"/>
  <c r="K636" i="1" s="1"/>
  <c r="L636" i="1" s="1"/>
  <c r="J619" i="1"/>
  <c r="K619" i="1" s="1"/>
  <c r="L619" i="1" s="1"/>
  <c r="J602" i="1"/>
  <c r="K602" i="1" s="1"/>
  <c r="L602" i="1" s="1"/>
  <c r="J584" i="1"/>
  <c r="K584" i="1" s="1"/>
  <c r="L584" i="1" s="1"/>
  <c r="J566" i="1"/>
  <c r="K566" i="1" s="1"/>
  <c r="L566" i="1" s="1"/>
  <c r="J547" i="1"/>
  <c r="K547" i="1" s="1"/>
  <c r="L547" i="1" s="1"/>
  <c r="J528" i="1"/>
  <c r="K528" i="1" s="1"/>
  <c r="L528" i="1" s="1"/>
  <c r="J507" i="1"/>
  <c r="K507" i="1" s="1"/>
  <c r="L507" i="1" s="1"/>
  <c r="J484" i="1"/>
  <c r="K484" i="1" s="1"/>
  <c r="L484" i="1" s="1"/>
  <c r="J464" i="1"/>
  <c r="K464" i="1" s="1"/>
  <c r="L464" i="1" s="1"/>
  <c r="J442" i="1"/>
  <c r="K442" i="1" s="1"/>
  <c r="L442" i="1" s="1"/>
  <c r="J422" i="1"/>
  <c r="J399" i="1"/>
  <c r="K399" i="1" s="1"/>
  <c r="L399" i="1" s="1"/>
  <c r="J378" i="1"/>
  <c r="K378" i="1" s="1"/>
  <c r="L378" i="1" s="1"/>
  <c r="J356" i="1"/>
  <c r="K356" i="1" s="1"/>
  <c r="L356" i="1" s="1"/>
  <c r="J336" i="1"/>
  <c r="K336" i="1" s="1"/>
  <c r="L336" i="1" s="1"/>
  <c r="J313" i="1"/>
  <c r="K313" i="1" s="1"/>
  <c r="L313" i="1" s="1"/>
  <c r="J293" i="1"/>
  <c r="K293" i="1" s="1"/>
  <c r="L293" i="1" s="1"/>
  <c r="J270" i="1"/>
  <c r="K270" i="1" s="1"/>
  <c r="L270" i="1" s="1"/>
  <c r="J250" i="1"/>
  <c r="K250" i="1" s="1"/>
  <c r="L250" i="1" s="1"/>
  <c r="J228" i="1"/>
  <c r="K228" i="1" s="1"/>
  <c r="L228" i="1" s="1"/>
  <c r="J207" i="1"/>
  <c r="K207" i="1" s="1"/>
  <c r="L207" i="1" s="1"/>
  <c r="J184" i="1"/>
  <c r="J164" i="1"/>
  <c r="K164" i="1" s="1"/>
  <c r="L164" i="1" s="1"/>
  <c r="J142" i="1"/>
  <c r="K142" i="1" s="1"/>
  <c r="L142" i="1" s="1"/>
  <c r="J122" i="1"/>
  <c r="K122" i="1" s="1"/>
  <c r="L122" i="1" s="1"/>
  <c r="J99" i="1"/>
  <c r="K99" i="1" s="1"/>
  <c r="L99" i="1" s="1"/>
  <c r="J78" i="1"/>
  <c r="K78" i="1" s="1"/>
  <c r="L78" i="1" s="1"/>
  <c r="J53" i="1"/>
  <c r="K53" i="1" s="1"/>
  <c r="L53" i="1" s="1"/>
  <c r="J31" i="1"/>
  <c r="K31" i="1" s="1"/>
  <c r="L31" i="1" s="1"/>
  <c r="M1184" i="1" l="1"/>
  <c r="N1184" i="1"/>
  <c r="M1159" i="1"/>
  <c r="N1159" i="1"/>
  <c r="N1468" i="1"/>
  <c r="M1468" i="1"/>
  <c r="M232" i="1"/>
  <c r="N232" i="1"/>
  <c r="M1268" i="1"/>
  <c r="N1268" i="1"/>
  <c r="M1312" i="1"/>
  <c r="N1312" i="1"/>
  <c r="M1802" i="1"/>
  <c r="N1802" i="1"/>
  <c r="N884" i="1"/>
  <c r="M1388" i="1"/>
  <c r="L9" i="1"/>
  <c r="N9" i="1" s="1"/>
  <c r="P9" i="1" s="1"/>
  <c r="Q9" i="1" s="1"/>
  <c r="N522" i="1"/>
  <c r="M522" i="1"/>
  <c r="L1692" i="1"/>
  <c r="N1692" i="1" s="1"/>
  <c r="L1002" i="1"/>
  <c r="N1002" i="1" s="1"/>
  <c r="M343" i="1"/>
  <c r="N343" i="1"/>
  <c r="L10" i="1"/>
  <c r="N10" i="1" s="1"/>
  <c r="P10" i="1" s="1"/>
  <c r="Q10" i="1" s="1"/>
  <c r="L1608" i="1"/>
  <c r="N1608" i="1" s="1"/>
  <c r="N560" i="1"/>
  <c r="M560" i="1"/>
  <c r="M1244" i="1"/>
  <c r="N1244" i="1"/>
  <c r="L1491" i="1"/>
  <c r="N1491" i="1" s="1"/>
  <c r="M428" i="1"/>
  <c r="N428" i="1"/>
  <c r="M479" i="1"/>
  <c r="N479" i="1"/>
  <c r="L556" i="1"/>
  <c r="N556" i="1" s="1"/>
  <c r="M1075" i="1"/>
  <c r="N1075" i="1"/>
  <c r="M1391" i="1"/>
  <c r="N1391" i="1"/>
  <c r="L1331" i="1"/>
  <c r="N1331" i="1" s="1"/>
  <c r="L1334" i="1"/>
  <c r="N1334" i="1" s="1"/>
  <c r="M1727" i="1"/>
  <c r="N119" i="1"/>
  <c r="N92" i="1"/>
  <c r="N175" i="1"/>
  <c r="N1247" i="1"/>
  <c r="M452" i="1"/>
  <c r="L887" i="1"/>
  <c r="N887" i="1" s="1"/>
  <c r="N536" i="1"/>
  <c r="M978" i="1"/>
  <c r="N608" i="1"/>
  <c r="L983" i="1"/>
  <c r="N983" i="1" s="1"/>
  <c r="M1563" i="1"/>
  <c r="L11" i="1"/>
  <c r="N11" i="1" s="1"/>
  <c r="N852" i="1"/>
  <c r="L1291" i="1"/>
  <c r="N1291" i="1" s="1"/>
  <c r="L8" i="1"/>
  <c r="M8" i="1" s="1"/>
  <c r="L819" i="1"/>
  <c r="N819" i="1" s="1"/>
  <c r="M1370" i="1"/>
  <c r="N666" i="1"/>
  <c r="L775" i="1"/>
  <c r="N775" i="1" s="1"/>
  <c r="N44" i="1"/>
  <c r="N966" i="1"/>
  <c r="N836" i="1"/>
  <c r="N692" i="1"/>
  <c r="N1040" i="1"/>
  <c r="L1463" i="1"/>
  <c r="N1463" i="1" s="1"/>
  <c r="L1011" i="1"/>
  <c r="N1011" i="1" s="1"/>
  <c r="M510" i="1"/>
  <c r="N510" i="1"/>
  <c r="M1555" i="1"/>
  <c r="N1555" i="1"/>
  <c r="M117" i="1"/>
  <c r="N117" i="1"/>
  <c r="M463" i="1"/>
  <c r="N463" i="1"/>
  <c r="M1200" i="1"/>
  <c r="N1200" i="1"/>
  <c r="M488" i="1"/>
  <c r="N488" i="1"/>
  <c r="M125" i="1"/>
  <c r="N125" i="1"/>
  <c r="M754" i="1"/>
  <c r="N754" i="1"/>
  <c r="M61" i="1"/>
  <c r="N61" i="1"/>
  <c r="M1753" i="1"/>
  <c r="N1753" i="1"/>
  <c r="M1609" i="1"/>
  <c r="N1609" i="1"/>
  <c r="M1465" i="1"/>
  <c r="N1465" i="1"/>
  <c r="M1321" i="1"/>
  <c r="N1321" i="1"/>
  <c r="M1174" i="1"/>
  <c r="N1174" i="1"/>
  <c r="M858" i="1"/>
  <c r="N858" i="1"/>
  <c r="M516" i="1"/>
  <c r="N516" i="1"/>
  <c r="M344" i="1"/>
  <c r="N344" i="1"/>
  <c r="M173" i="1"/>
  <c r="N173" i="1"/>
  <c r="M63" i="1"/>
  <c r="N63" i="1"/>
  <c r="M774" i="1"/>
  <c r="N774" i="1"/>
  <c r="M617" i="1"/>
  <c r="N617" i="1"/>
  <c r="M460" i="1"/>
  <c r="N460" i="1"/>
  <c r="M303" i="1"/>
  <c r="N303" i="1"/>
  <c r="M1209" i="1"/>
  <c r="N1209" i="1"/>
  <c r="M1065" i="1"/>
  <c r="N1065" i="1"/>
  <c r="M921" i="1"/>
  <c r="N921" i="1"/>
  <c r="M777" i="1"/>
  <c r="N777" i="1"/>
  <c r="M633" i="1"/>
  <c r="N633" i="1"/>
  <c r="M489" i="1"/>
  <c r="N489" i="1"/>
  <c r="M345" i="1"/>
  <c r="N345" i="1"/>
  <c r="M201" i="1"/>
  <c r="N201" i="1"/>
  <c r="M152" i="1"/>
  <c r="N152" i="1"/>
  <c r="M380" i="1"/>
  <c r="N380" i="1"/>
  <c r="M752" i="1"/>
  <c r="N752" i="1"/>
  <c r="M1100" i="1"/>
  <c r="N1100" i="1"/>
  <c r="M59" i="1"/>
  <c r="N59" i="1"/>
  <c r="M1439" i="1"/>
  <c r="N1439" i="1"/>
  <c r="M1469" i="1"/>
  <c r="N1469" i="1"/>
  <c r="M1642" i="1"/>
  <c r="N1642" i="1"/>
  <c r="M23" i="1"/>
  <c r="N23" i="1"/>
  <c r="M239" i="1"/>
  <c r="N239" i="1"/>
  <c r="M503" i="1"/>
  <c r="N503" i="1"/>
  <c r="M719" i="1"/>
  <c r="N719" i="1"/>
  <c r="M947" i="1"/>
  <c r="N947" i="1"/>
  <c r="M1295" i="1"/>
  <c r="N1295" i="1"/>
  <c r="M98" i="1"/>
  <c r="N98" i="1"/>
  <c r="M1274" i="1"/>
  <c r="N1274" i="1"/>
  <c r="M361" i="1"/>
  <c r="N361" i="1"/>
  <c r="M649" i="1"/>
  <c r="N649" i="1"/>
  <c r="M1117" i="1"/>
  <c r="N1117" i="1"/>
  <c r="M1429" i="1"/>
  <c r="N1429" i="1"/>
  <c r="M968" i="1"/>
  <c r="N968" i="1"/>
  <c r="M1073" i="1"/>
  <c r="N1073" i="1"/>
  <c r="M86" i="1"/>
  <c r="N86" i="1"/>
  <c r="M542" i="1"/>
  <c r="N542" i="1"/>
  <c r="M770" i="1"/>
  <c r="N770" i="1"/>
  <c r="M1214" i="1"/>
  <c r="N1214" i="1"/>
  <c r="M1085" i="1"/>
  <c r="N1085" i="1"/>
  <c r="M953" i="1"/>
  <c r="N953" i="1"/>
  <c r="M137" i="1"/>
  <c r="N137" i="1"/>
  <c r="M353" i="1"/>
  <c r="N353" i="1"/>
  <c r="M1325" i="1"/>
  <c r="N1325" i="1"/>
  <c r="M295" i="1"/>
  <c r="N295" i="1"/>
  <c r="M246" i="1"/>
  <c r="N246" i="1"/>
  <c r="M450" i="1"/>
  <c r="N450" i="1"/>
  <c r="M702" i="1"/>
  <c r="N702" i="1"/>
  <c r="M1086" i="1"/>
  <c r="N1086" i="1"/>
  <c r="M1374" i="1"/>
  <c r="N1374" i="1"/>
  <c r="M498" i="1"/>
  <c r="N498" i="1"/>
  <c r="M1202" i="1"/>
  <c r="N1202" i="1"/>
  <c r="M211" i="1"/>
  <c r="N211" i="1"/>
  <c r="M475" i="1"/>
  <c r="N475" i="1"/>
  <c r="M931" i="1"/>
  <c r="N931" i="1"/>
  <c r="M1243" i="1"/>
  <c r="N1243" i="1"/>
  <c r="M1459" i="1"/>
  <c r="N1459" i="1"/>
  <c r="M136" i="1"/>
  <c r="N136" i="1"/>
  <c r="M1547" i="1"/>
  <c r="N1547" i="1"/>
  <c r="M1691" i="1"/>
  <c r="N1691" i="1"/>
  <c r="M818" i="1"/>
  <c r="N818" i="1"/>
  <c r="M1496" i="1"/>
  <c r="N1496" i="1"/>
  <c r="M105" i="1"/>
  <c r="N105" i="1"/>
  <c r="M298" i="1"/>
  <c r="N298" i="1"/>
  <c r="M811" i="1"/>
  <c r="N811" i="1"/>
  <c r="M916" i="1"/>
  <c r="N916" i="1"/>
  <c r="M216" i="1"/>
  <c r="N216" i="1"/>
  <c r="M720" i="1"/>
  <c r="N720" i="1"/>
  <c r="M900" i="1"/>
  <c r="N900" i="1"/>
  <c r="M1092" i="1"/>
  <c r="N1092" i="1"/>
  <c r="M1260" i="1"/>
  <c r="N1260" i="1"/>
  <c r="M1368" i="1"/>
  <c r="N1368" i="1"/>
  <c r="M1548" i="1"/>
  <c r="N1548" i="1"/>
  <c r="M1394" i="1"/>
  <c r="N1394" i="1"/>
  <c r="M1041" i="1"/>
  <c r="N1041" i="1"/>
  <c r="M1318" i="1"/>
  <c r="N1318" i="1"/>
  <c r="M481" i="1"/>
  <c r="N481" i="1"/>
  <c r="M278" i="1"/>
  <c r="N278" i="1"/>
  <c r="M1436" i="1"/>
  <c r="N1436" i="1"/>
  <c r="M524" i="1"/>
  <c r="N524" i="1"/>
  <c r="M382" i="1"/>
  <c r="N382" i="1"/>
  <c r="M1006" i="1"/>
  <c r="N1006" i="1"/>
  <c r="M1152" i="1"/>
  <c r="N1152" i="1"/>
  <c r="M795" i="1"/>
  <c r="N795" i="1"/>
  <c r="M1515" i="1"/>
  <c r="N1515" i="1"/>
  <c r="M1767" i="1"/>
  <c r="N1767" i="1"/>
  <c r="M749" i="1"/>
  <c r="N749" i="1"/>
  <c r="M454" i="1"/>
  <c r="N454" i="1"/>
  <c r="M1361" i="1"/>
  <c r="N1361" i="1"/>
  <c r="M172" i="1"/>
  <c r="N172" i="1"/>
  <c r="M820" i="1"/>
  <c r="N820" i="1"/>
  <c r="M988" i="1"/>
  <c r="N988" i="1"/>
  <c r="M1588" i="1"/>
  <c r="N1588" i="1"/>
  <c r="M1447" i="1"/>
  <c r="N1447" i="1"/>
  <c r="M1541" i="1"/>
  <c r="N1541" i="1"/>
  <c r="M631" i="1"/>
  <c r="N631" i="1"/>
  <c r="M1578" i="1"/>
  <c r="N1578" i="1"/>
  <c r="M1806" i="1"/>
  <c r="N1806" i="1"/>
  <c r="M1799" i="1"/>
  <c r="N1799" i="1"/>
  <c r="M178" i="1"/>
  <c r="N178" i="1"/>
  <c r="M886" i="1"/>
  <c r="N886" i="1"/>
  <c r="M135" i="1"/>
  <c r="N135" i="1"/>
  <c r="M602" i="1"/>
  <c r="N602" i="1"/>
  <c r="M1364" i="1"/>
  <c r="N1364" i="1"/>
  <c r="M854" i="1"/>
  <c r="N854" i="1"/>
  <c r="M168" i="1"/>
  <c r="N168" i="1"/>
  <c r="M559" i="1"/>
  <c r="N559" i="1"/>
  <c r="M42" i="1"/>
  <c r="N42" i="1"/>
  <c r="M1261" i="1"/>
  <c r="N1261" i="1"/>
  <c r="M786" i="1"/>
  <c r="N786" i="1"/>
  <c r="M272" i="1"/>
  <c r="N272" i="1"/>
  <c r="M395" i="1"/>
  <c r="N395" i="1"/>
  <c r="M861" i="1"/>
  <c r="N861" i="1"/>
  <c r="M285" i="1"/>
  <c r="N285" i="1"/>
  <c r="M500" i="1"/>
  <c r="N500" i="1"/>
  <c r="M143" i="1"/>
  <c r="N143" i="1"/>
  <c r="M791" i="1"/>
  <c r="N791" i="1"/>
  <c r="M265" i="1"/>
  <c r="N265" i="1"/>
  <c r="M937" i="1"/>
  <c r="N937" i="1"/>
  <c r="M638" i="1"/>
  <c r="N638" i="1"/>
  <c r="M1094" i="1"/>
  <c r="N1094" i="1"/>
  <c r="M941" i="1"/>
  <c r="N941" i="1"/>
  <c r="M583" i="1"/>
  <c r="N583" i="1"/>
  <c r="M1595" i="1"/>
  <c r="N1595" i="1"/>
  <c r="M1460" i="1"/>
  <c r="N1460" i="1"/>
  <c r="M1308" i="1"/>
  <c r="N1308" i="1"/>
  <c r="M1263" i="1"/>
  <c r="N1263" i="1"/>
  <c r="M459" i="1"/>
  <c r="N459" i="1"/>
  <c r="M1431" i="1"/>
  <c r="N1431" i="1"/>
  <c r="M1579" i="1"/>
  <c r="N1579" i="1"/>
  <c r="M513" i="1"/>
  <c r="N513" i="1"/>
  <c r="M134" i="1"/>
  <c r="N134" i="1"/>
  <c r="M1270" i="1"/>
  <c r="N1270" i="1"/>
  <c r="M1764" i="1"/>
  <c r="N1764" i="1"/>
  <c r="M1458" i="1"/>
  <c r="N1458" i="1"/>
  <c r="M1342" i="1"/>
  <c r="N1342" i="1"/>
  <c r="M1186" i="1"/>
  <c r="N1186" i="1"/>
  <c r="M122" i="1"/>
  <c r="N122" i="1"/>
  <c r="M1552" i="1"/>
  <c r="N1552" i="1"/>
  <c r="M1449" i="1"/>
  <c r="N1449" i="1"/>
  <c r="M999" i="1"/>
  <c r="N999" i="1"/>
  <c r="M320" i="1"/>
  <c r="N320" i="1"/>
  <c r="M374" i="1"/>
  <c r="N374" i="1"/>
  <c r="M1537" i="1"/>
  <c r="N1537" i="1"/>
  <c r="M1095" i="1"/>
  <c r="N1095" i="1"/>
  <c r="M417" i="1"/>
  <c r="N417" i="1"/>
  <c r="M260" i="1"/>
  <c r="N260" i="1"/>
  <c r="M548" i="1"/>
  <c r="N548" i="1"/>
  <c r="M384" i="1"/>
  <c r="N384" i="1"/>
  <c r="M1021" i="1"/>
  <c r="N1021" i="1"/>
  <c r="M1728" i="1"/>
  <c r="N1728" i="1"/>
  <c r="M611" i="1"/>
  <c r="N611" i="1"/>
  <c r="M1163" i="1"/>
  <c r="N1163" i="1"/>
  <c r="M575" i="1"/>
  <c r="N575" i="1"/>
  <c r="M97" i="1"/>
  <c r="N97" i="1"/>
  <c r="M902" i="1"/>
  <c r="N902" i="1"/>
  <c r="M1562" i="1"/>
  <c r="N1562" i="1"/>
  <c r="M269" i="1"/>
  <c r="N269" i="1"/>
  <c r="M965" i="1"/>
  <c r="N965" i="1"/>
  <c r="M1433" i="1"/>
  <c r="N1433" i="1"/>
  <c r="M558" i="1"/>
  <c r="N558" i="1"/>
  <c r="M1564" i="1"/>
  <c r="N1564" i="1"/>
  <c r="M804" i="1"/>
  <c r="N804" i="1"/>
  <c r="M153" i="1"/>
  <c r="N153" i="1"/>
  <c r="M1059" i="1"/>
  <c r="N1059" i="1"/>
  <c r="M255" i="1"/>
  <c r="N255" i="1"/>
  <c r="M1484" i="1"/>
  <c r="N1484" i="1"/>
  <c r="M64" i="1"/>
  <c r="N64" i="1"/>
  <c r="M1759" i="1"/>
  <c r="N1759" i="1"/>
  <c r="M1601" i="1"/>
  <c r="N1601" i="1"/>
  <c r="M93" i="1"/>
  <c r="N93" i="1"/>
  <c r="M813" i="1"/>
  <c r="N813" i="1"/>
  <c r="M399" i="1"/>
  <c r="N399" i="1"/>
  <c r="M1581" i="1"/>
  <c r="N1581" i="1"/>
  <c r="M986" i="1"/>
  <c r="N986" i="1"/>
  <c r="M139" i="1"/>
  <c r="N139" i="1"/>
  <c r="M531" i="1"/>
  <c r="N531" i="1"/>
  <c r="M188" i="1"/>
  <c r="N188" i="1"/>
  <c r="M1525" i="1"/>
  <c r="N1525" i="1"/>
  <c r="M1082" i="1"/>
  <c r="N1082" i="1"/>
  <c r="M587" i="1"/>
  <c r="N587" i="1"/>
  <c r="M244" i="1"/>
  <c r="N244" i="1"/>
  <c r="M54" i="1"/>
  <c r="N54" i="1"/>
  <c r="M549" i="1"/>
  <c r="N549" i="1"/>
  <c r="M284" i="1"/>
  <c r="N284" i="1"/>
  <c r="M992" i="1"/>
  <c r="N992" i="1"/>
  <c r="M148" i="1"/>
  <c r="N148" i="1"/>
  <c r="M640" i="1"/>
  <c r="N640" i="1"/>
  <c r="M1036" i="1"/>
  <c r="N1036" i="1"/>
  <c r="M1224" i="1"/>
  <c r="N1224" i="1"/>
  <c r="M1570" i="1"/>
  <c r="N1570" i="1"/>
  <c r="M167" i="1"/>
  <c r="N167" i="1"/>
  <c r="M635" i="1"/>
  <c r="N635" i="1"/>
  <c r="M1199" i="1"/>
  <c r="N1199" i="1"/>
  <c r="M815" i="1"/>
  <c r="N815" i="1"/>
  <c r="M301" i="1"/>
  <c r="N301" i="1"/>
  <c r="M985" i="1"/>
  <c r="N985" i="1"/>
  <c r="M1777" i="1"/>
  <c r="N1777" i="1"/>
  <c r="M26" i="1"/>
  <c r="N26" i="1"/>
  <c r="M422" i="1"/>
  <c r="N422" i="1"/>
  <c r="M1013" i="1"/>
  <c r="N1013" i="1"/>
  <c r="M390" i="1"/>
  <c r="N390" i="1"/>
  <c r="M91" i="1"/>
  <c r="N91" i="1"/>
  <c r="M1351" i="1"/>
  <c r="N1351" i="1"/>
  <c r="M376" i="1"/>
  <c r="N376" i="1"/>
  <c r="M1750" i="1"/>
  <c r="N1750" i="1"/>
  <c r="M1320" i="1"/>
  <c r="N1320" i="1"/>
  <c r="M1257" i="1"/>
  <c r="N1257" i="1"/>
  <c r="M1421" i="1"/>
  <c r="N1421" i="1"/>
  <c r="M915" i="1"/>
  <c r="N915" i="1"/>
  <c r="M471" i="1"/>
  <c r="N471" i="1"/>
  <c r="M544" i="1"/>
  <c r="N544" i="1"/>
  <c r="M1084" i="1"/>
  <c r="N1084" i="1"/>
  <c r="M1560" i="1"/>
  <c r="N1560" i="1"/>
  <c r="M1363" i="1"/>
  <c r="N1363" i="1"/>
  <c r="M221" i="1"/>
  <c r="N221" i="1"/>
  <c r="M849" i="1"/>
  <c r="N849" i="1"/>
  <c r="M1569" i="1"/>
  <c r="N1569" i="1"/>
  <c r="M1281" i="1"/>
  <c r="N1281" i="1"/>
  <c r="M401" i="1"/>
  <c r="N401" i="1"/>
  <c r="M355" i="1"/>
  <c r="N355" i="1"/>
  <c r="M249" i="1"/>
  <c r="N249" i="1"/>
  <c r="M632" i="1"/>
  <c r="N632" i="1"/>
  <c r="M1067" i="1"/>
  <c r="N1067" i="1"/>
  <c r="M863" i="1"/>
  <c r="N863" i="1"/>
  <c r="M1757" i="1"/>
  <c r="N1757" i="1"/>
  <c r="M851" i="1"/>
  <c r="N851" i="1"/>
  <c r="M121" i="1"/>
  <c r="N121" i="1"/>
  <c r="M1237" i="1"/>
  <c r="N1237" i="1"/>
  <c r="M926" i="1"/>
  <c r="N926" i="1"/>
  <c r="M65" i="1"/>
  <c r="N65" i="1"/>
  <c r="M785" i="1"/>
  <c r="N785" i="1"/>
  <c r="M1457" i="1"/>
  <c r="N1457" i="1"/>
  <c r="M930" i="1"/>
  <c r="N930" i="1"/>
  <c r="M859" i="1"/>
  <c r="N859" i="1"/>
  <c r="M1604" i="1"/>
  <c r="N1604" i="1"/>
  <c r="M888" i="1"/>
  <c r="N888" i="1"/>
  <c r="M1606" i="1"/>
  <c r="N1606" i="1"/>
  <c r="M927" i="1"/>
  <c r="N927" i="1"/>
  <c r="M1305" i="1"/>
  <c r="N1305" i="1"/>
  <c r="M1472" i="1"/>
  <c r="N1472" i="1"/>
  <c r="M304" i="1"/>
  <c r="N304" i="1"/>
  <c r="M1276" i="1"/>
  <c r="N1276" i="1"/>
  <c r="M1545" i="1"/>
  <c r="N1545" i="1"/>
  <c r="M1611" i="1"/>
  <c r="N1611" i="1"/>
  <c r="M1625" i="1"/>
  <c r="N1625" i="1"/>
  <c r="M1704" i="1"/>
  <c r="N1704" i="1"/>
  <c r="M537" i="1"/>
  <c r="N537" i="1"/>
  <c r="M945" i="1"/>
  <c r="N945" i="1"/>
  <c r="M912" i="1"/>
  <c r="N912" i="1"/>
  <c r="M1557" i="1"/>
  <c r="N1557" i="1"/>
  <c r="M899" i="1"/>
  <c r="N899" i="1"/>
  <c r="M104" i="1"/>
  <c r="N104" i="1"/>
  <c r="M1064" i="1"/>
  <c r="N1064" i="1"/>
  <c r="M448" i="1"/>
  <c r="N448" i="1"/>
  <c r="M1426" i="1"/>
  <c r="N1426" i="1"/>
  <c r="M203" i="1"/>
  <c r="N203" i="1"/>
  <c r="M875" i="1"/>
  <c r="N875" i="1"/>
  <c r="M908" i="1"/>
  <c r="N908" i="1"/>
  <c r="M805" i="1"/>
  <c r="N805" i="1"/>
  <c r="M918" i="1"/>
  <c r="N918" i="1"/>
  <c r="M950" i="1"/>
  <c r="N950" i="1"/>
  <c r="M89" i="1"/>
  <c r="N89" i="1"/>
  <c r="M1289" i="1"/>
  <c r="N1289" i="1"/>
  <c r="M1230" i="1"/>
  <c r="N1230" i="1"/>
  <c r="M414" i="1"/>
  <c r="N414" i="1"/>
  <c r="M439" i="1"/>
  <c r="N439" i="1"/>
  <c r="M433" i="1"/>
  <c r="N433" i="1"/>
  <c r="M580" i="1"/>
  <c r="N580" i="1"/>
  <c r="M672" i="1"/>
  <c r="N672" i="1"/>
  <c r="M1107" i="1"/>
  <c r="N1107" i="1"/>
  <c r="M1680" i="1"/>
  <c r="N1680" i="1"/>
  <c r="M1413" i="1"/>
  <c r="N1413" i="1"/>
  <c r="M112" i="1"/>
  <c r="N112" i="1"/>
  <c r="M772" i="1"/>
  <c r="N772" i="1"/>
  <c r="M1615" i="1"/>
  <c r="N1615" i="1"/>
  <c r="M891" i="1"/>
  <c r="N891" i="1"/>
  <c r="M268" i="1"/>
  <c r="N268" i="1"/>
  <c r="M1043" i="1"/>
  <c r="N1043" i="1"/>
  <c r="M356" i="1"/>
  <c r="N356" i="1"/>
  <c r="M1019" i="1"/>
  <c r="N1019" i="1"/>
  <c r="M469" i="1"/>
  <c r="N469" i="1"/>
  <c r="M215" i="1"/>
  <c r="N215" i="1"/>
  <c r="M1271" i="1"/>
  <c r="N1271" i="1"/>
  <c r="M169" i="1"/>
  <c r="N169" i="1"/>
  <c r="M1069" i="1"/>
  <c r="N1069" i="1"/>
  <c r="M74" i="1"/>
  <c r="N74" i="1"/>
  <c r="M962" i="1"/>
  <c r="N962" i="1"/>
  <c r="M329" i="1"/>
  <c r="N329" i="1"/>
  <c r="M438" i="1"/>
  <c r="N438" i="1"/>
  <c r="M1141" i="1"/>
  <c r="N1141" i="1"/>
  <c r="M883" i="1"/>
  <c r="N883" i="1"/>
  <c r="M1658" i="1"/>
  <c r="N1658" i="1"/>
  <c r="M1523" i="1"/>
  <c r="N1523" i="1"/>
  <c r="M1044" i="1"/>
  <c r="N1044" i="1"/>
  <c r="M525" i="1"/>
  <c r="N525" i="1"/>
  <c r="M289" i="1"/>
  <c r="N289" i="1"/>
  <c r="M783" i="1"/>
  <c r="N783" i="1"/>
  <c r="M1746" i="1"/>
  <c r="N1746" i="1"/>
  <c r="M796" i="1"/>
  <c r="N796" i="1"/>
  <c r="M1780" i="1"/>
  <c r="N1780" i="1"/>
  <c r="M1713" i="1"/>
  <c r="N1713" i="1"/>
  <c r="M1774" i="1"/>
  <c r="N1774" i="1"/>
  <c r="M1637" i="1"/>
  <c r="N1637" i="1"/>
  <c r="M1722" i="1"/>
  <c r="N1722" i="1"/>
  <c r="M1754" i="1"/>
  <c r="N1754" i="1"/>
  <c r="M704" i="1"/>
  <c r="N704" i="1"/>
  <c r="M1278" i="1"/>
  <c r="N1278" i="1"/>
  <c r="M1677" i="1"/>
  <c r="N1677" i="1"/>
  <c r="M1091" i="1"/>
  <c r="N1091" i="1"/>
  <c r="M596" i="1"/>
  <c r="N596" i="1"/>
  <c r="M83" i="1"/>
  <c r="N83" i="1"/>
  <c r="M77" i="1"/>
  <c r="N77" i="1"/>
  <c r="M131" i="1"/>
  <c r="N131" i="1"/>
  <c r="M1477" i="1"/>
  <c r="N1477" i="1"/>
  <c r="M872" i="1"/>
  <c r="N872" i="1"/>
  <c r="M359" i="1"/>
  <c r="N359" i="1"/>
  <c r="M787" i="1"/>
  <c r="N787" i="1"/>
  <c r="M316" i="1"/>
  <c r="N316" i="1"/>
  <c r="M1077" i="1"/>
  <c r="N1077" i="1"/>
  <c r="M645" i="1"/>
  <c r="N645" i="1"/>
  <c r="M213" i="1"/>
  <c r="N213" i="1"/>
  <c r="M368" i="1"/>
  <c r="N368" i="1"/>
  <c r="M1367" i="1"/>
  <c r="N1367" i="1"/>
  <c r="M1282" i="1"/>
  <c r="N1282" i="1"/>
  <c r="M491" i="1"/>
  <c r="N491" i="1"/>
  <c r="M1283" i="1"/>
  <c r="N1283" i="1"/>
  <c r="M1166" i="1"/>
  <c r="N1166" i="1"/>
  <c r="M833" i="1"/>
  <c r="N833" i="1"/>
  <c r="M703" i="1"/>
  <c r="N703" i="1"/>
  <c r="M199" i="1"/>
  <c r="N199" i="1"/>
  <c r="M919" i="1"/>
  <c r="N919" i="1"/>
  <c r="M1679" i="1"/>
  <c r="N1679" i="1"/>
  <c r="M427" i="1"/>
  <c r="N427" i="1"/>
  <c r="M468" i="1"/>
  <c r="N468" i="1"/>
  <c r="M657" i="1"/>
  <c r="N657" i="1"/>
  <c r="M373" i="1"/>
  <c r="N373" i="1"/>
  <c r="M378" i="1"/>
  <c r="N378" i="1"/>
  <c r="M418" i="1"/>
  <c r="N418" i="1"/>
  <c r="M1359" i="1"/>
  <c r="N1359" i="1"/>
  <c r="M1620" i="1"/>
  <c r="N1620" i="1"/>
  <c r="M1348" i="1"/>
  <c r="N1348" i="1"/>
  <c r="M1111" i="1"/>
  <c r="N1111" i="1"/>
  <c r="M509" i="1"/>
  <c r="N509" i="1"/>
  <c r="M1336" i="1"/>
  <c r="N1336" i="1"/>
  <c r="M250" i="1"/>
  <c r="N250" i="1"/>
  <c r="M721" i="1"/>
  <c r="N721" i="1"/>
  <c r="M1466" i="1"/>
  <c r="N1466" i="1"/>
  <c r="M1521" i="1"/>
  <c r="N1521" i="1"/>
  <c r="M920" i="1"/>
  <c r="N920" i="1"/>
  <c r="M240" i="1"/>
  <c r="N240" i="1"/>
  <c r="M116" i="1"/>
  <c r="N116" i="1"/>
  <c r="M738" i="1"/>
  <c r="N738" i="1"/>
  <c r="M1797" i="1"/>
  <c r="N1797" i="1"/>
  <c r="M1365" i="1"/>
  <c r="N1365" i="1"/>
  <c r="M739" i="1"/>
  <c r="N739" i="1"/>
  <c r="M226" i="1"/>
  <c r="N226" i="1"/>
  <c r="M220" i="1"/>
  <c r="N220" i="1"/>
  <c r="M102" i="1"/>
  <c r="N102" i="1"/>
  <c r="M1003" i="1"/>
  <c r="N1003" i="1"/>
  <c r="M330" i="1"/>
  <c r="N330" i="1"/>
  <c r="M604" i="1"/>
  <c r="N604" i="1"/>
  <c r="M1053" i="1"/>
  <c r="N1053" i="1"/>
  <c r="M333" i="1"/>
  <c r="N333" i="1"/>
  <c r="M392" i="1"/>
  <c r="N392" i="1"/>
  <c r="M276" i="1"/>
  <c r="N276" i="1"/>
  <c r="M1483" i="1"/>
  <c r="N1483" i="1"/>
  <c r="M731" i="1"/>
  <c r="N731" i="1"/>
  <c r="M865" i="1"/>
  <c r="N865" i="1"/>
  <c r="M1135" i="1"/>
  <c r="N1135" i="1"/>
  <c r="M782" i="1"/>
  <c r="N782" i="1"/>
  <c r="M1478" i="1"/>
  <c r="N1478" i="1"/>
  <c r="M185" i="1"/>
  <c r="N185" i="1"/>
  <c r="M1098" i="1"/>
  <c r="N1098" i="1"/>
  <c r="M223" i="1"/>
  <c r="N223" i="1"/>
  <c r="M940" i="1"/>
  <c r="N940" i="1"/>
  <c r="M1105" i="1"/>
  <c r="N1105" i="1"/>
  <c r="M504" i="1"/>
  <c r="N504" i="1"/>
  <c r="M1417" i="1"/>
  <c r="N1417" i="1"/>
  <c r="M997" i="1"/>
  <c r="N997" i="1"/>
  <c r="M363" i="1"/>
  <c r="N363" i="1"/>
  <c r="M1227" i="1"/>
  <c r="N1227" i="1"/>
  <c r="M1216" i="1"/>
  <c r="N1216" i="1"/>
  <c r="M57" i="1"/>
  <c r="N57" i="1"/>
  <c r="M1719" i="1"/>
  <c r="N1719" i="1"/>
  <c r="M562" i="1"/>
  <c r="N562" i="1"/>
  <c r="M543" i="1"/>
  <c r="N543" i="1"/>
  <c r="M1553" i="1"/>
  <c r="N1553" i="1"/>
  <c r="M946" i="1"/>
  <c r="N946" i="1"/>
  <c r="M31" i="1"/>
  <c r="N31" i="1"/>
  <c r="M756" i="1"/>
  <c r="N756" i="1"/>
  <c r="M1494" i="1"/>
  <c r="N1494" i="1"/>
  <c r="M1497" i="1"/>
  <c r="N1497" i="1"/>
  <c r="M1051" i="1"/>
  <c r="N1051" i="1"/>
  <c r="M210" i="1"/>
  <c r="N210" i="1"/>
  <c r="M206" i="1"/>
  <c r="N206" i="1"/>
  <c r="M88" i="1"/>
  <c r="N88" i="1"/>
  <c r="M1297" i="1"/>
  <c r="N1297" i="1"/>
  <c r="M659" i="1"/>
  <c r="N659" i="1"/>
  <c r="M37" i="1"/>
  <c r="N37" i="1"/>
  <c r="M177" i="1"/>
  <c r="N177" i="1"/>
  <c r="M1172" i="1"/>
  <c r="N1172" i="1"/>
  <c r="M1498" i="1"/>
  <c r="N1498" i="1"/>
  <c r="M527" i="1"/>
  <c r="N527" i="1"/>
  <c r="M1343" i="1"/>
  <c r="N1343" i="1"/>
  <c r="M1153" i="1"/>
  <c r="N1153" i="1"/>
  <c r="M1157" i="1"/>
  <c r="N1157" i="1"/>
  <c r="M158" i="1"/>
  <c r="N158" i="1"/>
  <c r="M350" i="1"/>
  <c r="N350" i="1"/>
  <c r="M614" i="1"/>
  <c r="N614" i="1"/>
  <c r="M830" i="1"/>
  <c r="N830" i="1"/>
  <c r="M1058" i="1"/>
  <c r="N1058" i="1"/>
  <c r="M1502" i="1"/>
  <c r="N1502" i="1"/>
  <c r="M1189" i="1"/>
  <c r="N1189" i="1"/>
  <c r="M1046" i="1"/>
  <c r="N1046" i="1"/>
  <c r="M197" i="1"/>
  <c r="N197" i="1"/>
  <c r="M365" i="1"/>
  <c r="N365" i="1"/>
  <c r="M665" i="1"/>
  <c r="N665" i="1"/>
  <c r="M905" i="1"/>
  <c r="N905" i="1"/>
  <c r="M1169" i="1"/>
  <c r="N1169" i="1"/>
  <c r="M870" i="1"/>
  <c r="N870" i="1"/>
  <c r="M18" i="1"/>
  <c r="N18" i="1"/>
  <c r="M486" i="1"/>
  <c r="N486" i="1"/>
  <c r="M750" i="1"/>
  <c r="N750" i="1"/>
  <c r="M1315" i="1"/>
  <c r="N1315" i="1"/>
  <c r="M247" i="1"/>
  <c r="N247" i="1"/>
  <c r="M523" i="1"/>
  <c r="N523" i="1"/>
  <c r="M751" i="1"/>
  <c r="N751" i="1"/>
  <c r="M1279" i="1"/>
  <c r="N1279" i="1"/>
  <c r="M66" i="1"/>
  <c r="N66" i="1"/>
  <c r="M564" i="1"/>
  <c r="N564" i="1"/>
  <c r="M1115" i="1"/>
  <c r="N1115" i="1"/>
  <c r="M1662" i="1"/>
  <c r="N1662" i="1"/>
  <c r="M561" i="1"/>
  <c r="N561" i="1"/>
  <c r="M430" i="1"/>
  <c r="N430" i="1"/>
  <c r="M1164" i="1"/>
  <c r="N1164" i="1"/>
  <c r="M72" i="1"/>
  <c r="N72" i="1"/>
  <c r="M1284" i="1"/>
  <c r="N1284" i="1"/>
  <c r="M1718" i="1"/>
  <c r="N1718" i="1"/>
  <c r="M1173" i="1"/>
  <c r="N1173" i="1"/>
  <c r="M1514" i="1"/>
  <c r="N1514" i="1"/>
  <c r="M853" i="1"/>
  <c r="N853" i="1"/>
  <c r="M1490" i="1"/>
  <c r="N1490" i="1"/>
  <c r="M1664" i="1"/>
  <c r="N1664" i="1"/>
  <c r="M1080" i="1"/>
  <c r="N1080" i="1"/>
  <c r="M478" i="1"/>
  <c r="N478" i="1"/>
  <c r="M736" i="1"/>
  <c r="N736" i="1"/>
  <c r="M1616" i="1"/>
  <c r="N1616" i="1"/>
  <c r="M375" i="1"/>
  <c r="N375" i="1"/>
  <c r="M1251" i="1"/>
  <c r="N1251" i="1"/>
  <c r="M1539" i="1"/>
  <c r="N1539" i="1"/>
  <c r="M1366" i="1"/>
  <c r="N1366" i="1"/>
  <c r="M165" i="1"/>
  <c r="N165" i="1"/>
  <c r="M1666" i="1"/>
  <c r="N1666" i="1"/>
  <c r="M1756" i="1"/>
  <c r="N1756" i="1"/>
  <c r="M196" i="1"/>
  <c r="N196" i="1"/>
  <c r="M688" i="1"/>
  <c r="N688" i="1"/>
  <c r="M1012" i="1"/>
  <c r="N1012" i="1"/>
  <c r="M1204" i="1"/>
  <c r="N1204" i="1"/>
  <c r="M1384" i="1"/>
  <c r="N1384" i="1"/>
  <c r="M1636" i="1"/>
  <c r="N1636" i="1"/>
  <c r="M1686" i="1"/>
  <c r="N1686" i="1"/>
  <c r="M326" i="1"/>
  <c r="N326" i="1"/>
  <c r="M648" i="1"/>
  <c r="N648" i="1"/>
  <c r="M1577" i="1"/>
  <c r="N1577" i="1"/>
  <c r="M1056" i="1"/>
  <c r="N1056" i="1"/>
  <c r="M1087" i="1"/>
  <c r="N1087" i="1"/>
  <c r="M1566" i="1"/>
  <c r="N1566" i="1"/>
  <c r="M1527" i="1"/>
  <c r="N1527" i="1"/>
  <c r="M99" i="1"/>
  <c r="N99" i="1"/>
  <c r="M1190" i="1"/>
  <c r="N1190" i="1"/>
  <c r="M1749" i="1"/>
  <c r="N1749" i="1"/>
  <c r="M1317" i="1"/>
  <c r="N1317" i="1"/>
  <c r="M506" i="1"/>
  <c r="N506" i="1"/>
  <c r="M163" i="1"/>
  <c r="N163" i="1"/>
  <c r="M217" i="1"/>
  <c r="N217" i="1"/>
  <c r="M1693" i="1"/>
  <c r="N1693" i="1"/>
  <c r="M951" i="1"/>
  <c r="N951" i="1"/>
  <c r="M444" i="1"/>
  <c r="N444" i="1"/>
  <c r="M552" i="1"/>
  <c r="N552" i="1"/>
  <c r="M1149" i="1"/>
  <c r="N1149" i="1"/>
  <c r="M573" i="1"/>
  <c r="N573" i="1"/>
  <c r="M141" i="1"/>
  <c r="N141" i="1"/>
  <c r="M236" i="1"/>
  <c r="N236" i="1"/>
  <c r="M347" i="1"/>
  <c r="N347" i="1"/>
  <c r="M1151" i="1"/>
  <c r="N1151" i="1"/>
  <c r="M517" i="1"/>
  <c r="N517" i="1"/>
  <c r="M1645" i="1"/>
  <c r="N1645" i="1"/>
  <c r="M398" i="1"/>
  <c r="N398" i="1"/>
  <c r="M1550" i="1"/>
  <c r="N1550" i="1"/>
  <c r="M449" i="1"/>
  <c r="N449" i="1"/>
  <c r="M1217" i="1"/>
  <c r="N1217" i="1"/>
  <c r="M138" i="1"/>
  <c r="N138" i="1"/>
  <c r="M546" i="1"/>
  <c r="N546" i="1"/>
  <c r="M1434" i="1"/>
  <c r="N1434" i="1"/>
  <c r="M43" i="1"/>
  <c r="N43" i="1"/>
  <c r="M1027" i="1"/>
  <c r="N1027" i="1"/>
  <c r="M674" i="1"/>
  <c r="N674" i="1"/>
  <c r="M1694" i="1"/>
  <c r="N1694" i="1"/>
  <c r="M1236" i="1"/>
  <c r="N1236" i="1"/>
  <c r="M108" i="1"/>
  <c r="N108" i="1"/>
  <c r="M1452" i="1"/>
  <c r="N1452" i="1"/>
  <c r="M1676" i="1"/>
  <c r="N1676" i="1"/>
  <c r="M597" i="1"/>
  <c r="N597" i="1"/>
  <c r="M711" i="1"/>
  <c r="N711" i="1"/>
  <c r="M1599" i="1"/>
  <c r="N1599" i="1"/>
  <c r="M874" i="1"/>
  <c r="N874" i="1"/>
  <c r="M520" i="1"/>
  <c r="N520" i="1"/>
  <c r="M1432" i="1"/>
  <c r="N1432" i="1"/>
  <c r="M669" i="1"/>
  <c r="N669" i="1"/>
  <c r="M1132" i="1"/>
  <c r="N1132" i="1"/>
  <c r="M1769" i="1"/>
  <c r="N1769" i="1"/>
  <c r="M1519" i="1"/>
  <c r="N1519" i="1"/>
  <c r="M681" i="1"/>
  <c r="N681" i="1"/>
  <c r="M619" i="1"/>
  <c r="N619" i="1"/>
  <c r="M1205" i="1"/>
  <c r="N1205" i="1"/>
  <c r="M1724" i="1"/>
  <c r="N1724" i="1"/>
  <c r="M1156" i="1"/>
  <c r="N1156" i="1"/>
  <c r="M496" i="1"/>
  <c r="N496" i="1"/>
  <c r="M149" i="1"/>
  <c r="N149" i="1"/>
  <c r="M1681" i="1"/>
  <c r="N1681" i="1"/>
  <c r="M938" i="1"/>
  <c r="N938" i="1"/>
  <c r="M87" i="1"/>
  <c r="N87" i="1"/>
  <c r="M129" i="1"/>
  <c r="N129" i="1"/>
  <c r="M512" i="1"/>
  <c r="N512" i="1"/>
  <c r="M776" i="1"/>
  <c r="N776" i="1"/>
  <c r="M829" i="1"/>
  <c r="N829" i="1"/>
  <c r="M1383" i="1"/>
  <c r="N1383" i="1"/>
  <c r="M371" i="1"/>
  <c r="N371" i="1"/>
  <c r="M299" i="1"/>
  <c r="N299" i="1"/>
  <c r="M277" i="1"/>
  <c r="N277" i="1"/>
  <c r="M1201" i="1"/>
  <c r="N1201" i="1"/>
  <c r="M410" i="1"/>
  <c r="N410" i="1"/>
  <c r="M1106" i="1"/>
  <c r="N1106" i="1"/>
  <c r="M41" i="1"/>
  <c r="N41" i="1"/>
  <c r="M737" i="1"/>
  <c r="N737" i="1"/>
  <c r="M242" i="1"/>
  <c r="N242" i="1"/>
  <c r="M366" i="1"/>
  <c r="N366" i="1"/>
  <c r="M734" i="1"/>
  <c r="N734" i="1"/>
  <c r="M823" i="1"/>
  <c r="N823" i="1"/>
  <c r="M1339" i="1"/>
  <c r="N1339" i="1"/>
  <c r="M1487" i="1"/>
  <c r="N1487" i="1"/>
  <c r="M1775" i="1"/>
  <c r="N1775" i="1"/>
  <c r="M1659" i="1"/>
  <c r="N1659" i="1"/>
  <c r="M1176" i="1"/>
  <c r="N1176" i="1"/>
  <c r="M154" i="1"/>
  <c r="N154" i="1"/>
  <c r="M1419" i="1"/>
  <c r="N1419" i="1"/>
  <c r="M190" i="1"/>
  <c r="N190" i="1"/>
  <c r="M483" i="1"/>
  <c r="N483" i="1"/>
  <c r="M1119" i="1"/>
  <c r="N1119" i="1"/>
  <c r="M1435" i="1"/>
  <c r="N1435" i="1"/>
  <c r="M958" i="1"/>
  <c r="N958" i="1"/>
  <c r="M1252" i="1"/>
  <c r="N1252" i="1"/>
  <c r="M1782" i="1"/>
  <c r="N1782" i="1"/>
  <c r="M766" i="1"/>
  <c r="N766" i="1"/>
  <c r="M1805" i="1"/>
  <c r="N1805" i="1"/>
  <c r="M1010" i="1"/>
  <c r="N1010" i="1"/>
  <c r="M142" i="1"/>
  <c r="N142" i="1"/>
  <c r="M1033" i="1"/>
  <c r="N1033" i="1"/>
  <c r="M1437" i="1"/>
  <c r="N1437" i="1"/>
  <c r="M1143" i="1"/>
  <c r="N1143" i="1"/>
  <c r="M306" i="1"/>
  <c r="N306" i="1"/>
  <c r="M758" i="1"/>
  <c r="N758" i="1"/>
  <c r="M740" i="1"/>
  <c r="N740" i="1"/>
  <c r="M53" i="1"/>
  <c r="N53" i="1"/>
  <c r="M521" i="1"/>
  <c r="N521" i="1"/>
  <c r="M413" i="1"/>
  <c r="N413" i="1"/>
  <c r="M162" i="1"/>
  <c r="N162" i="1"/>
  <c r="M894" i="1"/>
  <c r="N894" i="1"/>
  <c r="M809" i="1"/>
  <c r="N809" i="1"/>
  <c r="M643" i="1"/>
  <c r="N643" i="1"/>
  <c r="M1448" i="1"/>
  <c r="N1448" i="1"/>
  <c r="M1462" i="1"/>
  <c r="N1462" i="1"/>
  <c r="M132" i="1"/>
  <c r="N132" i="1"/>
  <c r="M1476" i="1"/>
  <c r="N1476" i="1"/>
  <c r="M261" i="1"/>
  <c r="N261" i="1"/>
  <c r="M706" i="1"/>
  <c r="N706" i="1"/>
  <c r="M747" i="1"/>
  <c r="N747" i="1"/>
  <c r="M1635" i="1"/>
  <c r="N1635" i="1"/>
  <c r="M1137" i="1"/>
  <c r="N1137" i="1"/>
  <c r="M1420" i="1"/>
  <c r="N1420" i="1"/>
  <c r="M724" i="1"/>
  <c r="N724" i="1"/>
  <c r="M1732" i="1"/>
  <c r="N1732" i="1"/>
  <c r="M837" i="1"/>
  <c r="N837" i="1"/>
  <c r="M1612" i="1"/>
  <c r="N1612" i="1"/>
  <c r="M273" i="1"/>
  <c r="N273" i="1"/>
  <c r="M1235" i="1"/>
  <c r="N1235" i="1"/>
  <c r="M639" i="1"/>
  <c r="N639" i="1"/>
  <c r="M230" i="1"/>
  <c r="N230" i="1"/>
  <c r="M198" i="1"/>
  <c r="N198" i="1"/>
  <c r="M969" i="1"/>
  <c r="N969" i="1"/>
  <c r="M68" i="1"/>
  <c r="N68" i="1"/>
  <c r="M1016" i="1"/>
  <c r="N1016" i="1"/>
  <c r="M426" i="1"/>
  <c r="N426" i="1"/>
  <c r="M1052" i="1"/>
  <c r="N1052" i="1"/>
  <c r="M1411" i="1"/>
  <c r="N1411" i="1"/>
  <c r="M179" i="1"/>
  <c r="N179" i="1"/>
  <c r="M647" i="1"/>
  <c r="N647" i="1"/>
  <c r="M779" i="1"/>
  <c r="N779" i="1"/>
  <c r="M917" i="1"/>
  <c r="N917" i="1"/>
  <c r="M589" i="1"/>
  <c r="N589" i="1"/>
  <c r="M1009" i="1"/>
  <c r="N1009" i="1"/>
  <c r="M822" i="1"/>
  <c r="N822" i="1"/>
  <c r="M686" i="1"/>
  <c r="N686" i="1"/>
  <c r="M1598" i="1"/>
  <c r="N1598" i="1"/>
  <c r="M305" i="1"/>
  <c r="N305" i="1"/>
  <c r="M1025" i="1"/>
  <c r="N1025" i="1"/>
  <c r="M497" i="1"/>
  <c r="N497" i="1"/>
  <c r="M402" i="1"/>
  <c r="N402" i="1"/>
  <c r="M1302" i="1"/>
  <c r="N1302" i="1"/>
  <c r="M1314" i="1"/>
  <c r="N1314" i="1"/>
  <c r="M1633" i="1"/>
  <c r="N1633" i="1"/>
  <c r="M519" i="1"/>
  <c r="N519" i="1"/>
  <c r="M1332" i="1"/>
  <c r="N1332" i="1"/>
  <c r="M914" i="1"/>
  <c r="N914" i="1"/>
  <c r="M1689" i="1"/>
  <c r="N1689" i="1"/>
  <c r="M1517" i="1"/>
  <c r="N1517" i="1"/>
  <c r="M1580" i="1"/>
  <c r="N1580" i="1"/>
  <c r="M944" i="1"/>
  <c r="N944" i="1"/>
  <c r="M760" i="1"/>
  <c r="N760" i="1"/>
  <c r="M1288" i="1"/>
  <c r="N1288" i="1"/>
  <c r="M1330" i="1"/>
  <c r="N1330" i="1"/>
  <c r="M1793" i="1"/>
  <c r="N1793" i="1"/>
  <c r="M1250" i="1"/>
  <c r="N1250" i="1"/>
  <c r="M342" i="1"/>
  <c r="N342" i="1"/>
  <c r="M332" i="1"/>
  <c r="N332" i="1"/>
  <c r="M971" i="1"/>
  <c r="N971" i="1"/>
  <c r="M191" i="1"/>
  <c r="N191" i="1"/>
  <c r="M879" i="1"/>
  <c r="N879" i="1"/>
  <c r="M455" i="1"/>
  <c r="N455" i="1"/>
  <c r="M959" i="1"/>
  <c r="N959" i="1"/>
  <c r="M157" i="1"/>
  <c r="N157" i="1"/>
  <c r="M613" i="1"/>
  <c r="N613" i="1"/>
  <c r="M1357" i="1"/>
  <c r="N1357" i="1"/>
  <c r="M290" i="1"/>
  <c r="N290" i="1"/>
  <c r="M1130" i="1"/>
  <c r="N1130" i="1"/>
  <c r="M1622" i="1"/>
  <c r="N1622" i="1"/>
  <c r="M317" i="1"/>
  <c r="N317" i="1"/>
  <c r="M186" i="1"/>
  <c r="N186" i="1"/>
  <c r="M618" i="1"/>
  <c r="N618" i="1"/>
  <c r="M1110" i="1"/>
  <c r="N1110" i="1"/>
  <c r="M667" i="1"/>
  <c r="N667" i="1"/>
  <c r="M1375" i="1"/>
  <c r="N1375" i="1"/>
  <c r="M1649" i="1"/>
  <c r="N1649" i="1"/>
  <c r="M1061" i="1"/>
  <c r="N1061" i="1"/>
  <c r="M180" i="1"/>
  <c r="N180" i="1"/>
  <c r="M840" i="1"/>
  <c r="N840" i="1"/>
  <c r="M441" i="1"/>
  <c r="N441" i="1"/>
  <c r="M634" i="1"/>
  <c r="N634" i="1"/>
  <c r="M1626" i="1"/>
  <c r="N1626" i="1"/>
  <c r="M1028" i="1"/>
  <c r="N1028" i="1"/>
  <c r="M616" i="1"/>
  <c r="N616" i="1"/>
  <c r="M1480" i="1"/>
  <c r="N1480" i="1"/>
  <c r="M1605" i="1"/>
  <c r="N1605" i="1"/>
  <c r="M1354" i="1"/>
  <c r="N1354" i="1"/>
  <c r="M857" i="1"/>
  <c r="N857" i="1"/>
  <c r="M1776" i="1"/>
  <c r="N1776" i="1"/>
  <c r="M730" i="1"/>
  <c r="N730" i="1"/>
  <c r="M435" i="1"/>
  <c r="N435" i="1"/>
  <c r="M145" i="1"/>
  <c r="N145" i="1"/>
  <c r="M801" i="1"/>
  <c r="N801" i="1"/>
  <c r="M81" i="1"/>
  <c r="N81" i="1"/>
  <c r="M680" i="1"/>
  <c r="N680" i="1"/>
  <c r="M691" i="1"/>
  <c r="N691" i="1"/>
  <c r="M1267" i="1"/>
  <c r="N1267" i="1"/>
  <c r="M1786" i="1"/>
  <c r="N1786" i="1"/>
  <c r="M695" i="1"/>
  <c r="N695" i="1"/>
  <c r="M1007" i="1"/>
  <c r="N1007" i="1"/>
  <c r="M625" i="1"/>
  <c r="N625" i="1"/>
  <c r="M1393" i="1"/>
  <c r="N1393" i="1"/>
  <c r="M949" i="1"/>
  <c r="N949" i="1"/>
  <c r="M1142" i="1"/>
  <c r="N1142" i="1"/>
  <c r="M113" i="1"/>
  <c r="N113" i="1"/>
  <c r="M797" i="1"/>
  <c r="N797" i="1"/>
  <c r="M1493" i="1"/>
  <c r="N1493" i="1"/>
  <c r="M1074" i="1"/>
  <c r="N1074" i="1"/>
  <c r="M679" i="1"/>
  <c r="N679" i="1"/>
  <c r="M1695" i="1"/>
  <c r="N1695" i="1"/>
  <c r="M1800" i="1"/>
  <c r="N1800" i="1"/>
  <c r="M627" i="1"/>
  <c r="N627" i="1"/>
  <c r="M684" i="1"/>
  <c r="N684" i="1"/>
  <c r="M1248" i="1"/>
  <c r="N1248" i="1"/>
  <c r="M1740" i="1"/>
  <c r="N1740" i="1"/>
  <c r="M1390" i="1"/>
  <c r="N1390" i="1"/>
  <c r="M862" i="1"/>
  <c r="N862" i="1"/>
  <c r="M262" i="1"/>
  <c r="N262" i="1"/>
  <c r="M1576" i="1"/>
  <c r="N1576" i="1"/>
  <c r="M976" i="1"/>
  <c r="N976" i="1"/>
  <c r="M1795" i="1"/>
  <c r="N1795" i="1"/>
  <c r="M334" i="1"/>
  <c r="N334" i="1"/>
  <c r="M778" i="1"/>
  <c r="N778" i="1"/>
  <c r="M228" i="1"/>
  <c r="N228" i="1"/>
  <c r="M906" i="1"/>
  <c r="N906" i="1"/>
  <c r="M1451" i="1"/>
  <c r="N1451" i="1"/>
  <c r="M1796" i="1"/>
  <c r="N1796" i="1"/>
  <c r="M1389" i="1"/>
  <c r="N1389" i="1"/>
  <c r="M768" i="1"/>
  <c r="N768" i="1"/>
  <c r="M254" i="1"/>
  <c r="N254" i="1"/>
  <c r="M248" i="1"/>
  <c r="N248" i="1"/>
  <c r="M302" i="1"/>
  <c r="N302" i="1"/>
  <c r="M1621" i="1"/>
  <c r="N1621" i="1"/>
  <c r="M1187" i="1"/>
  <c r="N1187" i="1"/>
  <c r="M701" i="1"/>
  <c r="N701" i="1"/>
  <c r="M187" i="1"/>
  <c r="N187" i="1"/>
  <c r="M630" i="1"/>
  <c r="N630" i="1"/>
  <c r="M16" i="1"/>
  <c r="N16" i="1"/>
  <c r="M789" i="1"/>
  <c r="N789" i="1"/>
  <c r="M501" i="1"/>
  <c r="N501" i="1"/>
  <c r="M69" i="1"/>
  <c r="N69" i="1"/>
  <c r="M728" i="1"/>
  <c r="N728" i="1"/>
  <c r="M708" i="1"/>
  <c r="N708" i="1"/>
  <c r="M1455" i="1"/>
  <c r="N1455" i="1"/>
  <c r="M707" i="1"/>
  <c r="N707" i="1"/>
  <c r="M181" i="1"/>
  <c r="N181" i="1"/>
  <c r="M1093" i="1"/>
  <c r="N1093" i="1"/>
  <c r="M845" i="1"/>
  <c r="N845" i="1"/>
  <c r="M518" i="1"/>
  <c r="N518" i="1"/>
  <c r="M998" i="1"/>
  <c r="N998" i="1"/>
  <c r="M593" i="1"/>
  <c r="N593" i="1"/>
  <c r="M1313" i="1"/>
  <c r="N1313" i="1"/>
  <c r="M234" i="1"/>
  <c r="N234" i="1"/>
  <c r="M1362" i="1"/>
  <c r="N1362" i="1"/>
  <c r="M451" i="1"/>
  <c r="N451" i="1"/>
  <c r="M1231" i="1"/>
  <c r="N1231" i="1"/>
  <c r="M1745" i="1"/>
  <c r="N1745" i="1"/>
  <c r="M709" i="1"/>
  <c r="N709" i="1"/>
  <c r="M1791" i="1"/>
  <c r="N1791" i="1"/>
  <c r="M1068" i="1"/>
  <c r="N1068" i="1"/>
  <c r="M1262" i="1"/>
  <c r="N1262" i="1"/>
  <c r="M922" i="1"/>
  <c r="N922" i="1"/>
  <c r="M591" i="1"/>
  <c r="N591" i="1"/>
  <c r="M1215" i="1"/>
  <c r="N1215" i="1"/>
  <c r="M1266" i="1"/>
  <c r="N1266" i="1"/>
  <c r="M652" i="1"/>
  <c r="N652" i="1"/>
  <c r="M1180" i="1"/>
  <c r="N1180" i="1"/>
  <c r="M1376" i="1"/>
  <c r="N1376" i="1"/>
  <c r="M1125" i="1"/>
  <c r="N1125" i="1"/>
  <c r="M1654" i="1"/>
  <c r="N1654" i="1"/>
  <c r="M507" i="1"/>
  <c r="N507" i="1"/>
  <c r="M1292" i="1"/>
  <c r="N1292" i="1"/>
  <c r="M1665" i="1"/>
  <c r="N1665" i="1"/>
  <c r="M1377" i="1"/>
  <c r="N1377" i="1"/>
  <c r="M411" i="1"/>
  <c r="N411" i="1"/>
  <c r="M288" i="1"/>
  <c r="N288" i="1"/>
  <c r="M528" i="1"/>
  <c r="N528" i="1"/>
  <c r="M1127" i="1"/>
  <c r="N1127" i="1"/>
  <c r="M1653" i="1"/>
  <c r="N1653" i="1"/>
  <c r="M1221" i="1"/>
  <c r="N1221" i="1"/>
  <c r="M568" i="1"/>
  <c r="N568" i="1"/>
  <c r="M51" i="1"/>
  <c r="N51" i="1"/>
  <c r="M46" i="1"/>
  <c r="N46" i="1"/>
  <c r="M1741" i="1"/>
  <c r="N1741" i="1"/>
  <c r="M1309" i="1"/>
  <c r="N1309" i="1"/>
  <c r="M844" i="1"/>
  <c r="N844" i="1"/>
  <c r="M502" i="1"/>
  <c r="N502" i="1"/>
  <c r="M761" i="1"/>
  <c r="N761" i="1"/>
  <c r="M133" i="1"/>
  <c r="N133" i="1"/>
  <c r="M765" i="1"/>
  <c r="N765" i="1"/>
  <c r="M189" i="1"/>
  <c r="N189" i="1"/>
  <c r="M164" i="1"/>
  <c r="N164" i="1"/>
  <c r="M1124" i="1"/>
  <c r="N1124" i="1"/>
  <c r="M533" i="1"/>
  <c r="N533" i="1"/>
  <c r="M1131" i="1"/>
  <c r="N1131" i="1"/>
  <c r="M251" i="1"/>
  <c r="N251" i="1"/>
  <c r="M995" i="1"/>
  <c r="N995" i="1"/>
  <c r="M205" i="1"/>
  <c r="N205" i="1"/>
  <c r="M1232" i="1"/>
  <c r="N1232" i="1"/>
  <c r="M338" i="1"/>
  <c r="N338" i="1"/>
  <c r="M1136" i="1"/>
  <c r="N1136" i="1"/>
  <c r="M653" i="1"/>
  <c r="N653" i="1"/>
  <c r="M1349" i="1"/>
  <c r="N1349" i="1"/>
  <c r="M462" i="1"/>
  <c r="N462" i="1"/>
  <c r="M1386" i="1"/>
  <c r="N1386" i="1"/>
  <c r="M727" i="1"/>
  <c r="N727" i="1"/>
  <c r="M431" i="1"/>
  <c r="N431" i="1"/>
  <c r="M1000" i="1"/>
  <c r="N1000" i="1"/>
  <c r="M1104" i="1"/>
  <c r="N1104" i="1"/>
  <c r="M1646" i="1"/>
  <c r="N1646" i="1"/>
  <c r="M1101" i="1"/>
  <c r="N1101" i="1"/>
  <c r="M1154" i="1"/>
  <c r="N1154" i="1"/>
  <c r="M442" i="1"/>
  <c r="N442" i="1"/>
  <c r="M651" i="1"/>
  <c r="N651" i="1"/>
  <c r="M1395" i="1"/>
  <c r="N1395" i="1"/>
  <c r="M1747" i="1"/>
  <c r="N1747" i="1"/>
  <c r="M1610" i="1"/>
  <c r="N1610" i="1"/>
  <c r="M1543" i="1"/>
  <c r="N1543" i="1"/>
  <c r="M1558" i="1"/>
  <c r="N1558" i="1"/>
  <c r="M876" i="1"/>
  <c r="N876" i="1"/>
  <c r="M296" i="1"/>
  <c r="N296" i="1"/>
  <c r="M547" i="1"/>
  <c r="N547" i="1"/>
  <c r="M1322" i="1"/>
  <c r="N1322" i="1"/>
  <c r="M1641" i="1"/>
  <c r="N1641" i="1"/>
  <c r="M1353" i="1"/>
  <c r="N1353" i="1"/>
  <c r="M554" i="1"/>
  <c r="N554" i="1"/>
  <c r="M35" i="1"/>
  <c r="N35" i="1"/>
  <c r="M30" i="1"/>
  <c r="N30" i="1"/>
  <c r="M1585" i="1"/>
  <c r="N1585" i="1"/>
  <c r="M1147" i="1"/>
  <c r="N1147" i="1"/>
  <c r="M487" i="1"/>
  <c r="N487" i="1"/>
  <c r="M144" i="1"/>
  <c r="N144" i="1"/>
  <c r="M434" i="1"/>
  <c r="N434" i="1"/>
  <c r="M1185" i="1"/>
  <c r="N1185" i="1"/>
  <c r="M609" i="1"/>
  <c r="N609" i="1"/>
  <c r="M321" i="1"/>
  <c r="N321" i="1"/>
  <c r="M176" i="1"/>
  <c r="N176" i="1"/>
  <c r="M800" i="1"/>
  <c r="N800" i="1"/>
  <c r="M551" i="1"/>
  <c r="N551" i="1"/>
  <c r="M1671" i="1"/>
  <c r="N1671" i="1"/>
  <c r="M263" i="1"/>
  <c r="N263" i="1"/>
  <c r="M1031" i="1"/>
  <c r="N1031" i="1"/>
  <c r="M1445" i="1"/>
  <c r="N1445" i="1"/>
  <c r="M1501" i="1"/>
  <c r="N1501" i="1"/>
  <c r="M1241" i="1"/>
  <c r="N1241" i="1"/>
  <c r="M1158" i="1"/>
  <c r="N1158" i="1"/>
  <c r="M1508" i="1"/>
  <c r="N1508" i="1"/>
  <c r="M1682" i="1"/>
  <c r="N1682" i="1"/>
  <c r="M1773" i="1"/>
  <c r="N1773" i="1"/>
  <c r="M1629" i="1"/>
  <c r="N1629" i="1"/>
  <c r="M1485" i="1"/>
  <c r="N1485" i="1"/>
  <c r="M1341" i="1"/>
  <c r="N1341" i="1"/>
  <c r="M1195" i="1"/>
  <c r="N1195" i="1"/>
  <c r="M1038" i="1"/>
  <c r="N1038" i="1"/>
  <c r="M881" i="1"/>
  <c r="N881" i="1"/>
  <c r="M540" i="1"/>
  <c r="N540" i="1"/>
  <c r="M19" i="1"/>
  <c r="N19" i="1"/>
  <c r="M13" i="1"/>
  <c r="N13" i="1"/>
  <c r="M416" i="1"/>
  <c r="N416" i="1"/>
  <c r="M245" i="1"/>
  <c r="N245" i="1"/>
  <c r="M1717" i="1"/>
  <c r="N1717" i="1"/>
  <c r="M1573" i="1"/>
  <c r="N1573" i="1"/>
  <c r="M1285" i="1"/>
  <c r="N1285" i="1"/>
  <c r="M1134" i="1"/>
  <c r="N1134" i="1"/>
  <c r="M977" i="1"/>
  <c r="N977" i="1"/>
  <c r="M644" i="1"/>
  <c r="N644" i="1"/>
  <c r="M472" i="1"/>
  <c r="N472" i="1"/>
  <c r="M130" i="1"/>
  <c r="N130" i="1"/>
  <c r="M24" i="1"/>
  <c r="N24" i="1"/>
  <c r="M735" i="1"/>
  <c r="N735" i="1"/>
  <c r="M578" i="1"/>
  <c r="N578" i="1"/>
  <c r="M264" i="1"/>
  <c r="N264" i="1"/>
  <c r="M1029" i="1"/>
  <c r="N1029" i="1"/>
  <c r="M885" i="1"/>
  <c r="N885" i="1"/>
  <c r="M741" i="1"/>
  <c r="N741" i="1"/>
  <c r="M453" i="1"/>
  <c r="N453" i="1"/>
  <c r="M309" i="1"/>
  <c r="N309" i="1"/>
  <c r="M200" i="1"/>
  <c r="N200" i="1"/>
  <c r="M464" i="1"/>
  <c r="N464" i="1"/>
  <c r="M812" i="1"/>
  <c r="N812" i="1"/>
  <c r="M1196" i="1"/>
  <c r="N1196" i="1"/>
  <c r="M60" i="1"/>
  <c r="N60" i="1"/>
  <c r="M319" i="1"/>
  <c r="N319" i="1"/>
  <c r="M974" i="1"/>
  <c r="N974" i="1"/>
  <c r="M1685" i="1"/>
  <c r="N1685" i="1"/>
  <c r="M95" i="1"/>
  <c r="N95" i="1"/>
  <c r="M275" i="1"/>
  <c r="N275" i="1"/>
  <c r="M539" i="1"/>
  <c r="N539" i="1"/>
  <c r="M755" i="1"/>
  <c r="N755" i="1"/>
  <c r="M1079" i="1"/>
  <c r="N1079" i="1"/>
  <c r="M1355" i="1"/>
  <c r="N1355" i="1"/>
  <c r="M49" i="1"/>
  <c r="N49" i="1"/>
  <c r="M241" i="1"/>
  <c r="N241" i="1"/>
  <c r="M457" i="1"/>
  <c r="N457" i="1"/>
  <c r="M733" i="1"/>
  <c r="N733" i="1"/>
  <c r="M901" i="1"/>
  <c r="N901" i="1"/>
  <c r="M1513" i="1"/>
  <c r="N1513" i="1"/>
  <c r="M1218" i="1"/>
  <c r="N1218" i="1"/>
  <c r="M362" i="1"/>
  <c r="N362" i="1"/>
  <c r="M842" i="1"/>
  <c r="N842" i="1"/>
  <c r="M1286" i="1"/>
  <c r="N1286" i="1"/>
  <c r="M1446" i="1"/>
  <c r="N1446" i="1"/>
  <c r="M389" i="1"/>
  <c r="N389" i="1"/>
  <c r="M1181" i="1"/>
  <c r="N1181" i="1"/>
  <c r="M78" i="1"/>
  <c r="N78" i="1"/>
  <c r="M1122" i="1"/>
  <c r="N1122" i="1"/>
  <c r="M713" i="1"/>
  <c r="N713" i="1"/>
  <c r="M967" i="1"/>
  <c r="N967" i="1"/>
  <c r="M235" i="1"/>
  <c r="N235" i="1"/>
  <c r="M718" i="1"/>
  <c r="N718" i="1"/>
  <c r="M1139" i="1"/>
  <c r="N1139" i="1"/>
  <c r="M1739" i="1"/>
  <c r="N1739" i="1"/>
  <c r="M693" i="1"/>
  <c r="N693" i="1"/>
  <c r="M814" i="1"/>
  <c r="N814" i="1"/>
  <c r="M1258" i="1"/>
  <c r="N1258" i="1"/>
  <c r="M84" i="1"/>
  <c r="N84" i="1"/>
  <c r="M312" i="1"/>
  <c r="N312" i="1"/>
  <c r="M780" i="1"/>
  <c r="N780" i="1"/>
  <c r="M960" i="1"/>
  <c r="N960" i="1"/>
  <c r="M1404" i="1"/>
  <c r="N1404" i="1"/>
  <c r="M1596" i="1"/>
  <c r="N1596" i="1"/>
  <c r="M1766" i="1"/>
  <c r="N1766" i="1"/>
  <c r="M1269" i="1"/>
  <c r="N1269" i="1"/>
  <c r="M1630" i="1"/>
  <c r="N1630" i="1"/>
  <c r="M1660" i="1"/>
  <c r="N1660" i="1"/>
  <c r="M1345" i="1"/>
  <c r="N1345" i="1"/>
  <c r="M106" i="1"/>
  <c r="N106" i="1"/>
  <c r="M526" i="1"/>
  <c r="N526" i="1"/>
  <c r="M1026" i="1"/>
  <c r="N1026" i="1"/>
  <c r="M219" i="1"/>
  <c r="N219" i="1"/>
  <c r="M387" i="1"/>
  <c r="N387" i="1"/>
  <c r="M687" i="1"/>
  <c r="N687" i="1"/>
  <c r="M1407" i="1"/>
  <c r="N1407" i="1"/>
  <c r="M1540" i="1"/>
  <c r="N1540" i="1"/>
  <c r="M1707" i="1"/>
  <c r="N1707" i="1"/>
  <c r="M237" i="1"/>
  <c r="N237" i="1"/>
  <c r="M1726" i="1"/>
  <c r="N1726" i="1"/>
  <c r="M28" i="1"/>
  <c r="N28" i="1"/>
  <c r="M700" i="1"/>
  <c r="N700" i="1"/>
  <c r="M856" i="1"/>
  <c r="N856" i="1"/>
  <c r="M1228" i="1"/>
  <c r="N1228" i="1"/>
  <c r="M1379" i="1"/>
  <c r="N1379" i="1"/>
  <c r="M622" i="1"/>
  <c r="N622" i="1"/>
  <c r="M605" i="1"/>
  <c r="N605" i="1"/>
  <c r="M784" i="1"/>
  <c r="N784" i="1"/>
  <c r="M1674" i="1"/>
  <c r="N1674" i="1"/>
  <c r="M1721" i="1"/>
  <c r="N1721" i="1"/>
  <c r="M1133" i="1"/>
  <c r="N1133" i="1"/>
  <c r="M1699" i="1"/>
  <c r="N1699" i="1"/>
  <c r="M1264" i="1"/>
  <c r="N1264" i="1"/>
  <c r="M1001" i="1"/>
  <c r="N1001" i="1"/>
  <c r="M1710" i="1"/>
  <c r="N1710" i="1"/>
  <c r="M1461" i="1"/>
  <c r="N1461" i="1"/>
  <c r="M339" i="1"/>
  <c r="N339" i="1"/>
  <c r="M335" i="1"/>
  <c r="N335" i="1"/>
  <c r="M388" i="1"/>
  <c r="N388" i="1"/>
  <c r="M1549" i="1"/>
  <c r="N1549" i="1"/>
  <c r="M1108" i="1"/>
  <c r="N1108" i="1"/>
  <c r="M615" i="1"/>
  <c r="N615" i="1"/>
  <c r="M101" i="1"/>
  <c r="N101" i="1"/>
  <c r="M238" i="1"/>
  <c r="N238" i="1"/>
  <c r="M717" i="1"/>
  <c r="N717" i="1"/>
  <c r="M429" i="1"/>
  <c r="N429" i="1"/>
  <c r="M20" i="1"/>
  <c r="N20" i="1"/>
  <c r="M932" i="1"/>
  <c r="N932" i="1"/>
  <c r="M599" i="1"/>
  <c r="N599" i="1"/>
  <c r="M1415" i="1"/>
  <c r="N1415" i="1"/>
  <c r="M1418" i="1"/>
  <c r="N1418" i="1"/>
  <c r="M890" i="1"/>
  <c r="N890" i="1"/>
  <c r="M29" i="1"/>
  <c r="N29" i="1"/>
  <c r="M725" i="1"/>
  <c r="N725" i="1"/>
  <c r="M1409" i="1"/>
  <c r="N1409" i="1"/>
  <c r="M354" i="1"/>
  <c r="N354" i="1"/>
  <c r="M1242" i="1"/>
  <c r="N1242" i="1"/>
  <c r="M806" i="1"/>
  <c r="N806" i="1"/>
  <c r="M307" i="1"/>
  <c r="N307" i="1"/>
  <c r="M799" i="1"/>
  <c r="N799" i="1"/>
  <c r="M1138" i="1"/>
  <c r="N1138" i="1"/>
  <c r="M1784" i="1"/>
  <c r="N1784" i="1"/>
  <c r="M1416" i="1"/>
  <c r="N1416" i="1"/>
  <c r="M348" i="1"/>
  <c r="N348" i="1"/>
  <c r="M1425" i="1"/>
  <c r="N1425" i="1"/>
  <c r="M511" i="1"/>
  <c r="N511" i="1"/>
  <c r="M1206" i="1"/>
  <c r="N1206" i="1"/>
  <c r="M867" i="1"/>
  <c r="N867" i="1"/>
  <c r="M1506" i="1"/>
  <c r="N1506" i="1"/>
  <c r="M52" i="1"/>
  <c r="N52" i="1"/>
  <c r="M1060" i="1"/>
  <c r="N1060" i="1"/>
  <c r="M682" i="1"/>
  <c r="N682" i="1"/>
  <c r="M982" i="1"/>
  <c r="N982" i="1"/>
  <c r="M1464" i="1"/>
  <c r="N1464" i="1"/>
  <c r="M21" i="1"/>
  <c r="N21" i="1"/>
  <c r="M1018" i="1"/>
  <c r="N1018" i="1"/>
  <c r="M1737" i="1"/>
  <c r="N1737" i="1"/>
  <c r="M839" i="1"/>
  <c r="N839" i="1"/>
  <c r="M492" i="1"/>
  <c r="N492" i="1"/>
  <c r="M545" i="1"/>
  <c r="N545" i="1"/>
  <c r="M1249" i="1"/>
  <c r="N1249" i="1"/>
  <c r="M601" i="1"/>
  <c r="N601" i="1"/>
  <c r="M993" i="1"/>
  <c r="N993" i="1"/>
  <c r="M32" i="1"/>
  <c r="N32" i="1"/>
  <c r="M980" i="1"/>
  <c r="N980" i="1"/>
  <c r="M126" i="1"/>
  <c r="N126" i="1"/>
  <c r="M623" i="1"/>
  <c r="N623" i="1"/>
  <c r="M1210" i="1"/>
  <c r="N1210" i="1"/>
  <c r="M155" i="1"/>
  <c r="N155" i="1"/>
  <c r="M803" i="1"/>
  <c r="N803" i="1"/>
  <c r="M595" i="1"/>
  <c r="N595" i="1"/>
  <c r="M781" i="1"/>
  <c r="N781" i="1"/>
  <c r="M1657" i="1"/>
  <c r="N1657" i="1"/>
  <c r="M194" i="1"/>
  <c r="N194" i="1"/>
  <c r="M650" i="1"/>
  <c r="N650" i="1"/>
  <c r="M1346" i="1"/>
  <c r="N1346" i="1"/>
  <c r="M283" i="1"/>
  <c r="N283" i="1"/>
  <c r="M1229" i="1"/>
  <c r="N1229" i="1"/>
  <c r="M1015" i="1"/>
  <c r="N1015" i="1"/>
  <c r="M882" i="1"/>
  <c r="N882" i="1"/>
  <c r="M367" i="1"/>
  <c r="N367" i="1"/>
  <c r="M810" i="1"/>
  <c r="N810" i="1"/>
  <c r="M1607" i="1"/>
  <c r="N1607" i="1"/>
  <c r="M14" i="1"/>
  <c r="N14" i="1"/>
  <c r="M360" i="1"/>
  <c r="N360" i="1"/>
  <c r="M996" i="1"/>
  <c r="N996" i="1"/>
  <c r="M1656" i="1"/>
  <c r="N1656" i="1"/>
  <c r="M114" i="1"/>
  <c r="N114" i="1"/>
  <c r="M705" i="1"/>
  <c r="N705" i="1"/>
  <c r="M1337" i="1"/>
  <c r="N1337" i="1"/>
  <c r="M903" i="1"/>
  <c r="N903" i="1"/>
  <c r="M1530" i="1"/>
  <c r="N1530" i="1"/>
  <c r="M1005" i="1"/>
  <c r="N1005" i="1"/>
  <c r="M324" i="1"/>
  <c r="N324" i="1"/>
  <c r="M280" i="1"/>
  <c r="N280" i="1"/>
  <c r="M1444" i="1"/>
  <c r="N1444" i="1"/>
  <c r="M753" i="1"/>
  <c r="N753" i="1"/>
  <c r="M1212" i="1"/>
  <c r="N1212" i="1"/>
  <c r="M1538" i="1"/>
  <c r="N1538" i="1"/>
  <c r="M636" i="1"/>
  <c r="N636" i="1"/>
  <c r="M1220" i="1"/>
  <c r="N1220" i="1"/>
  <c r="M1725" i="1"/>
  <c r="N1725" i="1"/>
  <c r="M1293" i="1"/>
  <c r="N1293" i="1"/>
  <c r="M824" i="1"/>
  <c r="N824" i="1"/>
  <c r="M482" i="1"/>
  <c r="N482" i="1"/>
  <c r="M1669" i="1"/>
  <c r="N1669" i="1"/>
  <c r="M1381" i="1"/>
  <c r="N1381" i="1"/>
  <c r="M925" i="1"/>
  <c r="N925" i="1"/>
  <c r="M415" i="1"/>
  <c r="N415" i="1"/>
  <c r="M683" i="1"/>
  <c r="N683" i="1"/>
  <c r="M981" i="1"/>
  <c r="N981" i="1"/>
  <c r="M56" i="1"/>
  <c r="N56" i="1"/>
  <c r="M584" i="1"/>
  <c r="N584" i="1"/>
  <c r="M956" i="1"/>
  <c r="N956" i="1"/>
  <c r="M404" i="1"/>
  <c r="N404" i="1"/>
  <c r="M846" i="1"/>
  <c r="N846" i="1"/>
  <c r="M1397" i="1"/>
  <c r="N1397" i="1"/>
  <c r="M1743" i="1"/>
  <c r="N1743" i="1"/>
  <c r="M419" i="1"/>
  <c r="N419" i="1"/>
  <c r="M827" i="1"/>
  <c r="N827" i="1"/>
  <c r="M407" i="1"/>
  <c r="N407" i="1"/>
  <c r="M821" i="1"/>
  <c r="N821" i="1"/>
  <c r="M529" i="1"/>
  <c r="N529" i="1"/>
  <c r="M1225" i="1"/>
  <c r="N1225" i="1"/>
  <c r="M798" i="1"/>
  <c r="N798" i="1"/>
  <c r="M218" i="1"/>
  <c r="N218" i="1"/>
  <c r="M662" i="1"/>
  <c r="N662" i="1"/>
  <c r="M1358" i="1"/>
  <c r="N1358" i="1"/>
  <c r="M281" i="1"/>
  <c r="N281" i="1"/>
  <c r="M773" i="1"/>
  <c r="N773" i="1"/>
  <c r="M1170" i="1"/>
  <c r="N1170" i="1"/>
  <c r="M570" i="1"/>
  <c r="N570" i="1"/>
  <c r="M1290" i="1"/>
  <c r="N1290" i="1"/>
  <c r="M1063" i="1"/>
  <c r="N1063" i="1"/>
  <c r="M1081" i="1"/>
  <c r="N1081" i="1"/>
  <c r="M70" i="1"/>
  <c r="N70" i="1"/>
  <c r="M1551" i="1"/>
  <c r="N1551" i="1"/>
  <c r="M816" i="1"/>
  <c r="N816" i="1"/>
  <c r="M282" i="1"/>
  <c r="N282" i="1"/>
  <c r="M1516" i="1"/>
  <c r="N1516" i="1"/>
  <c r="M1155" i="1"/>
  <c r="N1155" i="1"/>
  <c r="M1167" i="1"/>
  <c r="N1167" i="1"/>
  <c r="M1090" i="1"/>
  <c r="N1090" i="1"/>
  <c r="M292" i="1"/>
  <c r="N292" i="1"/>
  <c r="M904" i="1"/>
  <c r="N904" i="1"/>
  <c r="M878" i="1"/>
  <c r="N878" i="1"/>
  <c r="M850" i="1"/>
  <c r="N850" i="1"/>
  <c r="M1613" i="1"/>
  <c r="N1613" i="1"/>
  <c r="M646" i="1"/>
  <c r="N646" i="1"/>
  <c r="M1574" i="1"/>
  <c r="N1574" i="1"/>
  <c r="M1408" i="1"/>
  <c r="N1408" i="1"/>
  <c r="M973" i="1"/>
  <c r="N973" i="1"/>
  <c r="M1369" i="1"/>
  <c r="N1369" i="1"/>
  <c r="M744" i="1"/>
  <c r="N744" i="1"/>
  <c r="M670" i="1"/>
  <c r="N670" i="1"/>
  <c r="M1113" i="1"/>
  <c r="N1113" i="1"/>
  <c r="M825" i="1"/>
  <c r="N825" i="1"/>
  <c r="M308" i="1"/>
  <c r="N308" i="1"/>
  <c r="M860" i="1"/>
  <c r="N860" i="1"/>
  <c r="M658" i="1"/>
  <c r="N658" i="1"/>
  <c r="M1239" i="1"/>
  <c r="N1239" i="1"/>
  <c r="M1584" i="1"/>
  <c r="N1584" i="1"/>
  <c r="M443" i="1"/>
  <c r="N443" i="1"/>
  <c r="M1211" i="1"/>
  <c r="N1211" i="1"/>
  <c r="M1055" i="1"/>
  <c r="N1055" i="1"/>
  <c r="M313" i="1"/>
  <c r="N313" i="1"/>
  <c r="M793" i="1"/>
  <c r="N793" i="1"/>
  <c r="M1789" i="1"/>
  <c r="N1789" i="1"/>
  <c r="M266" i="1"/>
  <c r="N266" i="1"/>
  <c r="M1118" i="1"/>
  <c r="N1118" i="1"/>
  <c r="M769" i="1"/>
  <c r="N769" i="1"/>
  <c r="M557" i="1"/>
  <c r="N557" i="1"/>
  <c r="M1277" i="1"/>
  <c r="N1277" i="1"/>
  <c r="M606" i="1"/>
  <c r="N606" i="1"/>
  <c r="M1050" i="1"/>
  <c r="N1050" i="1"/>
  <c r="M1123" i="1"/>
  <c r="N1123" i="1"/>
  <c r="M1619" i="1"/>
  <c r="N1619" i="1"/>
  <c r="M1738" i="1"/>
  <c r="N1738" i="1"/>
  <c r="M393" i="1"/>
  <c r="N393" i="1"/>
  <c r="M1586" i="1"/>
  <c r="N1586" i="1"/>
  <c r="M202" i="1"/>
  <c r="N202" i="1"/>
  <c r="M1467" i="1"/>
  <c r="N1467" i="1"/>
  <c r="M1495" i="1"/>
  <c r="N1495" i="1"/>
  <c r="M1234" i="1"/>
  <c r="N1234" i="1"/>
  <c r="M1120" i="1"/>
  <c r="N1120" i="1"/>
  <c r="M1456" i="1"/>
  <c r="N1456" i="1"/>
  <c r="M80" i="1"/>
  <c r="N80" i="1"/>
  <c r="M461" i="1"/>
  <c r="N461" i="1"/>
  <c r="M1701" i="1"/>
  <c r="N1701" i="1"/>
  <c r="M331" i="1"/>
  <c r="N331" i="1"/>
  <c r="M40" i="1"/>
  <c r="N40" i="1"/>
  <c r="M656" i="1"/>
  <c r="N656" i="1"/>
  <c r="M1223" i="1"/>
  <c r="N1223" i="1"/>
  <c r="M675" i="1"/>
  <c r="N675" i="1"/>
  <c r="M1253" i="1"/>
  <c r="N1253" i="1"/>
  <c r="M1771" i="1"/>
  <c r="N1771" i="1"/>
  <c r="M671" i="1"/>
  <c r="N671" i="1"/>
  <c r="M1259" i="1"/>
  <c r="N1259" i="1"/>
  <c r="M979" i="1"/>
  <c r="N979" i="1"/>
  <c r="M325" i="1"/>
  <c r="N325" i="1"/>
  <c r="M1045" i="1"/>
  <c r="N1045" i="1"/>
  <c r="M1801" i="1"/>
  <c r="N1801" i="1"/>
  <c r="M698" i="1"/>
  <c r="N698" i="1"/>
  <c r="M1406" i="1"/>
  <c r="N1406" i="1"/>
  <c r="M835" i="1"/>
  <c r="N835" i="1"/>
  <c r="M577" i="1"/>
  <c r="N577" i="1"/>
  <c r="M1062" i="1"/>
  <c r="N1062" i="1"/>
  <c r="M1256" i="1"/>
  <c r="N1256" i="1"/>
  <c r="M871" i="1"/>
  <c r="N871" i="1"/>
  <c r="M1412" i="1"/>
  <c r="N1412" i="1"/>
  <c r="M1511" i="1"/>
  <c r="N1511" i="1"/>
  <c r="M572" i="1"/>
  <c r="N572" i="1"/>
  <c r="M1650" i="1"/>
  <c r="N1650" i="1"/>
  <c r="M432" i="1"/>
  <c r="N432" i="1"/>
  <c r="M1032" i="1"/>
  <c r="N1032" i="1"/>
  <c r="M1785" i="1"/>
  <c r="N1785" i="1"/>
  <c r="M291" i="1"/>
  <c r="N291" i="1"/>
  <c r="M1347" i="1"/>
  <c r="N1347" i="1"/>
  <c r="M1520" i="1"/>
  <c r="N1520" i="1"/>
  <c r="M952" i="1"/>
  <c r="N952" i="1"/>
  <c r="M1300" i="1"/>
  <c r="N1300" i="1"/>
  <c r="M1768" i="1"/>
  <c r="N1768" i="1"/>
  <c r="M716" i="1"/>
  <c r="N716" i="1"/>
  <c r="M1702" i="1"/>
  <c r="N1702" i="1"/>
  <c r="M174" i="1"/>
  <c r="N174" i="1"/>
  <c r="M1663" i="1"/>
  <c r="N1663" i="1"/>
  <c r="M873" i="1"/>
  <c r="N873" i="1"/>
  <c r="M1582" i="1"/>
  <c r="N1582" i="1"/>
  <c r="M1593" i="1"/>
  <c r="N1593" i="1"/>
  <c r="M207" i="1"/>
  <c r="N207" i="1"/>
  <c r="M1401" i="1"/>
  <c r="N1401" i="1"/>
  <c r="M25" i="1"/>
  <c r="N25" i="1"/>
  <c r="M369" i="1"/>
  <c r="N369" i="1"/>
  <c r="M128" i="1"/>
  <c r="N128" i="1"/>
  <c r="M1076" i="1"/>
  <c r="N1076" i="1"/>
  <c r="M212" i="1"/>
  <c r="N212" i="1"/>
  <c r="M895" i="1"/>
  <c r="N895" i="1"/>
  <c r="M1440" i="1"/>
  <c r="N1440" i="1"/>
  <c r="M467" i="1"/>
  <c r="N467" i="1"/>
  <c r="M911" i="1"/>
  <c r="N911" i="1"/>
  <c r="M1280" i="1"/>
  <c r="N1280" i="1"/>
  <c r="M817" i="1"/>
  <c r="N817" i="1"/>
  <c r="M553" i="1"/>
  <c r="N553" i="1"/>
  <c r="M314" i="1"/>
  <c r="N314" i="1"/>
  <c r="M1430" i="1"/>
  <c r="N1430" i="1"/>
  <c r="M869" i="1"/>
  <c r="N869" i="1"/>
  <c r="M581" i="1"/>
  <c r="N581" i="1"/>
  <c r="M678" i="1"/>
  <c r="N678" i="1"/>
  <c r="M222" i="1"/>
  <c r="N222" i="1"/>
  <c r="M161" i="1"/>
  <c r="N161" i="1"/>
  <c r="M1219" i="1"/>
  <c r="N1219" i="1"/>
  <c r="M598" i="1"/>
  <c r="N598" i="1"/>
  <c r="M67" i="1"/>
  <c r="N67" i="1"/>
  <c r="M192" i="1"/>
  <c r="N192" i="1"/>
  <c r="M1512" i="1"/>
  <c r="N1512" i="1"/>
  <c r="M1183" i="1"/>
  <c r="N1183" i="1"/>
  <c r="M22" i="1"/>
  <c r="N22" i="1"/>
  <c r="M111" i="1"/>
  <c r="N111" i="1"/>
  <c r="M1203" i="1"/>
  <c r="N1203" i="1"/>
  <c r="M1591" i="1"/>
  <c r="N1591" i="1"/>
  <c r="M1112" i="1"/>
  <c r="N1112" i="1"/>
  <c r="M1304" i="1"/>
  <c r="N1304" i="1"/>
  <c r="M1505" i="1"/>
  <c r="N1505" i="1"/>
  <c r="M1378" i="1"/>
  <c r="N1378" i="1"/>
  <c r="M957" i="1"/>
  <c r="N957" i="1"/>
  <c r="M484" i="1"/>
  <c r="N484" i="1"/>
  <c r="M1096" i="1"/>
  <c r="N1096" i="1"/>
  <c r="M1624" i="1"/>
  <c r="N1624" i="1"/>
  <c r="M1533" i="1"/>
  <c r="N1533" i="1"/>
  <c r="M1245" i="1"/>
  <c r="N1245" i="1"/>
  <c r="M934" i="1"/>
  <c r="N934" i="1"/>
  <c r="M425" i="1"/>
  <c r="N425" i="1"/>
  <c r="M420" i="1"/>
  <c r="N420" i="1"/>
  <c r="M474" i="1"/>
  <c r="N474" i="1"/>
  <c r="M1765" i="1"/>
  <c r="N1765" i="1"/>
  <c r="M1333" i="1"/>
  <c r="N1333" i="1"/>
  <c r="M1030" i="1"/>
  <c r="N1030" i="1"/>
  <c r="M530" i="1"/>
  <c r="N530" i="1"/>
  <c r="M76" i="1"/>
  <c r="N76" i="1"/>
  <c r="M473" i="1"/>
  <c r="N473" i="1"/>
  <c r="M159" i="1"/>
  <c r="N159" i="1"/>
  <c r="M933" i="1"/>
  <c r="N933" i="1"/>
  <c r="M357" i="1"/>
  <c r="N357" i="1"/>
  <c r="M140" i="1"/>
  <c r="N140" i="1"/>
  <c r="M1088" i="1"/>
  <c r="N1088" i="1"/>
  <c r="M1099" i="1"/>
  <c r="N1099" i="1"/>
  <c r="M1627" i="1"/>
  <c r="N1627" i="1"/>
  <c r="M227" i="1"/>
  <c r="N227" i="1"/>
  <c r="M935" i="1"/>
  <c r="N935" i="1"/>
  <c r="M841" i="1"/>
  <c r="N841" i="1"/>
  <c r="M1405" i="1"/>
  <c r="N1405" i="1"/>
  <c r="M710" i="1"/>
  <c r="N710" i="1"/>
  <c r="M642" i="1"/>
  <c r="N642" i="1"/>
  <c r="M1097" i="1"/>
  <c r="N1097" i="1"/>
  <c r="M79" i="1"/>
  <c r="N79" i="1"/>
  <c r="M1171" i="1"/>
  <c r="N1171" i="1"/>
  <c r="M715" i="1"/>
  <c r="N715" i="1"/>
  <c r="M1804" i="1"/>
  <c r="N1804" i="1"/>
  <c r="M1535" i="1"/>
  <c r="N1535" i="1"/>
  <c r="M696" i="1"/>
  <c r="N696" i="1"/>
  <c r="M1356" i="1"/>
  <c r="N1356" i="1"/>
  <c r="M1102" i="1"/>
  <c r="N1102" i="1"/>
  <c r="M346" i="1"/>
  <c r="N346" i="1"/>
  <c r="M327" i="1"/>
  <c r="N327" i="1"/>
  <c r="M975" i="1"/>
  <c r="N975" i="1"/>
  <c r="M1794" i="1"/>
  <c r="N1794" i="1"/>
  <c r="M160" i="1"/>
  <c r="N160" i="1"/>
  <c r="M1792" i="1"/>
  <c r="N1792" i="1"/>
  <c r="M1078" i="1"/>
  <c r="N1078" i="1"/>
  <c r="M923" i="1"/>
  <c r="N923" i="1"/>
  <c r="M1638" i="1"/>
  <c r="N1638" i="1"/>
  <c r="M1233" i="1"/>
  <c r="N1233" i="1"/>
  <c r="M582" i="1"/>
  <c r="N582" i="1"/>
  <c r="M406" i="1"/>
  <c r="N406" i="1"/>
  <c r="M270" i="1"/>
  <c r="N270" i="1"/>
  <c r="M939" i="1"/>
  <c r="N939" i="1"/>
  <c r="M1652" i="1"/>
  <c r="N1652" i="1"/>
  <c r="M1509" i="1"/>
  <c r="N1509" i="1"/>
  <c r="M907" i="1"/>
  <c r="N907" i="1"/>
  <c r="M397" i="1"/>
  <c r="N397" i="1"/>
  <c r="M391" i="1"/>
  <c r="N391" i="1"/>
  <c r="M445" i="1"/>
  <c r="N445" i="1"/>
  <c r="M1453" i="1"/>
  <c r="N1453" i="1"/>
  <c r="M1160" i="1"/>
  <c r="N1160" i="1"/>
  <c r="M673" i="1"/>
  <c r="N673" i="1"/>
  <c r="M50" i="1"/>
  <c r="N50" i="1"/>
  <c r="M447" i="1"/>
  <c r="N447" i="1"/>
  <c r="M1197" i="1"/>
  <c r="N1197" i="1"/>
  <c r="M909" i="1"/>
  <c r="N909" i="1"/>
  <c r="M45" i="1"/>
  <c r="N45" i="1"/>
  <c r="M764" i="1"/>
  <c r="N764" i="1"/>
  <c r="M620" i="1"/>
  <c r="N620" i="1"/>
  <c r="M942" i="1"/>
  <c r="N942" i="1"/>
  <c r="M47" i="1"/>
  <c r="N47" i="1"/>
  <c r="M515" i="1"/>
  <c r="N515" i="1"/>
  <c r="M1319" i="1"/>
  <c r="N1319" i="1"/>
  <c r="M1301" i="1"/>
  <c r="N1301" i="1"/>
  <c r="M1489" i="1"/>
  <c r="N1489" i="1"/>
  <c r="M146" i="1"/>
  <c r="N146" i="1"/>
  <c r="M1014" i="1"/>
  <c r="N1014" i="1"/>
  <c r="M893" i="1"/>
  <c r="N893" i="1"/>
  <c r="M788" i="1"/>
  <c r="N788" i="1"/>
  <c r="M258" i="1"/>
  <c r="N258" i="1"/>
  <c r="M726" i="1"/>
  <c r="N726" i="1"/>
  <c r="M541" i="1"/>
  <c r="N541" i="1"/>
  <c r="M499" i="1"/>
  <c r="N499" i="1"/>
  <c r="M1559" i="1"/>
  <c r="N1559" i="1"/>
  <c r="M477" i="1"/>
  <c r="N477" i="1"/>
  <c r="M48" i="1"/>
  <c r="N48" i="1"/>
  <c r="M732" i="1"/>
  <c r="N732" i="1"/>
  <c r="M1272" i="1"/>
  <c r="N1272" i="1"/>
  <c r="M505" i="1"/>
  <c r="N505" i="1"/>
  <c r="M1714" i="1"/>
  <c r="N1714" i="1"/>
  <c r="M807" i="1"/>
  <c r="N807" i="1"/>
  <c r="M1779" i="1"/>
  <c r="N1779" i="1"/>
  <c r="M550" i="1"/>
  <c r="N550" i="1"/>
  <c r="M184" i="1"/>
  <c r="N184" i="1"/>
  <c r="M1592" i="1"/>
  <c r="N1592" i="1"/>
  <c r="M1222" i="1"/>
  <c r="N1222" i="1"/>
  <c r="M1522" i="1"/>
  <c r="N1522" i="1"/>
  <c r="M1534" i="1"/>
  <c r="N1534" i="1"/>
  <c r="M274" i="1"/>
  <c r="N274" i="1"/>
  <c r="M1678" i="1"/>
  <c r="N1678" i="1"/>
  <c r="M1311" i="1"/>
  <c r="N1311" i="1"/>
  <c r="M293" i="1"/>
  <c r="N293" i="1"/>
  <c r="M954" i="1"/>
  <c r="N954" i="1"/>
  <c r="M1667" i="1"/>
  <c r="N1667" i="1"/>
  <c r="M1208" i="1"/>
  <c r="N1208" i="1"/>
  <c r="M383" i="1"/>
  <c r="N383" i="1"/>
  <c r="M377" i="1"/>
  <c r="N377" i="1"/>
  <c r="M259" i="1"/>
  <c r="N259" i="1"/>
  <c r="M1729" i="1"/>
  <c r="N1729" i="1"/>
  <c r="M1441" i="1"/>
  <c r="N1441" i="1"/>
  <c r="M990" i="1"/>
  <c r="N990" i="1"/>
  <c r="M315" i="1"/>
  <c r="N315" i="1"/>
  <c r="M748" i="1"/>
  <c r="N748" i="1"/>
  <c r="M120" i="1"/>
  <c r="N120" i="1"/>
  <c r="M897" i="1"/>
  <c r="N897" i="1"/>
  <c r="M465" i="1"/>
  <c r="N465" i="1"/>
  <c r="M33" i="1"/>
  <c r="N33" i="1"/>
  <c r="M440" i="1"/>
  <c r="N440" i="1"/>
  <c r="M36" i="1"/>
  <c r="N36" i="1"/>
  <c r="M1146" i="1"/>
  <c r="N1146" i="1"/>
  <c r="M71" i="1"/>
  <c r="N71" i="1"/>
  <c r="M743" i="1"/>
  <c r="N743" i="1"/>
  <c r="M1427" i="1"/>
  <c r="N1427" i="1"/>
  <c r="M685" i="1"/>
  <c r="N685" i="1"/>
  <c r="M1387" i="1"/>
  <c r="N1387" i="1"/>
  <c r="M1373" i="1"/>
  <c r="N1373" i="1"/>
  <c r="M566" i="1"/>
  <c r="N566" i="1"/>
  <c r="M1175" i="1"/>
  <c r="N1175" i="1"/>
  <c r="M1350" i="1"/>
  <c r="N1350" i="1"/>
  <c r="M1696" i="1"/>
  <c r="N1696" i="1"/>
  <c r="M1761" i="1"/>
  <c r="N1761" i="1"/>
  <c r="M1617" i="1"/>
  <c r="N1617" i="1"/>
  <c r="M1473" i="1"/>
  <c r="N1473" i="1"/>
  <c r="M1182" i="1"/>
  <c r="N1182" i="1"/>
  <c r="M697" i="1"/>
  <c r="N697" i="1"/>
  <c r="M349" i="1"/>
  <c r="N349" i="1"/>
  <c r="M574" i="1"/>
  <c r="N574" i="1"/>
  <c r="M58" i="1"/>
  <c r="N58" i="1"/>
  <c r="M1705" i="1"/>
  <c r="N1705" i="1"/>
  <c r="M1561" i="1"/>
  <c r="N1561" i="1"/>
  <c r="M1273" i="1"/>
  <c r="N1273" i="1"/>
  <c r="M1121" i="1"/>
  <c r="N1121" i="1"/>
  <c r="M964" i="1"/>
  <c r="N964" i="1"/>
  <c r="M802" i="1"/>
  <c r="N802" i="1"/>
  <c r="M629" i="1"/>
  <c r="N629" i="1"/>
  <c r="M458" i="1"/>
  <c r="N458" i="1"/>
  <c r="M287" i="1"/>
  <c r="N287" i="1"/>
  <c r="M115" i="1"/>
  <c r="N115" i="1"/>
  <c r="M722" i="1"/>
  <c r="N722" i="1"/>
  <c r="M565" i="1"/>
  <c r="N565" i="1"/>
  <c r="M408" i="1"/>
  <c r="N408" i="1"/>
  <c r="M94" i="1"/>
  <c r="N94" i="1"/>
  <c r="M1161" i="1"/>
  <c r="N1161" i="1"/>
  <c r="M1017" i="1"/>
  <c r="N1017" i="1"/>
  <c r="M729" i="1"/>
  <c r="N729" i="1"/>
  <c r="M585" i="1"/>
  <c r="N585" i="1"/>
  <c r="M297" i="1"/>
  <c r="N297" i="1"/>
  <c r="M224" i="1"/>
  <c r="N224" i="1"/>
  <c r="M476" i="1"/>
  <c r="N476" i="1"/>
  <c r="M848" i="1"/>
  <c r="N848" i="1"/>
  <c r="M340" i="1"/>
  <c r="N340" i="1"/>
  <c r="M794" i="1"/>
  <c r="N794" i="1"/>
  <c r="M989" i="1"/>
  <c r="N989" i="1"/>
  <c r="M1178" i="1"/>
  <c r="N1178" i="1"/>
  <c r="M107" i="1"/>
  <c r="N107" i="1"/>
  <c r="M311" i="1"/>
  <c r="N311" i="1"/>
  <c r="M563" i="1"/>
  <c r="N563" i="1"/>
  <c r="M767" i="1"/>
  <c r="N767" i="1"/>
  <c r="M1103" i="1"/>
  <c r="N1103" i="1"/>
  <c r="M1403" i="1"/>
  <c r="N1403" i="1"/>
  <c r="M323" i="1"/>
  <c r="N323" i="1"/>
  <c r="M73" i="1"/>
  <c r="N73" i="1"/>
  <c r="M1177" i="1"/>
  <c r="N1177" i="1"/>
  <c r="M1597" i="1"/>
  <c r="N1597" i="1"/>
  <c r="M110" i="1"/>
  <c r="N110" i="1"/>
  <c r="M182" i="1"/>
  <c r="N182" i="1"/>
  <c r="M866" i="1"/>
  <c r="N866" i="1"/>
  <c r="M1070" i="1"/>
  <c r="N1070" i="1"/>
  <c r="M1526" i="1"/>
  <c r="N1526" i="1"/>
  <c r="M233" i="1"/>
  <c r="N233" i="1"/>
  <c r="M437" i="1"/>
  <c r="N437" i="1"/>
  <c r="M1193" i="1"/>
  <c r="N1193" i="1"/>
  <c r="M90" i="1"/>
  <c r="N90" i="1"/>
  <c r="M318" i="1"/>
  <c r="N318" i="1"/>
  <c r="M534" i="1"/>
  <c r="N534" i="1"/>
  <c r="M834" i="1"/>
  <c r="N834" i="1"/>
  <c r="M1422" i="1"/>
  <c r="N1422" i="1"/>
  <c r="M271" i="1"/>
  <c r="N271" i="1"/>
  <c r="M763" i="1"/>
  <c r="N763" i="1"/>
  <c r="M1303" i="1"/>
  <c r="N1303" i="1"/>
  <c r="M421" i="1"/>
  <c r="N421" i="1"/>
  <c r="M1583" i="1"/>
  <c r="N1583" i="1"/>
  <c r="M1748" i="1"/>
  <c r="N1748" i="1"/>
  <c r="M1089" i="1"/>
  <c r="N1089" i="1"/>
  <c r="M1316" i="1"/>
  <c r="N1316" i="1"/>
  <c r="M96" i="1"/>
  <c r="N96" i="1"/>
  <c r="M336" i="1"/>
  <c r="N336" i="1"/>
  <c r="M600" i="1"/>
  <c r="N600" i="1"/>
  <c r="M1128" i="1"/>
  <c r="N1128" i="1"/>
  <c r="M1296" i="1"/>
  <c r="N1296" i="1"/>
  <c r="M1329" i="1"/>
  <c r="N1329" i="1"/>
  <c r="M1752" i="1"/>
  <c r="N1752" i="1"/>
  <c r="M1004" i="1"/>
  <c r="N1004" i="1"/>
  <c r="M405" i="1"/>
  <c r="N405" i="1"/>
  <c r="M166" i="1"/>
  <c r="N166" i="1"/>
  <c r="M586" i="1"/>
  <c r="N586" i="1"/>
  <c r="M1109" i="1"/>
  <c r="N1109" i="1"/>
  <c r="M231" i="1"/>
  <c r="N231" i="1"/>
  <c r="M699" i="1"/>
  <c r="N699" i="1"/>
  <c r="M1470" i="1"/>
  <c r="N1470" i="1"/>
  <c r="M1706" i="1"/>
  <c r="N1706" i="1"/>
  <c r="M381" i="1"/>
  <c r="N381" i="1"/>
  <c r="M712" i="1"/>
  <c r="N712" i="1"/>
  <c r="M868" i="1"/>
  <c r="N868" i="1"/>
  <c r="M1048" i="1"/>
  <c r="N1048" i="1"/>
  <c r="M1240" i="1"/>
  <c r="N1240" i="1"/>
  <c r="M621" i="1"/>
  <c r="N621" i="1"/>
  <c r="M746" i="1"/>
  <c r="N746" i="1"/>
  <c r="M936" i="1"/>
  <c r="N936" i="1"/>
  <c r="M1720" i="1"/>
  <c r="N1720" i="1"/>
  <c r="M1733" i="1"/>
  <c r="N1733" i="1"/>
  <c r="M1213" i="1"/>
  <c r="N1213" i="1"/>
  <c r="M714" i="1"/>
  <c r="N714" i="1"/>
  <c r="M1507" i="1"/>
  <c r="N1507" i="1"/>
  <c r="M1307" i="1"/>
  <c r="N1307" i="1"/>
  <c r="M1198" i="1"/>
  <c r="N1198" i="1"/>
  <c r="M225" i="1"/>
  <c r="N225" i="1"/>
  <c r="M970" i="1"/>
  <c r="N970" i="1"/>
  <c r="M12" i="1"/>
  <c r="N12" i="1"/>
  <c r="K1736" i="1"/>
  <c r="L1736" i="1" s="1"/>
  <c r="K1442" i="1"/>
  <c r="L1442" i="1" s="1"/>
  <c r="K1481" i="1"/>
  <c r="L1481" i="1" s="1"/>
  <c r="K358" i="1"/>
  <c r="L358" i="1" s="1"/>
  <c r="K1371" i="1"/>
  <c r="L1371" i="1" s="1"/>
  <c r="K412" i="1"/>
  <c r="L412" i="1" s="1"/>
  <c r="K757" i="1"/>
  <c r="L757" i="1" s="1"/>
  <c r="K1670" i="1"/>
  <c r="L1670" i="1" s="1"/>
  <c r="K1188" i="1"/>
  <c r="L1188" i="1" s="1"/>
  <c r="K637" i="1"/>
  <c r="L637" i="1" s="1"/>
  <c r="K1763" i="1"/>
  <c r="L1763" i="1" s="1"/>
  <c r="K1428" i="1"/>
  <c r="L1428" i="1" s="1"/>
  <c r="K337" i="1"/>
  <c r="L337" i="1" s="1"/>
  <c r="K493" i="1"/>
  <c r="L493" i="1" s="1"/>
  <c r="K913" i="1"/>
  <c r="L913" i="1" s="1"/>
  <c r="K62" i="1"/>
  <c r="L62" i="1" s="1"/>
  <c r="K1385" i="1"/>
  <c r="L1385" i="1" s="1"/>
  <c r="K150" i="1"/>
  <c r="L150" i="1" s="1"/>
  <c r="K294" i="1"/>
  <c r="L294" i="1" s="1"/>
  <c r="K1410" i="1"/>
  <c r="L1410" i="1" s="1"/>
  <c r="K955" i="1"/>
  <c r="L955" i="1" s="1"/>
  <c r="K1399" i="1"/>
  <c r="L1399" i="1" s="1"/>
  <c r="K1572" i="1"/>
  <c r="L1572" i="1" s="1"/>
  <c r="K1772" i="1"/>
  <c r="L1772" i="1" s="1"/>
  <c r="K39" i="1"/>
  <c r="L39" i="1" s="1"/>
  <c r="K267" i="1"/>
  <c r="L267" i="1" s="1"/>
  <c r="K843" i="1"/>
  <c r="L843" i="1" s="1"/>
  <c r="K1071" i="1"/>
  <c r="L1071" i="1" s="1"/>
  <c r="K1299" i="1"/>
  <c r="L1299" i="1" s="1"/>
  <c r="K1628" i="1"/>
  <c r="L1628" i="1" s="1"/>
  <c r="K208" i="1"/>
  <c r="L208" i="1" s="1"/>
  <c r="K328" i="1"/>
  <c r="L328" i="1" s="1"/>
  <c r="K892" i="1"/>
  <c r="L892" i="1" s="1"/>
  <c r="K1528" i="1"/>
  <c r="L1528" i="1" s="1"/>
  <c r="K1450" i="1"/>
  <c r="L1450" i="1" s="1"/>
  <c r="K1603" i="1"/>
  <c r="L1603" i="1" s="1"/>
  <c r="K1340" i="1"/>
  <c r="L1340" i="1" s="1"/>
  <c r="K466" i="1"/>
  <c r="L466" i="1" s="1"/>
  <c r="K1054" i="1"/>
  <c r="L1054" i="1" s="1"/>
  <c r="K1731" i="1"/>
  <c r="L1731" i="1" s="1"/>
  <c r="K1594" i="1"/>
  <c r="L1594" i="1" s="1"/>
  <c r="K1734" i="1"/>
  <c r="L1734" i="1" s="1"/>
  <c r="K877" i="1"/>
  <c r="L877" i="1" s="1"/>
  <c r="K1631" i="1"/>
  <c r="L1631" i="1" s="1"/>
  <c r="K694" i="1"/>
  <c r="L694" i="1" s="1"/>
  <c r="K170" i="1"/>
  <c r="L170" i="1" s="1"/>
  <c r="K1762" i="1"/>
  <c r="L1762" i="1" s="1"/>
  <c r="K1034" i="1"/>
  <c r="L1034" i="1" s="1"/>
  <c r="K929" i="1"/>
  <c r="L929" i="1" s="1"/>
  <c r="K34" i="1"/>
  <c r="L34" i="1" s="1"/>
  <c r="K972" i="1"/>
  <c r="L972" i="1" s="1"/>
  <c r="K1191" i="1"/>
  <c r="L1191" i="1" s="1"/>
  <c r="K847" i="1"/>
  <c r="L847" i="1" s="1"/>
  <c r="K1475" i="1"/>
  <c r="L1475" i="1" s="1"/>
  <c r="K1571" i="1"/>
  <c r="L1571" i="1" s="1"/>
  <c r="K1712" i="1"/>
  <c r="L1712" i="1" s="1"/>
  <c r="K252" i="1"/>
  <c r="L252" i="1" s="1"/>
  <c r="K624" i="1"/>
  <c r="L624" i="1" s="1"/>
  <c r="K864" i="1"/>
  <c r="L864" i="1" s="1"/>
  <c r="K984" i="1"/>
  <c r="L984" i="1" s="1"/>
  <c r="K1116" i="1"/>
  <c r="L1116" i="1" s="1"/>
  <c r="K1344" i="1"/>
  <c r="L1344" i="1" s="1"/>
  <c r="K1716" i="1"/>
  <c r="L1716" i="1" s="1"/>
  <c r="K100" i="1"/>
  <c r="L100" i="1" s="1"/>
  <c r="K436" i="1"/>
  <c r="L436" i="1" s="1"/>
  <c r="K676" i="1"/>
  <c r="L676" i="1" s="1"/>
  <c r="K808" i="1"/>
  <c r="L808" i="1" s="1"/>
  <c r="K1024" i="1"/>
  <c r="L1024" i="1" s="1"/>
  <c r="K1396" i="1"/>
  <c r="L1396" i="1" s="1"/>
  <c r="K1684" i="1"/>
  <c r="L1684" i="1" s="1"/>
  <c r="K1482" i="1"/>
  <c r="L1482" i="1" s="1"/>
  <c r="K118" i="1"/>
  <c r="L118" i="1" s="1"/>
  <c r="K1246" i="1"/>
  <c r="L1246" i="1" s="1"/>
  <c r="K1542" i="1"/>
  <c r="L1542" i="1" s="1"/>
  <c r="K838" i="1"/>
  <c r="L838" i="1" s="1"/>
  <c r="K1402" i="1"/>
  <c r="L1402" i="1" s="1"/>
  <c r="K456" i="1"/>
  <c r="L456" i="1" s="1"/>
  <c r="K1392" i="1"/>
  <c r="L1392" i="1" s="1"/>
  <c r="K579" i="1"/>
  <c r="L579" i="1" s="1"/>
  <c r="K1744" i="1"/>
  <c r="L1744" i="1" s="1"/>
  <c r="K379" i="1"/>
  <c r="L379" i="1" s="1"/>
  <c r="K1179" i="1"/>
  <c r="L1179" i="1" s="1"/>
  <c r="K341" i="1"/>
  <c r="L341" i="1" s="1"/>
  <c r="K943" i="1"/>
  <c r="L943" i="1" s="1"/>
  <c r="K1790" i="1"/>
  <c r="L1790" i="1" s="1"/>
  <c r="K1047" i="1"/>
  <c r="L1047" i="1" s="1"/>
  <c r="K1255" i="1"/>
  <c r="L1255" i="1" s="1"/>
  <c r="K603" i="1"/>
  <c r="L603" i="1" s="1"/>
  <c r="K1144" i="1"/>
  <c r="L1144" i="1" s="1"/>
  <c r="K109" i="1"/>
  <c r="L109" i="1" s="1"/>
  <c r="K229" i="1"/>
  <c r="L229" i="1" s="1"/>
  <c r="K661" i="1"/>
  <c r="L661" i="1" s="1"/>
  <c r="K1129" i="1"/>
  <c r="L1129" i="1" s="1"/>
  <c r="K470" i="1"/>
  <c r="L470" i="1" s="1"/>
  <c r="K590" i="1"/>
  <c r="L590" i="1" s="1"/>
  <c r="K1226" i="1"/>
  <c r="L1226" i="1" s="1"/>
  <c r="K257" i="1"/>
  <c r="L257" i="1" s="1"/>
  <c r="K677" i="1"/>
  <c r="L677" i="1" s="1"/>
  <c r="K1265" i="1"/>
  <c r="L1265" i="1" s="1"/>
  <c r="K654" i="1"/>
  <c r="L654" i="1" s="1"/>
  <c r="K1326" i="1"/>
  <c r="L1326" i="1" s="1"/>
  <c r="K127" i="1"/>
  <c r="L127" i="1" s="1"/>
  <c r="K571" i="1"/>
  <c r="L571" i="1" s="1"/>
  <c r="K1423" i="1"/>
  <c r="L1423" i="1" s="1"/>
  <c r="K1787" i="1"/>
  <c r="L1787" i="1" s="1"/>
  <c r="K82" i="1"/>
  <c r="L82" i="1" s="1"/>
  <c r="K898" i="1"/>
  <c r="L898" i="1" s="1"/>
  <c r="K396" i="1"/>
  <c r="L396" i="1" s="1"/>
  <c r="K742" i="1"/>
  <c r="L742" i="1" s="1"/>
  <c r="K171" i="1"/>
  <c r="L171" i="1" s="1"/>
  <c r="K279" i="1"/>
  <c r="L279" i="1" s="1"/>
  <c r="K759" i="1"/>
  <c r="L759" i="1" s="1"/>
  <c r="K855" i="1"/>
  <c r="L855" i="1" s="1"/>
  <c r="K987" i="1"/>
  <c r="L987" i="1" s="1"/>
  <c r="K1083" i="1"/>
  <c r="L1083" i="1" s="1"/>
  <c r="K1323" i="1"/>
  <c r="L1323" i="1" s="1"/>
  <c r="K1647" i="1"/>
  <c r="L1647" i="1" s="1"/>
  <c r="K1783" i="1"/>
  <c r="L1783" i="1" s="1"/>
  <c r="K1700" i="1"/>
  <c r="L1700" i="1" s="1"/>
  <c r="K610" i="1"/>
  <c r="L610" i="1" s="1"/>
  <c r="K1438" i="1"/>
  <c r="L1438" i="1" s="1"/>
  <c r="K352" i="1"/>
  <c r="L352" i="1" s="1"/>
  <c r="K1168" i="1"/>
  <c r="L1168" i="1" s="1"/>
  <c r="K1590" i="1"/>
  <c r="L1590" i="1" s="1"/>
  <c r="K1675" i="1"/>
  <c r="L1675" i="1" s="1"/>
  <c r="K994" i="1"/>
  <c r="L994" i="1" s="1"/>
  <c r="K1565" i="1"/>
  <c r="L1565" i="1" s="1"/>
  <c r="K1661" i="1"/>
  <c r="L1661" i="1" s="1"/>
  <c r="K1554" i="1"/>
  <c r="L1554" i="1" s="1"/>
  <c r="K1639" i="1"/>
  <c r="L1639" i="1" s="1"/>
  <c r="K514" i="1"/>
  <c r="L514" i="1" s="1"/>
  <c r="K948" i="1"/>
  <c r="L948" i="1" s="1"/>
  <c r="K1162" i="1"/>
  <c r="L1162" i="1" s="1"/>
  <c r="K1568" i="1"/>
  <c r="L1568" i="1" s="1"/>
  <c r="K193" i="1"/>
  <c r="L193" i="1" s="1"/>
  <c r="K831" i="1"/>
  <c r="L831" i="1" s="1"/>
  <c r="K403" i="1"/>
  <c r="L403" i="1" s="1"/>
  <c r="K372" i="1"/>
  <c r="L372" i="1" s="1"/>
  <c r="K1668" i="1"/>
  <c r="L1668" i="1" s="1"/>
  <c r="K723" i="1"/>
  <c r="L723" i="1" s="1"/>
  <c r="K1687" i="1"/>
  <c r="L1687" i="1" s="1"/>
  <c r="K928" i="1"/>
  <c r="L928" i="1" s="1"/>
  <c r="K1324" i="1"/>
  <c r="L1324" i="1" s="1"/>
  <c r="K1708" i="1"/>
  <c r="L1708" i="1" s="1"/>
  <c r="K1711" i="1"/>
  <c r="L1711" i="1" s="1"/>
  <c r="K1544" i="1"/>
  <c r="L1544" i="1" s="1"/>
  <c r="K490" i="1"/>
  <c r="L490" i="1" s="1"/>
  <c r="K1042" i="1"/>
  <c r="L1042" i="1" s="1"/>
  <c r="K1673" i="1"/>
  <c r="L1673" i="1" s="1"/>
  <c r="K1781" i="1"/>
  <c r="L1781" i="1" s="1"/>
  <c r="K1474" i="1"/>
  <c r="L1474" i="1" s="1"/>
  <c r="K409" i="1"/>
  <c r="L409" i="1" s="1"/>
  <c r="K745" i="1"/>
  <c r="L745" i="1" s="1"/>
  <c r="K55" i="1"/>
  <c r="L55" i="1" s="1"/>
  <c r="K1730" i="1"/>
  <c r="L1730" i="1" s="1"/>
  <c r="K588" i="1"/>
  <c r="L588" i="1" s="1"/>
  <c r="K1644" i="1"/>
  <c r="L1644" i="1" s="1"/>
  <c r="K15" i="1"/>
  <c r="L15" i="1" s="1"/>
  <c r="K1035" i="1"/>
  <c r="L1035" i="1" s="1"/>
  <c r="K1275" i="1"/>
  <c r="L1275" i="1" s="1"/>
  <c r="K1587" i="1"/>
  <c r="L1587" i="1" s="1"/>
  <c r="K508" i="1"/>
  <c r="L508" i="1" s="1"/>
  <c r="K628" i="1"/>
  <c r="L628" i="1" s="1"/>
  <c r="K1698" i="1"/>
  <c r="L1698" i="1" s="1"/>
  <c r="K1807" i="1"/>
  <c r="L1807" i="1" s="1"/>
  <c r="K1298" i="1"/>
  <c r="L1298" i="1" s="1"/>
  <c r="K1037" i="1"/>
  <c r="L1037" i="1" s="1"/>
  <c r="K1254" i="1"/>
  <c r="L1254" i="1" s="1"/>
  <c r="K1039" i="1"/>
  <c r="L1039" i="1" s="1"/>
  <c r="K1751" i="1"/>
  <c r="L1751" i="1" s="1"/>
  <c r="K1556" i="1"/>
  <c r="L1556" i="1" s="1"/>
  <c r="K310" i="1"/>
  <c r="L310" i="1" s="1"/>
  <c r="K1690" i="1"/>
  <c r="L1690" i="1" s="1"/>
  <c r="K1778" i="1"/>
  <c r="L1778" i="1" s="1"/>
  <c r="K123" i="1"/>
  <c r="L123" i="1" s="1"/>
  <c r="K1479" i="1"/>
  <c r="L1479" i="1" s="1"/>
  <c r="K370" i="1"/>
  <c r="L370" i="1" s="1"/>
  <c r="K1648" i="1"/>
  <c r="L1648" i="1" s="1"/>
  <c r="K641" i="1"/>
  <c r="L641" i="1" s="1"/>
  <c r="K1398" i="1"/>
  <c r="L1398" i="1" s="1"/>
  <c r="K828" i="1"/>
  <c r="L828" i="1" s="1"/>
  <c r="K1618" i="1"/>
  <c r="L1618" i="1" s="1"/>
  <c r="K880" i="1"/>
  <c r="L880" i="1" s="1"/>
  <c r="K1504" i="1"/>
  <c r="L1504" i="1" s="1"/>
  <c r="K85" i="1"/>
  <c r="L85" i="1" s="1"/>
  <c r="K1310" i="1"/>
  <c r="L1310" i="1" s="1"/>
  <c r="K103" i="1"/>
  <c r="L103" i="1" s="1"/>
  <c r="K1643" i="1"/>
  <c r="L1643" i="1" s="1"/>
  <c r="K1640" i="1"/>
  <c r="L1640" i="1" s="1"/>
  <c r="K480" i="1"/>
  <c r="L480" i="1" s="1"/>
  <c r="K1798" i="1"/>
  <c r="L1798" i="1" s="1"/>
  <c r="K1623" i="1"/>
  <c r="L1623" i="1" s="1"/>
  <c r="K1602" i="1"/>
  <c r="L1602" i="1" s="1"/>
  <c r="K424" i="1"/>
  <c r="L424" i="1" s="1"/>
  <c r="K664" i="1"/>
  <c r="L664" i="1" s="1"/>
  <c r="K1672" i="1"/>
  <c r="L1672" i="1" s="1"/>
  <c r="K1770" i="1"/>
  <c r="L1770" i="1" s="1"/>
  <c r="K1238" i="1"/>
  <c r="L1238" i="1" s="1"/>
  <c r="K1338" i="1"/>
  <c r="L1338" i="1" s="1"/>
  <c r="K1524" i="1"/>
  <c r="L1524" i="1" s="1"/>
  <c r="K1424" i="1"/>
  <c r="L1424" i="1" s="1"/>
  <c r="K1126" i="1"/>
  <c r="L1126" i="1" s="1"/>
  <c r="K1486" i="1"/>
  <c r="L1486" i="1" s="1"/>
  <c r="K183" i="1"/>
  <c r="L183" i="1" s="1"/>
  <c r="K423" i="1"/>
  <c r="L423" i="1" s="1"/>
  <c r="K555" i="1"/>
  <c r="L555" i="1" s="1"/>
  <c r="K771" i="1"/>
  <c r="L771" i="1" s="1"/>
  <c r="K1335" i="1"/>
  <c r="L1335" i="1" s="1"/>
  <c r="K1803" i="1"/>
  <c r="L1803" i="1" s="1"/>
  <c r="K1510" i="1"/>
  <c r="L1510" i="1" s="1"/>
  <c r="K124" i="1"/>
  <c r="L124" i="1" s="1"/>
  <c r="K256" i="1"/>
  <c r="L256" i="1" s="1"/>
  <c r="K364" i="1"/>
  <c r="L364" i="1" s="1"/>
  <c r="K592" i="1"/>
  <c r="L592" i="1" s="1"/>
  <c r="K832" i="1"/>
  <c r="L832" i="1" s="1"/>
  <c r="K253" i="1"/>
  <c r="L253" i="1" s="1"/>
  <c r="K385" i="1"/>
  <c r="L385" i="1" s="1"/>
  <c r="K961" i="1"/>
  <c r="L961" i="1" s="1"/>
  <c r="K494" i="1"/>
  <c r="L494" i="1" s="1"/>
  <c r="K626" i="1"/>
  <c r="L626" i="1" s="1"/>
  <c r="K569" i="1"/>
  <c r="L569" i="1" s="1"/>
  <c r="K1145" i="1"/>
  <c r="L1145" i="1" s="1"/>
  <c r="K1194" i="1"/>
  <c r="L1194" i="1" s="1"/>
  <c r="K151" i="1"/>
  <c r="L151" i="1" s="1"/>
  <c r="K1471" i="1"/>
  <c r="L1471" i="1" s="1"/>
  <c r="K1499" i="1"/>
  <c r="L1499" i="1" s="1"/>
  <c r="K300" i="1"/>
  <c r="L300" i="1" s="1"/>
  <c r="K660" i="1"/>
  <c r="L660" i="1" s="1"/>
  <c r="K792" i="1"/>
  <c r="L792" i="1" s="1"/>
  <c r="K924" i="1"/>
  <c r="L924" i="1" s="1"/>
  <c r="K1140" i="1"/>
  <c r="L1140" i="1" s="1"/>
  <c r="K910" i="1"/>
  <c r="L910" i="1" s="1"/>
  <c r="K790" i="1"/>
  <c r="L790" i="1" s="1"/>
  <c r="K663" i="1"/>
  <c r="L663" i="1" s="1"/>
  <c r="K1443" i="1"/>
  <c r="L1443" i="1" s="1"/>
  <c r="K1683" i="1"/>
  <c r="L1683" i="1" s="1"/>
  <c r="K1531" i="1"/>
  <c r="L1531" i="1" s="1"/>
  <c r="K1400" i="1"/>
  <c r="L1400" i="1" s="1"/>
  <c r="K1600" i="1"/>
  <c r="L1600" i="1" s="1"/>
  <c r="K1294" i="1"/>
  <c r="L1294" i="1" s="1"/>
  <c r="K1589" i="1"/>
  <c r="L1589" i="1" s="1"/>
  <c r="K1614" i="1"/>
  <c r="L1614" i="1" s="1"/>
  <c r="K1723" i="1"/>
  <c r="L1723" i="1" s="1"/>
  <c r="K1688" i="1"/>
  <c r="L1688" i="1" s="1"/>
  <c r="K38" i="1"/>
  <c r="L38" i="1" s="1"/>
  <c r="K1022" i="1"/>
  <c r="L1022" i="1" s="1"/>
  <c r="K655" i="1"/>
  <c r="L655" i="1" s="1"/>
  <c r="K204" i="1"/>
  <c r="L204" i="1" s="1"/>
  <c r="K1536" i="1"/>
  <c r="L1536" i="1" s="1"/>
  <c r="K243" i="1"/>
  <c r="L243" i="1" s="1"/>
  <c r="K351" i="1"/>
  <c r="L351" i="1" s="1"/>
  <c r="K1651" i="1"/>
  <c r="L1651" i="1" s="1"/>
  <c r="K1532" i="1"/>
  <c r="L1532" i="1" s="1"/>
  <c r="K1372" i="1"/>
  <c r="L1372" i="1" s="1"/>
  <c r="K1150" i="1"/>
  <c r="L1150" i="1" s="1"/>
  <c r="K1529" i="1"/>
  <c r="L1529" i="1" s="1"/>
  <c r="K1709" i="1"/>
  <c r="L1709" i="1" s="1"/>
  <c r="K209" i="1"/>
  <c r="L209" i="1" s="1"/>
  <c r="K485" i="1"/>
  <c r="L485" i="1" s="1"/>
  <c r="K535" i="1"/>
  <c r="L535" i="1" s="1"/>
  <c r="K27" i="1"/>
  <c r="L27" i="1" s="1"/>
  <c r="K495" i="1"/>
  <c r="L495" i="1" s="1"/>
  <c r="K1287" i="1"/>
  <c r="L1287" i="1" s="1"/>
  <c r="K1758" i="1"/>
  <c r="L1758" i="1" s="1"/>
  <c r="K1414" i="1"/>
  <c r="L1414" i="1" s="1"/>
  <c r="K1567" i="1"/>
  <c r="L1567" i="1" s="1"/>
  <c r="K394" i="1"/>
  <c r="L394" i="1" s="1"/>
  <c r="K446" i="1"/>
  <c r="L446" i="1" s="1"/>
  <c r="K1454" i="1"/>
  <c r="L1454" i="1" s="1"/>
  <c r="K1049" i="1"/>
  <c r="L1049" i="1" s="1"/>
  <c r="K762" i="1"/>
  <c r="L762" i="1" s="1"/>
  <c r="K612" i="1"/>
  <c r="L612" i="1" s="1"/>
  <c r="K147" i="1"/>
  <c r="L147" i="1" s="1"/>
  <c r="K963" i="1"/>
  <c r="L963" i="1" s="1"/>
  <c r="K1503" i="1"/>
  <c r="L1503" i="1" s="1"/>
  <c r="K1755" i="1"/>
  <c r="L1755" i="1" s="1"/>
  <c r="K532" i="1"/>
  <c r="L532" i="1" s="1"/>
  <c r="K1382" i="1"/>
  <c r="L1382" i="1" s="1"/>
  <c r="K689" i="1"/>
  <c r="L689" i="1" s="1"/>
  <c r="K991" i="1"/>
  <c r="L991" i="1" s="1"/>
  <c r="K1703" i="1"/>
  <c r="L1703" i="1" s="1"/>
  <c r="K156" i="1"/>
  <c r="L156" i="1" s="1"/>
  <c r="K1008" i="1"/>
  <c r="L1008" i="1" s="1"/>
  <c r="K1488" i="1"/>
  <c r="L1488" i="1" s="1"/>
  <c r="K286" i="1"/>
  <c r="L286" i="1" s="1"/>
  <c r="K75" i="1"/>
  <c r="L75" i="1" s="1"/>
  <c r="K1760" i="1"/>
  <c r="L1760" i="1" s="1"/>
  <c r="K538" i="1"/>
  <c r="L538" i="1" s="1"/>
  <c r="K1165" i="1"/>
  <c r="L1165" i="1" s="1"/>
  <c r="K386" i="1"/>
  <c r="L386" i="1" s="1"/>
  <c r="K17" i="1"/>
  <c r="L17" i="1" s="1"/>
  <c r="K690" i="1"/>
  <c r="L690" i="1" s="1"/>
  <c r="K607" i="1"/>
  <c r="L607" i="1" s="1"/>
  <c r="K1207" i="1"/>
  <c r="L1207" i="1" s="1"/>
  <c r="K1327" i="1"/>
  <c r="L1327" i="1" s="1"/>
  <c r="K1715" i="1"/>
  <c r="L1715" i="1" s="1"/>
  <c r="K214" i="1"/>
  <c r="L214" i="1" s="1"/>
  <c r="K1306" i="1"/>
  <c r="L1306" i="1" s="1"/>
  <c r="K576" i="1"/>
  <c r="L576" i="1" s="1"/>
  <c r="K1020" i="1"/>
  <c r="L1020" i="1" s="1"/>
  <c r="K1380" i="1"/>
  <c r="L1380" i="1" s="1"/>
  <c r="K1500" i="1"/>
  <c r="L1500" i="1" s="1"/>
  <c r="K1632" i="1"/>
  <c r="L1632" i="1" s="1"/>
  <c r="K1788" i="1"/>
  <c r="L1788" i="1" s="1"/>
  <c r="K1742" i="1"/>
  <c r="L1742" i="1" s="1"/>
  <c r="K1352" i="1"/>
  <c r="L1352" i="1" s="1"/>
  <c r="K322" i="1"/>
  <c r="L322" i="1" s="1"/>
  <c r="K567" i="1"/>
  <c r="L567" i="1" s="1"/>
  <c r="K1023" i="1"/>
  <c r="L1023" i="1" s="1"/>
  <c r="K1575" i="1"/>
  <c r="L1575" i="1" s="1"/>
  <c r="K1808" i="1"/>
  <c r="L1808" i="1" s="1"/>
  <c r="K826" i="1"/>
  <c r="L826" i="1" s="1"/>
  <c r="K1546" i="1"/>
  <c r="L1546" i="1" s="1"/>
  <c r="K400" i="1"/>
  <c r="L400" i="1" s="1"/>
  <c r="K1072" i="1"/>
  <c r="L1072" i="1" s="1"/>
  <c r="K1192" i="1"/>
  <c r="L1192" i="1" s="1"/>
  <c r="K1360" i="1"/>
  <c r="L1360" i="1" s="1"/>
  <c r="K1735" i="1"/>
  <c r="L1735" i="1" s="1"/>
  <c r="K1066" i="1"/>
  <c r="L1066" i="1" s="1"/>
  <c r="K1697" i="1"/>
  <c r="L1697" i="1" s="1"/>
  <c r="K1114" i="1"/>
  <c r="L1114" i="1" s="1"/>
  <c r="M775" i="1" l="1"/>
  <c r="W10" i="1"/>
  <c r="V10" i="1"/>
  <c r="M1334" i="1"/>
  <c r="M1491" i="1"/>
  <c r="M887" i="1"/>
  <c r="M1692" i="1"/>
  <c r="M1291" i="1"/>
  <c r="P11" i="1"/>
  <c r="Q11" i="1" s="1"/>
  <c r="P12" i="1"/>
  <c r="P13" i="1" s="1"/>
  <c r="M10" i="1"/>
  <c r="M983" i="1"/>
  <c r="M819" i="1"/>
  <c r="M1331" i="1"/>
  <c r="W9" i="1"/>
  <c r="V9" i="1"/>
  <c r="M1011" i="1"/>
  <c r="M1463" i="1"/>
  <c r="W2" i="1"/>
  <c r="N8" i="1"/>
  <c r="M1002" i="1"/>
  <c r="M11" i="1"/>
  <c r="M556" i="1"/>
  <c r="M1608" i="1"/>
  <c r="M9" i="1"/>
  <c r="O9" i="1" s="1"/>
  <c r="M352" i="1"/>
  <c r="N352" i="1"/>
  <c r="M1116" i="1"/>
  <c r="N1116" i="1"/>
  <c r="M1066" i="1"/>
  <c r="N1066" i="1"/>
  <c r="M322" i="1"/>
  <c r="N322" i="1"/>
  <c r="M1327" i="1"/>
  <c r="N1327" i="1"/>
  <c r="M1008" i="1"/>
  <c r="N1008" i="1"/>
  <c r="M762" i="1"/>
  <c r="N762" i="1"/>
  <c r="M485" i="1"/>
  <c r="N485" i="1"/>
  <c r="M655" i="1"/>
  <c r="N655" i="1"/>
  <c r="M1443" i="1"/>
  <c r="N1443" i="1"/>
  <c r="M1194" i="1"/>
  <c r="N1194" i="1"/>
  <c r="M124" i="1"/>
  <c r="N124" i="1"/>
  <c r="M1338" i="1"/>
  <c r="N1338" i="1"/>
  <c r="M103" i="1"/>
  <c r="N103" i="1"/>
  <c r="M123" i="1"/>
  <c r="N123" i="1"/>
  <c r="M628" i="1"/>
  <c r="N628" i="1"/>
  <c r="M1474" i="1"/>
  <c r="N1474" i="1"/>
  <c r="M1668" i="1"/>
  <c r="N1668" i="1"/>
  <c r="M1565" i="1"/>
  <c r="N1565" i="1"/>
  <c r="M1083" i="1"/>
  <c r="N1083" i="1"/>
  <c r="M571" i="1"/>
  <c r="N571" i="1"/>
  <c r="M229" i="1"/>
  <c r="N229" i="1"/>
  <c r="M579" i="1"/>
  <c r="N579" i="1"/>
  <c r="M808" i="1"/>
  <c r="N808" i="1"/>
  <c r="M1571" i="1"/>
  <c r="N1571" i="1"/>
  <c r="M877" i="1"/>
  <c r="N877" i="1"/>
  <c r="M208" i="1"/>
  <c r="N208" i="1"/>
  <c r="M294" i="1"/>
  <c r="N294" i="1"/>
  <c r="M757" i="1"/>
  <c r="N757" i="1"/>
  <c r="M1500" i="1"/>
  <c r="N1500" i="1"/>
  <c r="M1567" i="1"/>
  <c r="N1567" i="1"/>
  <c r="M1614" i="1"/>
  <c r="N1614" i="1"/>
  <c r="M555" i="1"/>
  <c r="N555" i="1"/>
  <c r="M1618" i="1"/>
  <c r="N1618" i="1"/>
  <c r="M1544" i="1"/>
  <c r="N1544" i="1"/>
  <c r="M677" i="1"/>
  <c r="N677" i="1"/>
  <c r="M1542" i="1"/>
  <c r="N1542" i="1"/>
  <c r="M466" i="1"/>
  <c r="N466" i="1"/>
  <c r="M493" i="1"/>
  <c r="N493" i="1"/>
  <c r="M1546" i="1"/>
  <c r="N1546" i="1"/>
  <c r="M532" i="1"/>
  <c r="N532" i="1"/>
  <c r="M1532" i="1"/>
  <c r="N1532" i="1"/>
  <c r="M385" i="1"/>
  <c r="N385" i="1"/>
  <c r="M1602" i="1"/>
  <c r="N1602" i="1"/>
  <c r="M1644" i="1"/>
  <c r="N1644" i="1"/>
  <c r="M1162" i="1"/>
  <c r="N1162" i="1"/>
  <c r="M257" i="1"/>
  <c r="N257" i="1"/>
  <c r="M1246" i="1"/>
  <c r="N1246" i="1"/>
  <c r="M39" i="1"/>
  <c r="N39" i="1"/>
  <c r="M1736" i="1"/>
  <c r="N1736" i="1"/>
  <c r="M826" i="1"/>
  <c r="N826" i="1"/>
  <c r="M538" i="1"/>
  <c r="N538" i="1"/>
  <c r="M1758" i="1"/>
  <c r="N1758" i="1"/>
  <c r="M1294" i="1"/>
  <c r="N1294" i="1"/>
  <c r="M253" i="1"/>
  <c r="N253" i="1"/>
  <c r="M1398" i="1"/>
  <c r="N1398" i="1"/>
  <c r="M588" i="1"/>
  <c r="N588" i="1"/>
  <c r="M948" i="1"/>
  <c r="N948" i="1"/>
  <c r="M396" i="1"/>
  <c r="N396" i="1"/>
  <c r="M943" i="1"/>
  <c r="N943" i="1"/>
  <c r="M984" i="1"/>
  <c r="N984" i="1"/>
  <c r="M1603" i="1"/>
  <c r="N1603" i="1"/>
  <c r="M1772" i="1"/>
  <c r="N1772" i="1"/>
  <c r="M1808" i="1"/>
  <c r="N1808" i="1"/>
  <c r="M1760" i="1"/>
  <c r="N1760" i="1"/>
  <c r="M1287" i="1"/>
  <c r="N1287" i="1"/>
  <c r="M1600" i="1"/>
  <c r="N1600" i="1"/>
  <c r="M832" i="1"/>
  <c r="N832" i="1"/>
  <c r="M1798" i="1"/>
  <c r="N1798" i="1"/>
  <c r="M1037" i="1"/>
  <c r="N1037" i="1"/>
  <c r="M1324" i="1"/>
  <c r="N1324" i="1"/>
  <c r="M1700" i="1"/>
  <c r="N1700" i="1"/>
  <c r="M590" i="1"/>
  <c r="N590" i="1"/>
  <c r="M1482" i="1"/>
  <c r="N1482" i="1"/>
  <c r="M1762" i="1"/>
  <c r="N1762" i="1"/>
  <c r="M1572" i="1"/>
  <c r="N1572" i="1"/>
  <c r="M1575" i="1"/>
  <c r="N1575" i="1"/>
  <c r="M963" i="1"/>
  <c r="N963" i="1"/>
  <c r="M243" i="1"/>
  <c r="N243" i="1"/>
  <c r="M592" i="1"/>
  <c r="N592" i="1"/>
  <c r="M1648" i="1"/>
  <c r="N1648" i="1"/>
  <c r="M55" i="1"/>
  <c r="N55" i="1"/>
  <c r="M1783" i="1"/>
  <c r="N1783" i="1"/>
  <c r="M470" i="1"/>
  <c r="N470" i="1"/>
  <c r="M624" i="1"/>
  <c r="N624" i="1"/>
  <c r="M1528" i="1"/>
  <c r="N1528" i="1"/>
  <c r="M1023" i="1"/>
  <c r="N1023" i="1"/>
  <c r="M286" i="1"/>
  <c r="N286" i="1"/>
  <c r="M27" i="1"/>
  <c r="N27" i="1"/>
  <c r="M1471" i="1"/>
  <c r="N1471" i="1"/>
  <c r="M1424" i="1"/>
  <c r="N1424" i="1"/>
  <c r="M1807" i="1"/>
  <c r="N1807" i="1"/>
  <c r="M1687" i="1"/>
  <c r="N1687" i="1"/>
  <c r="M1787" i="1"/>
  <c r="N1787" i="1"/>
  <c r="M1396" i="1"/>
  <c r="N1396" i="1"/>
  <c r="M694" i="1"/>
  <c r="N694" i="1"/>
  <c r="M955" i="1"/>
  <c r="N955" i="1"/>
  <c r="M1697" i="1"/>
  <c r="N1697" i="1"/>
  <c r="M1715" i="1"/>
  <c r="N1715" i="1"/>
  <c r="M612" i="1"/>
  <c r="N612" i="1"/>
  <c r="M1683" i="1"/>
  <c r="N1683" i="1"/>
  <c r="M256" i="1"/>
  <c r="N256" i="1"/>
  <c r="M1479" i="1"/>
  <c r="N1479" i="1"/>
  <c r="M723" i="1"/>
  <c r="N723" i="1"/>
  <c r="M1323" i="1"/>
  <c r="N1323" i="1"/>
  <c r="M1744" i="1"/>
  <c r="N1744" i="1"/>
  <c r="M1712" i="1"/>
  <c r="N1712" i="1"/>
  <c r="M1410" i="1"/>
  <c r="N1410" i="1"/>
  <c r="M1735" i="1"/>
  <c r="N1735" i="1"/>
  <c r="M1207" i="1"/>
  <c r="N1207" i="1"/>
  <c r="M209" i="1"/>
  <c r="N209" i="1"/>
  <c r="M663" i="1"/>
  <c r="N663" i="1"/>
  <c r="M1238" i="1"/>
  <c r="N1238" i="1"/>
  <c r="M1778" i="1"/>
  <c r="N1778" i="1"/>
  <c r="M372" i="1"/>
  <c r="N372" i="1"/>
  <c r="M987" i="1"/>
  <c r="N987" i="1"/>
  <c r="M1392" i="1"/>
  <c r="N1392" i="1"/>
  <c r="M1475" i="1"/>
  <c r="N1475" i="1"/>
  <c r="M150" i="1"/>
  <c r="N150" i="1"/>
  <c r="M1360" i="1"/>
  <c r="N1360" i="1"/>
  <c r="M1742" i="1"/>
  <c r="N1742" i="1"/>
  <c r="M607" i="1"/>
  <c r="N607" i="1"/>
  <c r="M1703" i="1"/>
  <c r="N1703" i="1"/>
  <c r="M1454" i="1"/>
  <c r="N1454" i="1"/>
  <c r="M1709" i="1"/>
  <c r="N1709" i="1"/>
  <c r="M38" i="1"/>
  <c r="N38" i="1"/>
  <c r="M790" i="1"/>
  <c r="N790" i="1"/>
  <c r="M569" i="1"/>
  <c r="N569" i="1"/>
  <c r="M1803" i="1"/>
  <c r="N1803" i="1"/>
  <c r="M1770" i="1"/>
  <c r="N1770" i="1"/>
  <c r="M85" i="1"/>
  <c r="N85" i="1"/>
  <c r="M1690" i="1"/>
  <c r="N1690" i="1"/>
  <c r="M1587" i="1"/>
  <c r="N1587" i="1"/>
  <c r="M1673" i="1"/>
  <c r="N1673" i="1"/>
  <c r="M403" i="1"/>
  <c r="N403" i="1"/>
  <c r="M1675" i="1"/>
  <c r="N1675" i="1"/>
  <c r="M855" i="1"/>
  <c r="N855" i="1"/>
  <c r="M1326" i="1"/>
  <c r="N1326" i="1"/>
  <c r="M1144" i="1"/>
  <c r="N1144" i="1"/>
  <c r="M456" i="1"/>
  <c r="N456" i="1"/>
  <c r="M436" i="1"/>
  <c r="N436" i="1"/>
  <c r="M847" i="1"/>
  <c r="N847" i="1"/>
  <c r="M1594" i="1"/>
  <c r="N1594" i="1"/>
  <c r="M1299" i="1"/>
  <c r="N1299" i="1"/>
  <c r="M1385" i="1"/>
  <c r="N1385" i="1"/>
  <c r="M1371" i="1"/>
  <c r="N1371" i="1"/>
  <c r="M1382" i="1"/>
  <c r="N1382" i="1"/>
  <c r="M961" i="1"/>
  <c r="N961" i="1"/>
  <c r="M1751" i="1"/>
  <c r="N1751" i="1"/>
  <c r="M171" i="1"/>
  <c r="N171" i="1"/>
  <c r="M34" i="1"/>
  <c r="N34" i="1"/>
  <c r="M1165" i="1"/>
  <c r="N1165" i="1"/>
  <c r="M1589" i="1"/>
  <c r="N1589" i="1"/>
  <c r="M828" i="1"/>
  <c r="N828" i="1"/>
  <c r="M1438" i="1"/>
  <c r="N1438" i="1"/>
  <c r="M929" i="1"/>
  <c r="N929" i="1"/>
  <c r="M183" i="1"/>
  <c r="N183" i="1"/>
  <c r="M576" i="1"/>
  <c r="N576" i="1"/>
  <c r="M1503" i="1"/>
  <c r="N1503" i="1"/>
  <c r="M351" i="1"/>
  <c r="N351" i="1"/>
  <c r="M300" i="1"/>
  <c r="N300" i="1"/>
  <c r="M1486" i="1"/>
  <c r="N1486" i="1"/>
  <c r="M641" i="1"/>
  <c r="N641" i="1"/>
  <c r="M1730" i="1"/>
  <c r="N1730" i="1"/>
  <c r="M514" i="1"/>
  <c r="N514" i="1"/>
  <c r="M898" i="1"/>
  <c r="N898" i="1"/>
  <c r="M341" i="1"/>
  <c r="N341" i="1"/>
  <c r="M864" i="1"/>
  <c r="N864" i="1"/>
  <c r="M1450" i="1"/>
  <c r="N1450" i="1"/>
  <c r="M1763" i="1"/>
  <c r="N1763" i="1"/>
  <c r="M75" i="1"/>
  <c r="N75" i="1"/>
  <c r="M1400" i="1"/>
  <c r="N1400" i="1"/>
  <c r="M480" i="1"/>
  <c r="N480" i="1"/>
  <c r="M1639" i="1"/>
  <c r="N1639" i="1"/>
  <c r="M1684" i="1"/>
  <c r="N1684" i="1"/>
  <c r="M637" i="1"/>
  <c r="N637" i="1"/>
  <c r="M214" i="1"/>
  <c r="N214" i="1"/>
  <c r="M1531" i="1"/>
  <c r="N1531" i="1"/>
  <c r="M370" i="1"/>
  <c r="N370" i="1"/>
  <c r="M1554" i="1"/>
  <c r="N1554" i="1"/>
  <c r="M379" i="1"/>
  <c r="N379" i="1"/>
  <c r="M892" i="1"/>
  <c r="N892" i="1"/>
  <c r="M567" i="1"/>
  <c r="N567" i="1"/>
  <c r="M1488" i="1"/>
  <c r="N1488" i="1"/>
  <c r="M535" i="1"/>
  <c r="N535" i="1"/>
  <c r="M1524" i="1"/>
  <c r="N1524" i="1"/>
  <c r="M409" i="1"/>
  <c r="N409" i="1"/>
  <c r="M661" i="1"/>
  <c r="N661" i="1"/>
  <c r="M328" i="1"/>
  <c r="N328" i="1"/>
  <c r="M1049" i="1"/>
  <c r="N1049" i="1"/>
  <c r="M1145" i="1"/>
  <c r="N1145" i="1"/>
  <c r="M508" i="1"/>
  <c r="N508" i="1"/>
  <c r="M127" i="1"/>
  <c r="N127" i="1"/>
  <c r="M1734" i="1"/>
  <c r="N1734" i="1"/>
  <c r="M1192" i="1"/>
  <c r="N1192" i="1"/>
  <c r="M446" i="1"/>
  <c r="N446" i="1"/>
  <c r="M626" i="1"/>
  <c r="N626" i="1"/>
  <c r="M310" i="1"/>
  <c r="N310" i="1"/>
  <c r="M759" i="1"/>
  <c r="N759" i="1"/>
  <c r="M100" i="1"/>
  <c r="N100" i="1"/>
  <c r="M62" i="1"/>
  <c r="N62" i="1"/>
  <c r="M400" i="1"/>
  <c r="N400" i="1"/>
  <c r="M386" i="1"/>
  <c r="N386" i="1"/>
  <c r="M1372" i="1"/>
  <c r="N1372" i="1"/>
  <c r="M924" i="1"/>
  <c r="N924" i="1"/>
  <c r="M424" i="1"/>
  <c r="N424" i="1"/>
  <c r="M15" i="1"/>
  <c r="N15" i="1"/>
  <c r="M1568" i="1"/>
  <c r="N1568" i="1"/>
  <c r="M1047" i="1"/>
  <c r="N1047" i="1"/>
  <c r="M1344" i="1"/>
  <c r="N1344" i="1"/>
  <c r="M267" i="1"/>
  <c r="N267" i="1"/>
  <c r="M1442" i="1"/>
  <c r="N1442" i="1"/>
  <c r="M1380" i="1"/>
  <c r="N1380" i="1"/>
  <c r="M1414" i="1"/>
  <c r="N1414" i="1"/>
  <c r="M792" i="1"/>
  <c r="N792" i="1"/>
  <c r="M423" i="1"/>
  <c r="N423" i="1"/>
  <c r="M1039" i="1"/>
  <c r="N1039" i="1"/>
  <c r="M1711" i="1"/>
  <c r="N1711" i="1"/>
  <c r="M742" i="1"/>
  <c r="N742" i="1"/>
  <c r="M1790" i="1"/>
  <c r="N1790" i="1"/>
  <c r="M1340" i="1"/>
  <c r="N1340" i="1"/>
  <c r="M337" i="1"/>
  <c r="N337" i="1"/>
  <c r="M1020" i="1"/>
  <c r="N1020" i="1"/>
  <c r="M1755" i="1"/>
  <c r="N1755" i="1"/>
  <c r="M1651" i="1"/>
  <c r="N1651" i="1"/>
  <c r="M660" i="1"/>
  <c r="N660" i="1"/>
  <c r="M1623" i="1"/>
  <c r="N1623" i="1"/>
  <c r="M1254" i="1"/>
  <c r="N1254" i="1"/>
  <c r="M1708" i="1"/>
  <c r="N1708" i="1"/>
  <c r="M610" i="1"/>
  <c r="N610" i="1"/>
  <c r="M1226" i="1"/>
  <c r="N1226" i="1"/>
  <c r="M118" i="1"/>
  <c r="N118" i="1"/>
  <c r="M1034" i="1"/>
  <c r="N1034" i="1"/>
  <c r="M1428" i="1"/>
  <c r="N1428" i="1"/>
  <c r="M1306" i="1"/>
  <c r="N1306" i="1"/>
  <c r="M495" i="1"/>
  <c r="N495" i="1"/>
  <c r="M1499" i="1"/>
  <c r="N1499" i="1"/>
  <c r="M1126" i="1"/>
  <c r="N1126" i="1"/>
  <c r="M1298" i="1"/>
  <c r="N1298" i="1"/>
  <c r="M928" i="1"/>
  <c r="N928" i="1"/>
  <c r="M82" i="1"/>
  <c r="N82" i="1"/>
  <c r="M1179" i="1"/>
  <c r="N1179" i="1"/>
  <c r="M170" i="1"/>
  <c r="N170" i="1"/>
  <c r="M1399" i="1"/>
  <c r="N1399" i="1"/>
  <c r="M1114" i="1"/>
  <c r="N1114" i="1"/>
  <c r="M147" i="1"/>
  <c r="N147" i="1"/>
  <c r="M1536" i="1"/>
  <c r="N1536" i="1"/>
  <c r="M364" i="1"/>
  <c r="N364" i="1"/>
  <c r="M1640" i="1"/>
  <c r="N1640" i="1"/>
  <c r="M745" i="1"/>
  <c r="N745" i="1"/>
  <c r="M1647" i="1"/>
  <c r="N1647" i="1"/>
  <c r="M1129" i="1"/>
  <c r="N1129" i="1"/>
  <c r="M252" i="1"/>
  <c r="N252" i="1"/>
  <c r="M1188" i="1"/>
  <c r="N1188" i="1"/>
  <c r="M204" i="1"/>
  <c r="N204" i="1"/>
  <c r="M151" i="1"/>
  <c r="N151" i="1"/>
  <c r="M1643" i="1"/>
  <c r="N1643" i="1"/>
  <c r="M1698" i="1"/>
  <c r="N1698" i="1"/>
  <c r="M1661" i="1"/>
  <c r="N1661" i="1"/>
  <c r="M1423" i="1"/>
  <c r="N1423" i="1"/>
  <c r="M1024" i="1"/>
  <c r="N1024" i="1"/>
  <c r="M1631" i="1"/>
  <c r="N1631" i="1"/>
  <c r="M1670" i="1"/>
  <c r="N1670" i="1"/>
  <c r="M1352" i="1"/>
  <c r="N1352" i="1"/>
  <c r="M156" i="1"/>
  <c r="N156" i="1"/>
  <c r="M1022" i="1"/>
  <c r="N1022" i="1"/>
  <c r="M1510" i="1"/>
  <c r="N1510" i="1"/>
  <c r="M1310" i="1"/>
  <c r="N1310" i="1"/>
  <c r="M1781" i="1"/>
  <c r="N1781" i="1"/>
  <c r="M994" i="1"/>
  <c r="N994" i="1"/>
  <c r="M109" i="1"/>
  <c r="N109" i="1"/>
  <c r="M676" i="1"/>
  <c r="N676" i="1"/>
  <c r="M1628" i="1"/>
  <c r="N1628" i="1"/>
  <c r="M412" i="1"/>
  <c r="N412" i="1"/>
  <c r="M1788" i="1"/>
  <c r="N1788" i="1"/>
  <c r="M690" i="1"/>
  <c r="N690" i="1"/>
  <c r="M991" i="1"/>
  <c r="N991" i="1"/>
  <c r="M1529" i="1"/>
  <c r="N1529" i="1"/>
  <c r="M1688" i="1"/>
  <c r="N1688" i="1"/>
  <c r="M910" i="1"/>
  <c r="N910" i="1"/>
  <c r="M1335" i="1"/>
  <c r="N1335" i="1"/>
  <c r="M1672" i="1"/>
  <c r="N1672" i="1"/>
  <c r="M1504" i="1"/>
  <c r="N1504" i="1"/>
  <c r="M1275" i="1"/>
  <c r="N1275" i="1"/>
  <c r="M1042" i="1"/>
  <c r="N1042" i="1"/>
  <c r="M831" i="1"/>
  <c r="N831" i="1"/>
  <c r="M1590" i="1"/>
  <c r="N1590" i="1"/>
  <c r="M654" i="1"/>
  <c r="N654" i="1"/>
  <c r="M603" i="1"/>
  <c r="N603" i="1"/>
  <c r="M1402" i="1"/>
  <c r="N1402" i="1"/>
  <c r="M1191" i="1"/>
  <c r="N1191" i="1"/>
  <c r="M1731" i="1"/>
  <c r="N1731" i="1"/>
  <c r="M1071" i="1"/>
  <c r="N1071" i="1"/>
  <c r="M358" i="1"/>
  <c r="N358" i="1"/>
  <c r="M1072" i="1"/>
  <c r="N1072" i="1"/>
  <c r="M1632" i="1"/>
  <c r="N1632" i="1"/>
  <c r="M17" i="1"/>
  <c r="N17" i="1"/>
  <c r="M689" i="1"/>
  <c r="N689" i="1"/>
  <c r="M394" i="1"/>
  <c r="N394" i="1"/>
  <c r="M1150" i="1"/>
  <c r="N1150" i="1"/>
  <c r="M1723" i="1"/>
  <c r="N1723" i="1"/>
  <c r="M1140" i="1"/>
  <c r="N1140" i="1"/>
  <c r="M494" i="1"/>
  <c r="N494" i="1"/>
  <c r="M771" i="1"/>
  <c r="N771" i="1"/>
  <c r="M664" i="1"/>
  <c r="N664" i="1"/>
  <c r="M880" i="1"/>
  <c r="N880" i="1"/>
  <c r="M1556" i="1"/>
  <c r="N1556" i="1"/>
  <c r="M1035" i="1"/>
  <c r="N1035" i="1"/>
  <c r="M490" i="1"/>
  <c r="N490" i="1"/>
  <c r="M193" i="1"/>
  <c r="N193" i="1"/>
  <c r="M1168" i="1"/>
  <c r="N1168" i="1"/>
  <c r="M279" i="1"/>
  <c r="N279" i="1"/>
  <c r="M1265" i="1"/>
  <c r="N1265" i="1"/>
  <c r="M1255" i="1"/>
  <c r="N1255" i="1"/>
  <c r="M838" i="1"/>
  <c r="N838" i="1"/>
  <c r="M1716" i="1"/>
  <c r="N1716" i="1"/>
  <c r="M972" i="1"/>
  <c r="N972" i="1"/>
  <c r="M1054" i="1"/>
  <c r="N1054" i="1"/>
  <c r="M843" i="1"/>
  <c r="N843" i="1"/>
  <c r="M913" i="1"/>
  <c r="N913" i="1"/>
  <c r="M1481" i="1"/>
  <c r="N1481" i="1"/>
  <c r="Q12" i="1" l="1"/>
  <c r="W12" i="1" s="1"/>
  <c r="V12" i="1"/>
  <c r="W11" i="1"/>
  <c r="V11" i="1"/>
  <c r="O10" i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O1804" i="1" s="1"/>
  <c r="O1805" i="1" s="1"/>
  <c r="O1806" i="1" s="1"/>
  <c r="O1807" i="1" s="1"/>
  <c r="O1808" i="1" s="1"/>
  <c r="P14" i="1"/>
  <c r="Q13" i="1"/>
  <c r="W13" i="1" l="1"/>
  <c r="V13" i="1"/>
  <c r="P15" i="1"/>
  <c r="Q14" i="1"/>
  <c r="W14" i="1" l="1"/>
  <c r="V14" i="1"/>
  <c r="P16" i="1"/>
  <c r="Q15" i="1"/>
  <c r="W15" i="1" l="1"/>
  <c r="V15" i="1"/>
  <c r="P17" i="1"/>
  <c r="Q16" i="1"/>
  <c r="V16" i="1" l="1"/>
  <c r="W16" i="1"/>
  <c r="P18" i="1"/>
  <c r="Q17" i="1"/>
  <c r="V17" i="1" l="1"/>
  <c r="W17" i="1"/>
  <c r="P19" i="1"/>
  <c r="Q18" i="1"/>
  <c r="V18" i="1" l="1"/>
  <c r="W18" i="1"/>
  <c r="P20" i="1"/>
  <c r="Q19" i="1"/>
  <c r="V19" i="1" l="1"/>
  <c r="W19" i="1"/>
  <c r="P21" i="1"/>
  <c r="Q20" i="1"/>
  <c r="W20" i="1" l="1"/>
  <c r="V20" i="1"/>
  <c r="P22" i="1"/>
  <c r="Q21" i="1"/>
  <c r="W21" i="1" l="1"/>
  <c r="V21" i="1"/>
  <c r="P23" i="1"/>
  <c r="Q22" i="1"/>
  <c r="W22" i="1" l="1"/>
  <c r="V22" i="1"/>
  <c r="P24" i="1"/>
  <c r="Q23" i="1"/>
  <c r="W23" i="1" l="1"/>
  <c r="V23" i="1"/>
  <c r="P25" i="1"/>
  <c r="Q24" i="1"/>
  <c r="W24" i="1" l="1"/>
  <c r="V24" i="1"/>
  <c r="P26" i="1"/>
  <c r="Q25" i="1"/>
  <c r="W25" i="1" l="1"/>
  <c r="V25" i="1"/>
  <c r="P27" i="1"/>
  <c r="Q26" i="1"/>
  <c r="W26" i="1" l="1"/>
  <c r="V26" i="1"/>
  <c r="P28" i="1"/>
  <c r="Q27" i="1"/>
  <c r="W27" i="1" l="1"/>
  <c r="V27" i="1"/>
  <c r="P29" i="1"/>
  <c r="Q28" i="1"/>
  <c r="W28" i="1" l="1"/>
  <c r="V28" i="1"/>
  <c r="P30" i="1"/>
  <c r="Q29" i="1"/>
  <c r="W29" i="1" l="1"/>
  <c r="V29" i="1"/>
  <c r="P31" i="1"/>
  <c r="Q30" i="1"/>
  <c r="W30" i="1" l="1"/>
  <c r="V30" i="1"/>
  <c r="P32" i="1"/>
  <c r="Q31" i="1"/>
  <c r="V31" i="1" l="1"/>
  <c r="W31" i="1"/>
  <c r="P33" i="1"/>
  <c r="Q32" i="1"/>
  <c r="V32" i="1" l="1"/>
  <c r="W32" i="1"/>
  <c r="P34" i="1"/>
  <c r="Q33" i="1"/>
  <c r="W33" i="1" l="1"/>
  <c r="V33" i="1"/>
  <c r="P35" i="1"/>
  <c r="Q34" i="1"/>
  <c r="W34" i="1" l="1"/>
  <c r="V34" i="1"/>
  <c r="P36" i="1"/>
  <c r="Q35" i="1"/>
  <c r="W35" i="1" l="1"/>
  <c r="V35" i="1"/>
  <c r="P37" i="1"/>
  <c r="Q36" i="1"/>
  <c r="W36" i="1" l="1"/>
  <c r="V36" i="1"/>
  <c r="P38" i="1"/>
  <c r="Q37" i="1"/>
  <c r="V37" i="1" l="1"/>
  <c r="W37" i="1"/>
  <c r="P39" i="1"/>
  <c r="Q38" i="1"/>
  <c r="V38" i="1" l="1"/>
  <c r="W38" i="1"/>
  <c r="P40" i="1"/>
  <c r="Q39" i="1"/>
  <c r="W39" i="1" l="1"/>
  <c r="V39" i="1"/>
  <c r="P41" i="1"/>
  <c r="Q40" i="1"/>
  <c r="W40" i="1" l="1"/>
  <c r="V40" i="1"/>
  <c r="P42" i="1"/>
  <c r="Q41" i="1"/>
  <c r="V41" i="1" l="1"/>
  <c r="W41" i="1"/>
  <c r="P43" i="1"/>
  <c r="P44" i="1" s="1"/>
  <c r="Q42" i="1"/>
  <c r="W42" i="1" l="1"/>
  <c r="V42" i="1"/>
  <c r="Q43" i="1"/>
  <c r="W43" i="1" l="1"/>
  <c r="V43" i="1"/>
  <c r="P45" i="1"/>
  <c r="Q44" i="1"/>
  <c r="V44" i="1" l="1"/>
  <c r="W44" i="1"/>
  <c r="P46" i="1"/>
  <c r="Q45" i="1"/>
  <c r="W45" i="1" l="1"/>
  <c r="V45" i="1"/>
  <c r="P47" i="1"/>
  <c r="Q46" i="1"/>
  <c r="W46" i="1" l="1"/>
  <c r="V46" i="1"/>
  <c r="P48" i="1"/>
  <c r="Q47" i="1"/>
  <c r="W47" i="1" l="1"/>
  <c r="V47" i="1"/>
  <c r="P49" i="1"/>
  <c r="Q48" i="1"/>
  <c r="V48" i="1" l="1"/>
  <c r="W48" i="1"/>
  <c r="P50" i="1"/>
  <c r="Q49" i="1"/>
  <c r="W49" i="1" l="1"/>
  <c r="V49" i="1"/>
  <c r="P51" i="1"/>
  <c r="Q50" i="1"/>
  <c r="W50" i="1" l="1"/>
  <c r="V50" i="1"/>
  <c r="P52" i="1"/>
  <c r="Q51" i="1"/>
  <c r="V51" i="1" l="1"/>
  <c r="W51" i="1"/>
  <c r="P53" i="1"/>
  <c r="Q52" i="1"/>
  <c r="V52" i="1" l="1"/>
  <c r="W52" i="1"/>
  <c r="P54" i="1"/>
  <c r="Q53" i="1"/>
  <c r="V53" i="1" l="1"/>
  <c r="W53" i="1"/>
  <c r="P55" i="1"/>
  <c r="Q54" i="1"/>
  <c r="W54" i="1" l="1"/>
  <c r="V54" i="1"/>
  <c r="P56" i="1"/>
  <c r="Q55" i="1"/>
  <c r="W55" i="1" l="1"/>
  <c r="V55" i="1"/>
  <c r="P57" i="1"/>
  <c r="Q56" i="1"/>
  <c r="W56" i="1" l="1"/>
  <c r="V56" i="1"/>
  <c r="P58" i="1"/>
  <c r="Q57" i="1"/>
  <c r="V57" i="1" l="1"/>
  <c r="W57" i="1"/>
  <c r="P59" i="1"/>
  <c r="Q58" i="1"/>
  <c r="W58" i="1" l="1"/>
  <c r="V58" i="1"/>
  <c r="P60" i="1"/>
  <c r="Q59" i="1"/>
  <c r="W59" i="1" l="1"/>
  <c r="V59" i="1"/>
  <c r="P61" i="1"/>
  <c r="Q60" i="1"/>
  <c r="V60" i="1" l="1"/>
  <c r="W60" i="1"/>
  <c r="P62" i="1"/>
  <c r="Q61" i="1"/>
  <c r="V61" i="1" l="1"/>
  <c r="W61" i="1"/>
  <c r="P63" i="1"/>
  <c r="Q62" i="1"/>
  <c r="W62" i="1" l="1"/>
  <c r="V62" i="1"/>
  <c r="P64" i="1"/>
  <c r="Q63" i="1"/>
  <c r="W63" i="1" l="1"/>
  <c r="V63" i="1"/>
  <c r="P65" i="1"/>
  <c r="Q64" i="1"/>
  <c r="V64" i="1" l="1"/>
  <c r="W64" i="1"/>
  <c r="P66" i="1"/>
  <c r="Q65" i="1"/>
  <c r="V65" i="1" l="1"/>
  <c r="W65" i="1"/>
  <c r="P67" i="1"/>
  <c r="Q66" i="1"/>
  <c r="V66" i="1" l="1"/>
  <c r="W66" i="1"/>
  <c r="P68" i="1"/>
  <c r="Q67" i="1"/>
  <c r="V67" i="1" l="1"/>
  <c r="W67" i="1"/>
  <c r="P69" i="1"/>
  <c r="Q68" i="1"/>
  <c r="W68" i="1" l="1"/>
  <c r="V68" i="1"/>
  <c r="P70" i="1"/>
  <c r="Q69" i="1"/>
  <c r="W69" i="1" l="1"/>
  <c r="V69" i="1"/>
  <c r="P71" i="1"/>
  <c r="Q70" i="1"/>
  <c r="W70" i="1" l="1"/>
  <c r="V70" i="1"/>
  <c r="P72" i="1"/>
  <c r="Q71" i="1"/>
  <c r="W71" i="1" l="1"/>
  <c r="V71" i="1"/>
  <c r="P73" i="1"/>
  <c r="Q72" i="1"/>
  <c r="V72" i="1" l="1"/>
  <c r="W72" i="1"/>
  <c r="P74" i="1"/>
  <c r="Q73" i="1"/>
  <c r="V73" i="1" l="1"/>
  <c r="W73" i="1"/>
  <c r="P75" i="1"/>
  <c r="Q74" i="1"/>
  <c r="W74" i="1" l="1"/>
  <c r="V74" i="1"/>
  <c r="P76" i="1"/>
  <c r="Q75" i="1"/>
  <c r="W75" i="1" l="1"/>
  <c r="V75" i="1"/>
  <c r="P77" i="1"/>
  <c r="Q76" i="1"/>
  <c r="V76" i="1" l="1"/>
  <c r="W76" i="1"/>
  <c r="P78" i="1"/>
  <c r="Q77" i="1"/>
  <c r="V77" i="1" l="1"/>
  <c r="W77" i="1"/>
  <c r="P79" i="1"/>
  <c r="Q78" i="1"/>
  <c r="W78" i="1" l="1"/>
  <c r="V78" i="1"/>
  <c r="P80" i="1"/>
  <c r="Q79" i="1"/>
  <c r="W79" i="1" l="1"/>
  <c r="V79" i="1"/>
  <c r="P81" i="1"/>
  <c r="Q80" i="1"/>
  <c r="W80" i="1" l="1"/>
  <c r="V80" i="1"/>
  <c r="P82" i="1"/>
  <c r="Q81" i="1"/>
  <c r="V81" i="1" l="1"/>
  <c r="W81" i="1"/>
  <c r="P83" i="1"/>
  <c r="Q82" i="1"/>
  <c r="W82" i="1" l="1"/>
  <c r="V82" i="1"/>
  <c r="P84" i="1"/>
  <c r="Q83" i="1"/>
  <c r="W83" i="1" l="1"/>
  <c r="V83" i="1"/>
  <c r="P85" i="1"/>
  <c r="Q84" i="1"/>
  <c r="W84" i="1" l="1"/>
  <c r="V84" i="1"/>
  <c r="P86" i="1"/>
  <c r="Q85" i="1"/>
  <c r="W85" i="1" l="1"/>
  <c r="V85" i="1"/>
  <c r="P87" i="1"/>
  <c r="Q86" i="1"/>
  <c r="W86" i="1" l="1"/>
  <c r="V86" i="1"/>
  <c r="P88" i="1"/>
  <c r="Q87" i="1"/>
  <c r="V87" i="1" l="1"/>
  <c r="W87" i="1"/>
  <c r="P89" i="1"/>
  <c r="Q88" i="1"/>
  <c r="W88" i="1" l="1"/>
  <c r="V88" i="1"/>
  <c r="P90" i="1"/>
  <c r="Q89" i="1"/>
  <c r="V89" i="1" l="1"/>
  <c r="W89" i="1"/>
  <c r="P91" i="1"/>
  <c r="Q90" i="1"/>
  <c r="V90" i="1" l="1"/>
  <c r="W90" i="1"/>
  <c r="P92" i="1"/>
  <c r="Q91" i="1"/>
  <c r="V91" i="1" l="1"/>
  <c r="W91" i="1"/>
  <c r="P93" i="1"/>
  <c r="Q92" i="1"/>
  <c r="V92" i="1" l="1"/>
  <c r="W92" i="1"/>
  <c r="P94" i="1"/>
  <c r="Q93" i="1"/>
  <c r="W93" i="1" l="1"/>
  <c r="V93" i="1"/>
  <c r="P95" i="1"/>
  <c r="Q94" i="1"/>
  <c r="W94" i="1" l="1"/>
  <c r="V94" i="1"/>
  <c r="P96" i="1"/>
  <c r="Q95" i="1"/>
  <c r="W95" i="1" l="1"/>
  <c r="V95" i="1"/>
  <c r="P97" i="1"/>
  <c r="Q96" i="1"/>
  <c r="W96" i="1" l="1"/>
  <c r="V96" i="1"/>
  <c r="P98" i="1"/>
  <c r="Q97" i="1"/>
  <c r="W97" i="1" l="1"/>
  <c r="V97" i="1"/>
  <c r="P99" i="1"/>
  <c r="Q98" i="1"/>
  <c r="W98" i="1" l="1"/>
  <c r="V98" i="1"/>
  <c r="P100" i="1"/>
  <c r="Q99" i="1"/>
  <c r="W99" i="1" l="1"/>
  <c r="V99" i="1"/>
  <c r="P101" i="1"/>
  <c r="Q100" i="1"/>
  <c r="V100" i="1" l="1"/>
  <c r="W100" i="1"/>
  <c r="P102" i="1"/>
  <c r="Q101" i="1"/>
  <c r="W101" i="1" l="1"/>
  <c r="V101" i="1"/>
  <c r="P103" i="1"/>
  <c r="Q102" i="1"/>
  <c r="V102" i="1" l="1"/>
  <c r="W102" i="1"/>
  <c r="P104" i="1"/>
  <c r="Q103" i="1"/>
  <c r="W103" i="1" l="1"/>
  <c r="V103" i="1"/>
  <c r="P105" i="1"/>
  <c r="Q104" i="1"/>
  <c r="V104" i="1" l="1"/>
  <c r="W104" i="1"/>
  <c r="P106" i="1"/>
  <c r="Q105" i="1"/>
  <c r="V105" i="1" l="1"/>
  <c r="W105" i="1"/>
  <c r="P107" i="1"/>
  <c r="Q106" i="1"/>
  <c r="W106" i="1" l="1"/>
  <c r="V106" i="1"/>
  <c r="P108" i="1"/>
  <c r="Q107" i="1"/>
  <c r="W107" i="1" l="1"/>
  <c r="V107" i="1"/>
  <c r="P109" i="1"/>
  <c r="Q108" i="1"/>
  <c r="W108" i="1" l="1"/>
  <c r="V108" i="1"/>
  <c r="P110" i="1"/>
  <c r="Q109" i="1"/>
  <c r="W109" i="1" l="1"/>
  <c r="V109" i="1"/>
  <c r="P111" i="1"/>
  <c r="Q110" i="1"/>
  <c r="W110" i="1" l="1"/>
  <c r="V110" i="1"/>
  <c r="P112" i="1"/>
  <c r="Q111" i="1"/>
  <c r="W111" i="1" l="1"/>
  <c r="V111" i="1"/>
  <c r="P113" i="1"/>
  <c r="Q112" i="1"/>
  <c r="V112" i="1" l="1"/>
  <c r="W112" i="1"/>
  <c r="P114" i="1"/>
  <c r="Q113" i="1"/>
  <c r="W113" i="1" l="1"/>
  <c r="V113" i="1"/>
  <c r="P115" i="1"/>
  <c r="Q114" i="1"/>
  <c r="W114" i="1" l="1"/>
  <c r="V114" i="1"/>
  <c r="P116" i="1"/>
  <c r="Q115" i="1"/>
  <c r="W115" i="1" l="1"/>
  <c r="V115" i="1"/>
  <c r="P117" i="1"/>
  <c r="Q116" i="1"/>
  <c r="W116" i="1" l="1"/>
  <c r="V116" i="1"/>
  <c r="P118" i="1"/>
  <c r="Q117" i="1"/>
  <c r="W117" i="1" l="1"/>
  <c r="V117" i="1"/>
  <c r="P119" i="1"/>
  <c r="Q118" i="1"/>
  <c r="W118" i="1" l="1"/>
  <c r="V118" i="1"/>
  <c r="P120" i="1"/>
  <c r="Q119" i="1"/>
  <c r="W119" i="1" l="1"/>
  <c r="V119" i="1"/>
  <c r="P121" i="1"/>
  <c r="Q120" i="1"/>
  <c r="W120" i="1" l="1"/>
  <c r="V120" i="1"/>
  <c r="P122" i="1"/>
  <c r="Q121" i="1"/>
  <c r="V121" i="1" l="1"/>
  <c r="W121" i="1"/>
  <c r="P123" i="1"/>
  <c r="Q122" i="1"/>
  <c r="V122" i="1" l="1"/>
  <c r="W122" i="1"/>
  <c r="P124" i="1"/>
  <c r="Q123" i="1"/>
  <c r="W123" i="1" l="1"/>
  <c r="V123" i="1"/>
  <c r="P125" i="1"/>
  <c r="Q124" i="1"/>
  <c r="V124" i="1" l="1"/>
  <c r="W124" i="1"/>
  <c r="P126" i="1"/>
  <c r="Q125" i="1"/>
  <c r="W125" i="1" l="1"/>
  <c r="V125" i="1"/>
  <c r="P127" i="1"/>
  <c r="Q126" i="1"/>
  <c r="V126" i="1" l="1"/>
  <c r="W126" i="1"/>
  <c r="P128" i="1"/>
  <c r="Q127" i="1"/>
  <c r="W127" i="1" l="1"/>
  <c r="V127" i="1"/>
  <c r="P129" i="1"/>
  <c r="Q128" i="1"/>
  <c r="W128" i="1" l="1"/>
  <c r="V128" i="1"/>
  <c r="P130" i="1"/>
  <c r="Q129" i="1"/>
  <c r="V129" i="1" l="1"/>
  <c r="W129" i="1"/>
  <c r="P131" i="1"/>
  <c r="Q130" i="1"/>
  <c r="W130" i="1" l="1"/>
  <c r="V130" i="1"/>
  <c r="P132" i="1"/>
  <c r="Q131" i="1"/>
  <c r="V131" i="1" l="1"/>
  <c r="W131" i="1"/>
  <c r="P133" i="1"/>
  <c r="Q132" i="1"/>
  <c r="W132" i="1" l="1"/>
  <c r="V132" i="1"/>
  <c r="P134" i="1"/>
  <c r="Q133" i="1"/>
  <c r="W133" i="1" l="1"/>
  <c r="V133" i="1"/>
  <c r="P135" i="1"/>
  <c r="Q134" i="1"/>
  <c r="V134" i="1" l="1"/>
  <c r="W134" i="1"/>
  <c r="P136" i="1"/>
  <c r="Q135" i="1"/>
  <c r="V135" i="1" l="1"/>
  <c r="W135" i="1"/>
  <c r="P137" i="1"/>
  <c r="Q136" i="1"/>
  <c r="V136" i="1" l="1"/>
  <c r="W136" i="1"/>
  <c r="P138" i="1"/>
  <c r="Q137" i="1"/>
  <c r="V137" i="1" l="1"/>
  <c r="W137" i="1"/>
  <c r="P139" i="1"/>
  <c r="Q138" i="1"/>
  <c r="W138" i="1" l="1"/>
  <c r="V138" i="1"/>
  <c r="P140" i="1"/>
  <c r="Q139" i="1"/>
  <c r="W139" i="1" l="1"/>
  <c r="V139" i="1"/>
  <c r="P141" i="1"/>
  <c r="Q140" i="1"/>
  <c r="W140" i="1" l="1"/>
  <c r="V140" i="1"/>
  <c r="P142" i="1"/>
  <c r="Q141" i="1"/>
  <c r="W141" i="1" l="1"/>
  <c r="V141" i="1"/>
  <c r="P143" i="1"/>
  <c r="Q142" i="1"/>
  <c r="W142" i="1" l="1"/>
  <c r="V142" i="1"/>
  <c r="P144" i="1"/>
  <c r="Q143" i="1"/>
  <c r="W143" i="1" l="1"/>
  <c r="V143" i="1"/>
  <c r="P145" i="1"/>
  <c r="Q144" i="1"/>
  <c r="V144" i="1" l="1"/>
  <c r="W144" i="1"/>
  <c r="P146" i="1"/>
  <c r="Q145" i="1"/>
  <c r="W145" i="1" l="1"/>
  <c r="V145" i="1"/>
  <c r="P147" i="1"/>
  <c r="Q146" i="1"/>
  <c r="V146" i="1" l="1"/>
  <c r="W146" i="1"/>
  <c r="P148" i="1"/>
  <c r="Q147" i="1"/>
  <c r="V147" i="1" l="1"/>
  <c r="W147" i="1"/>
  <c r="P149" i="1"/>
  <c r="Q148" i="1"/>
  <c r="W148" i="1" l="1"/>
  <c r="V148" i="1"/>
  <c r="P150" i="1"/>
  <c r="Q149" i="1"/>
  <c r="W149" i="1" l="1"/>
  <c r="V149" i="1"/>
  <c r="P151" i="1"/>
  <c r="Q150" i="1"/>
  <c r="V150" i="1" l="1"/>
  <c r="W150" i="1"/>
  <c r="P152" i="1"/>
  <c r="Q151" i="1"/>
  <c r="V151" i="1" l="1"/>
  <c r="W151" i="1"/>
  <c r="P153" i="1"/>
  <c r="Q152" i="1"/>
  <c r="V152" i="1" l="1"/>
  <c r="W152" i="1"/>
  <c r="P154" i="1"/>
  <c r="Q153" i="1"/>
  <c r="W153" i="1" l="1"/>
  <c r="V153" i="1"/>
  <c r="P155" i="1"/>
  <c r="Q154" i="1"/>
  <c r="W154" i="1" l="1"/>
  <c r="V154" i="1"/>
  <c r="P156" i="1"/>
  <c r="Q155" i="1"/>
  <c r="W155" i="1" l="1"/>
  <c r="V155" i="1"/>
  <c r="P157" i="1"/>
  <c r="Q156" i="1"/>
  <c r="V156" i="1" l="1"/>
  <c r="W156" i="1"/>
  <c r="P158" i="1"/>
  <c r="Q157" i="1"/>
  <c r="W157" i="1" l="1"/>
  <c r="V157" i="1"/>
  <c r="P159" i="1"/>
  <c r="Q158" i="1"/>
  <c r="W158" i="1" l="1"/>
  <c r="V158" i="1"/>
  <c r="P160" i="1"/>
  <c r="Q159" i="1"/>
  <c r="W159" i="1" l="1"/>
  <c r="V159" i="1"/>
  <c r="P161" i="1"/>
  <c r="Q160" i="1"/>
  <c r="V160" i="1" l="1"/>
  <c r="W160" i="1"/>
  <c r="P162" i="1"/>
  <c r="Q161" i="1"/>
  <c r="V161" i="1" l="1"/>
  <c r="W161" i="1"/>
  <c r="P163" i="1"/>
  <c r="Q162" i="1"/>
  <c r="V162" i="1" l="1"/>
  <c r="W162" i="1"/>
  <c r="P164" i="1"/>
  <c r="Q163" i="1"/>
  <c r="V163" i="1" l="1"/>
  <c r="W163" i="1"/>
  <c r="P165" i="1"/>
  <c r="Q164" i="1"/>
  <c r="W164" i="1" l="1"/>
  <c r="V164" i="1"/>
  <c r="P166" i="1"/>
  <c r="Q165" i="1"/>
  <c r="W165" i="1" l="1"/>
  <c r="V165" i="1"/>
  <c r="P167" i="1"/>
  <c r="Q166" i="1"/>
  <c r="W166" i="1" l="1"/>
  <c r="V166" i="1"/>
  <c r="P168" i="1"/>
  <c r="Q167" i="1"/>
  <c r="W167" i="1" l="1"/>
  <c r="V167" i="1"/>
  <c r="P169" i="1"/>
  <c r="Q168" i="1"/>
  <c r="V168" i="1" l="1"/>
  <c r="W168" i="1"/>
  <c r="P170" i="1"/>
  <c r="Q169" i="1"/>
  <c r="W169" i="1" l="1"/>
  <c r="V169" i="1"/>
  <c r="P171" i="1"/>
  <c r="Q170" i="1"/>
  <c r="W170" i="1" l="1"/>
  <c r="V170" i="1"/>
  <c r="P172" i="1"/>
  <c r="Q171" i="1"/>
  <c r="W171" i="1" l="1"/>
  <c r="V171" i="1"/>
  <c r="P173" i="1"/>
  <c r="Q172" i="1"/>
  <c r="V172" i="1" l="1"/>
  <c r="W172" i="1"/>
  <c r="P174" i="1"/>
  <c r="Q173" i="1"/>
  <c r="V173" i="1" l="1"/>
  <c r="W173" i="1"/>
  <c r="P175" i="1"/>
  <c r="Q174" i="1"/>
  <c r="W174" i="1" l="1"/>
  <c r="V174" i="1"/>
  <c r="P176" i="1"/>
  <c r="Q175" i="1"/>
  <c r="W175" i="1" l="1"/>
  <c r="V175" i="1"/>
  <c r="P177" i="1"/>
  <c r="Q176" i="1"/>
  <c r="W176" i="1" l="1"/>
  <c r="V176" i="1"/>
  <c r="P178" i="1"/>
  <c r="Q177" i="1"/>
  <c r="W177" i="1" l="1"/>
  <c r="V177" i="1"/>
  <c r="P179" i="1"/>
  <c r="Q178" i="1"/>
  <c r="W178" i="1" l="1"/>
  <c r="V178" i="1"/>
  <c r="P180" i="1"/>
  <c r="Q179" i="1"/>
  <c r="V179" i="1" l="1"/>
  <c r="W179" i="1"/>
  <c r="P181" i="1"/>
  <c r="Q180" i="1"/>
  <c r="W180" i="1" l="1"/>
  <c r="V180" i="1"/>
  <c r="P182" i="1"/>
  <c r="Q181" i="1"/>
  <c r="W181" i="1" l="1"/>
  <c r="V181" i="1"/>
  <c r="P183" i="1"/>
  <c r="Q182" i="1"/>
  <c r="W182" i="1" l="1"/>
  <c r="V182" i="1"/>
  <c r="P184" i="1"/>
  <c r="Q183" i="1"/>
  <c r="W183" i="1" l="1"/>
  <c r="V183" i="1"/>
  <c r="P185" i="1"/>
  <c r="Q184" i="1"/>
  <c r="V184" i="1" l="1"/>
  <c r="W184" i="1"/>
  <c r="P186" i="1"/>
  <c r="Q185" i="1"/>
  <c r="W185" i="1" l="1"/>
  <c r="V185" i="1"/>
  <c r="P187" i="1"/>
  <c r="Q186" i="1"/>
  <c r="V186" i="1" l="1"/>
  <c r="W186" i="1"/>
  <c r="P188" i="1"/>
  <c r="Q187" i="1"/>
  <c r="V187" i="1" l="1"/>
  <c r="W187" i="1"/>
  <c r="P189" i="1"/>
  <c r="Q188" i="1"/>
  <c r="W188" i="1" l="1"/>
  <c r="V188" i="1"/>
  <c r="P190" i="1"/>
  <c r="Q189" i="1"/>
  <c r="W189" i="1" l="1"/>
  <c r="V189" i="1"/>
  <c r="P191" i="1"/>
  <c r="Q190" i="1"/>
  <c r="W190" i="1" l="1"/>
  <c r="V190" i="1"/>
  <c r="P192" i="1"/>
  <c r="Q191" i="1"/>
  <c r="V191" i="1" l="1"/>
  <c r="W191" i="1"/>
  <c r="P193" i="1"/>
  <c r="Q192" i="1"/>
  <c r="W192" i="1" l="1"/>
  <c r="V192" i="1"/>
  <c r="P194" i="1"/>
  <c r="Q193" i="1"/>
  <c r="W193" i="1" l="1"/>
  <c r="V193" i="1"/>
  <c r="P195" i="1"/>
  <c r="Q194" i="1"/>
  <c r="W194" i="1" l="1"/>
  <c r="V194" i="1"/>
  <c r="P196" i="1"/>
  <c r="Q195" i="1"/>
  <c r="W195" i="1" l="1"/>
  <c r="V195" i="1"/>
  <c r="P197" i="1"/>
  <c r="Q196" i="1"/>
  <c r="V196" i="1" l="1"/>
  <c r="W196" i="1"/>
  <c r="P198" i="1"/>
  <c r="Q197" i="1"/>
  <c r="W197" i="1" l="1"/>
  <c r="V197" i="1"/>
  <c r="P199" i="1"/>
  <c r="Q198" i="1"/>
  <c r="W198" i="1" l="1"/>
  <c r="V198" i="1"/>
  <c r="P200" i="1"/>
  <c r="Q199" i="1"/>
  <c r="W199" i="1" l="1"/>
  <c r="V199" i="1"/>
  <c r="P201" i="1"/>
  <c r="Q200" i="1"/>
  <c r="W200" i="1" l="1"/>
  <c r="V200" i="1"/>
  <c r="P202" i="1"/>
  <c r="Q201" i="1"/>
  <c r="W201" i="1" l="1"/>
  <c r="V201" i="1"/>
  <c r="P203" i="1"/>
  <c r="Q202" i="1"/>
  <c r="W202" i="1" l="1"/>
  <c r="V202" i="1"/>
  <c r="P204" i="1"/>
  <c r="Q203" i="1"/>
  <c r="V203" i="1" l="1"/>
  <c r="W203" i="1"/>
  <c r="P205" i="1"/>
  <c r="Q204" i="1"/>
  <c r="V204" i="1" l="1"/>
  <c r="W204" i="1"/>
  <c r="P206" i="1"/>
  <c r="Q205" i="1"/>
  <c r="V205" i="1" l="1"/>
  <c r="W205" i="1"/>
  <c r="P207" i="1"/>
  <c r="Q206" i="1"/>
  <c r="W206" i="1" l="1"/>
  <c r="V206" i="1"/>
  <c r="P208" i="1"/>
  <c r="Q207" i="1"/>
  <c r="W207" i="1" l="1"/>
  <c r="V207" i="1"/>
  <c r="P209" i="1"/>
  <c r="Q208" i="1"/>
  <c r="V208" i="1" l="1"/>
  <c r="W208" i="1"/>
  <c r="P210" i="1"/>
  <c r="Q209" i="1"/>
  <c r="V209" i="1" l="1"/>
  <c r="W209" i="1"/>
  <c r="P211" i="1"/>
  <c r="Q210" i="1"/>
  <c r="W210" i="1" l="1"/>
  <c r="V210" i="1"/>
  <c r="P212" i="1"/>
  <c r="Q211" i="1"/>
  <c r="W211" i="1" l="1"/>
  <c r="V211" i="1"/>
  <c r="P213" i="1"/>
  <c r="Q212" i="1"/>
  <c r="W212" i="1" l="1"/>
  <c r="V212" i="1"/>
  <c r="P214" i="1"/>
  <c r="Q213" i="1"/>
  <c r="W213" i="1" l="1"/>
  <c r="V213" i="1"/>
  <c r="P215" i="1"/>
  <c r="Q214" i="1"/>
  <c r="W214" i="1" l="1"/>
  <c r="V214" i="1"/>
  <c r="P216" i="1"/>
  <c r="Q215" i="1"/>
  <c r="W215" i="1" l="1"/>
  <c r="V215" i="1"/>
  <c r="P217" i="1"/>
  <c r="Q216" i="1"/>
  <c r="V216" i="1" l="1"/>
  <c r="W216" i="1"/>
  <c r="P218" i="1"/>
  <c r="Q217" i="1"/>
  <c r="W217" i="1" l="1"/>
  <c r="V217" i="1"/>
  <c r="P219" i="1"/>
  <c r="Q218" i="1"/>
  <c r="W218" i="1" l="1"/>
  <c r="V218" i="1"/>
  <c r="P220" i="1"/>
  <c r="Q219" i="1"/>
  <c r="W219" i="1" l="1"/>
  <c r="V219" i="1"/>
  <c r="P221" i="1"/>
  <c r="Q220" i="1"/>
  <c r="V220" i="1" l="1"/>
  <c r="W220" i="1"/>
  <c r="P222" i="1"/>
  <c r="Q221" i="1"/>
  <c r="V221" i="1" l="1"/>
  <c r="W221" i="1"/>
  <c r="P223" i="1"/>
  <c r="Q222" i="1"/>
  <c r="V222" i="1" l="1"/>
  <c r="W222" i="1"/>
  <c r="P224" i="1"/>
  <c r="Q223" i="1"/>
  <c r="V223" i="1" l="1"/>
  <c r="W223" i="1"/>
  <c r="P225" i="1"/>
  <c r="Q224" i="1"/>
  <c r="W224" i="1" l="1"/>
  <c r="V224" i="1"/>
  <c r="P226" i="1"/>
  <c r="Q225" i="1"/>
  <c r="W225" i="1" l="1"/>
  <c r="V225" i="1"/>
  <c r="P227" i="1"/>
  <c r="Q226" i="1"/>
  <c r="W226" i="1" l="1"/>
  <c r="V226" i="1"/>
  <c r="P228" i="1"/>
  <c r="Q227" i="1"/>
  <c r="W227" i="1" l="1"/>
  <c r="V227" i="1"/>
  <c r="P229" i="1"/>
  <c r="Q228" i="1"/>
  <c r="W228" i="1" l="1"/>
  <c r="V228" i="1"/>
  <c r="P230" i="1"/>
  <c r="Q229" i="1"/>
  <c r="W229" i="1" l="1"/>
  <c r="V229" i="1"/>
  <c r="P231" i="1"/>
  <c r="Q230" i="1"/>
  <c r="W230" i="1" l="1"/>
  <c r="V230" i="1"/>
  <c r="P232" i="1"/>
  <c r="Q231" i="1"/>
  <c r="W231" i="1" l="1"/>
  <c r="V231" i="1"/>
  <c r="P233" i="1"/>
  <c r="Q232" i="1"/>
  <c r="W232" i="1" l="1"/>
  <c r="V232" i="1"/>
  <c r="P234" i="1"/>
  <c r="Q233" i="1"/>
  <c r="V233" i="1" l="1"/>
  <c r="W233" i="1"/>
  <c r="P235" i="1"/>
  <c r="Q234" i="1"/>
  <c r="W234" i="1" l="1"/>
  <c r="V234" i="1"/>
  <c r="P236" i="1"/>
  <c r="Q235" i="1"/>
  <c r="W235" i="1" l="1"/>
  <c r="V235" i="1"/>
  <c r="P237" i="1"/>
  <c r="Q236" i="1"/>
  <c r="W236" i="1" l="1"/>
  <c r="V236" i="1"/>
  <c r="P238" i="1"/>
  <c r="Q237" i="1"/>
  <c r="W237" i="1" l="1"/>
  <c r="V237" i="1"/>
  <c r="P239" i="1"/>
  <c r="Q238" i="1"/>
  <c r="W238" i="1" l="1"/>
  <c r="V238" i="1"/>
  <c r="P240" i="1"/>
  <c r="Q239" i="1"/>
  <c r="W239" i="1" l="1"/>
  <c r="V239" i="1"/>
  <c r="P241" i="1"/>
  <c r="Q240" i="1"/>
  <c r="W240" i="1" l="1"/>
  <c r="V240" i="1"/>
  <c r="P242" i="1"/>
  <c r="Q241" i="1"/>
  <c r="W241" i="1" l="1"/>
  <c r="V241" i="1"/>
  <c r="P243" i="1"/>
  <c r="Q242" i="1"/>
  <c r="W242" i="1" l="1"/>
  <c r="V242" i="1"/>
  <c r="P244" i="1"/>
  <c r="Q243" i="1"/>
  <c r="V243" i="1" l="1"/>
  <c r="W243" i="1"/>
  <c r="P245" i="1"/>
  <c r="Q244" i="1"/>
  <c r="V244" i="1" l="1"/>
  <c r="W244" i="1"/>
  <c r="P246" i="1"/>
  <c r="Q245" i="1"/>
  <c r="W245" i="1" l="1"/>
  <c r="V245" i="1"/>
  <c r="P247" i="1"/>
  <c r="Q246" i="1"/>
  <c r="V246" i="1" l="1"/>
  <c r="W246" i="1"/>
  <c r="P248" i="1"/>
  <c r="Q247" i="1"/>
  <c r="W247" i="1" l="1"/>
  <c r="V247" i="1"/>
  <c r="P249" i="1"/>
  <c r="Q248" i="1"/>
  <c r="V248" i="1" l="1"/>
  <c r="W248" i="1"/>
  <c r="P250" i="1"/>
  <c r="Q249" i="1"/>
  <c r="V249" i="1" l="1"/>
  <c r="W249" i="1"/>
  <c r="P251" i="1"/>
  <c r="Q250" i="1"/>
  <c r="W250" i="1" l="1"/>
  <c r="V250" i="1"/>
  <c r="P252" i="1"/>
  <c r="Q251" i="1"/>
  <c r="W251" i="1" l="1"/>
  <c r="V251" i="1"/>
  <c r="P253" i="1"/>
  <c r="Q252" i="1"/>
  <c r="W252" i="1" l="1"/>
  <c r="V252" i="1"/>
  <c r="P254" i="1"/>
  <c r="Q253" i="1"/>
  <c r="W253" i="1" l="1"/>
  <c r="V253" i="1"/>
  <c r="P255" i="1"/>
  <c r="Q254" i="1"/>
  <c r="W254" i="1" l="1"/>
  <c r="V254" i="1"/>
  <c r="P256" i="1"/>
  <c r="Q255" i="1"/>
  <c r="V255" i="1" l="1"/>
  <c r="W255" i="1"/>
  <c r="P257" i="1"/>
  <c r="Q256" i="1"/>
  <c r="W256" i="1" l="1"/>
  <c r="V256" i="1"/>
  <c r="P258" i="1"/>
  <c r="Q257" i="1"/>
  <c r="V257" i="1" l="1"/>
  <c r="W257" i="1"/>
  <c r="P259" i="1"/>
  <c r="Q258" i="1"/>
  <c r="W258" i="1" l="1"/>
  <c r="V258" i="1"/>
  <c r="P260" i="1"/>
  <c r="Q259" i="1"/>
  <c r="W259" i="1" l="1"/>
  <c r="V259" i="1"/>
  <c r="P261" i="1"/>
  <c r="Q260" i="1"/>
  <c r="W260" i="1" l="1"/>
  <c r="V260" i="1"/>
  <c r="P262" i="1"/>
  <c r="Q261" i="1"/>
  <c r="W261" i="1" l="1"/>
  <c r="V261" i="1"/>
  <c r="P263" i="1"/>
  <c r="Q262" i="1"/>
  <c r="W262" i="1" l="1"/>
  <c r="V262" i="1"/>
  <c r="P264" i="1"/>
  <c r="Q263" i="1"/>
  <c r="V263" i="1" l="1"/>
  <c r="W263" i="1"/>
  <c r="P265" i="1"/>
  <c r="Q264" i="1"/>
  <c r="W264" i="1" l="1"/>
  <c r="V264" i="1"/>
  <c r="P266" i="1"/>
  <c r="Q265" i="1"/>
  <c r="W265" i="1" l="1"/>
  <c r="V265" i="1"/>
  <c r="P267" i="1"/>
  <c r="Q266" i="1"/>
  <c r="V266" i="1" l="1"/>
  <c r="W266" i="1"/>
  <c r="P268" i="1"/>
  <c r="Q267" i="1"/>
  <c r="W267" i="1" l="1"/>
  <c r="V267" i="1"/>
  <c r="P269" i="1"/>
  <c r="Q268" i="1"/>
  <c r="W268" i="1" l="1"/>
  <c r="V268" i="1"/>
  <c r="P270" i="1"/>
  <c r="Q269" i="1"/>
  <c r="W269" i="1" l="1"/>
  <c r="V269" i="1"/>
  <c r="P271" i="1"/>
  <c r="Q270" i="1"/>
  <c r="W270" i="1" l="1"/>
  <c r="V270" i="1"/>
  <c r="P272" i="1"/>
  <c r="Q271" i="1"/>
  <c r="W271" i="1" l="1"/>
  <c r="V271" i="1"/>
  <c r="P273" i="1"/>
  <c r="Q272" i="1"/>
  <c r="V272" i="1" l="1"/>
  <c r="W272" i="1"/>
  <c r="P274" i="1"/>
  <c r="Q273" i="1"/>
  <c r="V273" i="1" l="1"/>
  <c r="W273" i="1"/>
  <c r="P275" i="1"/>
  <c r="Q274" i="1"/>
  <c r="W274" i="1" l="1"/>
  <c r="V274" i="1"/>
  <c r="P276" i="1"/>
  <c r="Q275" i="1"/>
  <c r="V275" i="1" l="1"/>
  <c r="W275" i="1"/>
  <c r="P277" i="1"/>
  <c r="Q276" i="1"/>
  <c r="V276" i="1" l="1"/>
  <c r="W276" i="1"/>
  <c r="P278" i="1"/>
  <c r="Q277" i="1"/>
  <c r="V277" i="1" l="1"/>
  <c r="W277" i="1"/>
  <c r="P279" i="1"/>
  <c r="Q278" i="1"/>
  <c r="V278" i="1" l="1"/>
  <c r="W278" i="1"/>
  <c r="P280" i="1"/>
  <c r="Q279" i="1"/>
  <c r="W279" i="1" l="1"/>
  <c r="V279" i="1"/>
  <c r="P281" i="1"/>
  <c r="Q280" i="1"/>
  <c r="V280" i="1" l="1"/>
  <c r="W280" i="1"/>
  <c r="P282" i="1"/>
  <c r="Q281" i="1"/>
  <c r="V281" i="1" l="1"/>
  <c r="W281" i="1"/>
  <c r="P283" i="1"/>
  <c r="Q282" i="1"/>
  <c r="W282" i="1" l="1"/>
  <c r="V282" i="1"/>
  <c r="P284" i="1"/>
  <c r="Q283" i="1"/>
  <c r="W283" i="1" l="1"/>
  <c r="V283" i="1"/>
  <c r="P285" i="1"/>
  <c r="Q284" i="1"/>
  <c r="W284" i="1" l="1"/>
  <c r="V284" i="1"/>
  <c r="P286" i="1"/>
  <c r="Q285" i="1"/>
  <c r="W285" i="1" l="1"/>
  <c r="V285" i="1"/>
  <c r="P287" i="1"/>
  <c r="Q286" i="1"/>
  <c r="W286" i="1" l="1"/>
  <c r="V286" i="1"/>
  <c r="P288" i="1"/>
  <c r="Q287" i="1"/>
  <c r="W287" i="1" l="1"/>
  <c r="V287" i="1"/>
  <c r="P289" i="1"/>
  <c r="Q288" i="1"/>
  <c r="W288" i="1" l="1"/>
  <c r="V288" i="1"/>
  <c r="P290" i="1"/>
  <c r="Q289" i="1"/>
  <c r="W289" i="1" l="1"/>
  <c r="V289" i="1"/>
  <c r="P291" i="1"/>
  <c r="Q290" i="1"/>
  <c r="V290" i="1" l="1"/>
  <c r="W290" i="1"/>
  <c r="P292" i="1"/>
  <c r="Q291" i="1"/>
  <c r="V291" i="1" l="1"/>
  <c r="W291" i="1"/>
  <c r="P293" i="1"/>
  <c r="Q292" i="1"/>
  <c r="V292" i="1" l="1"/>
  <c r="W292" i="1"/>
  <c r="P294" i="1"/>
  <c r="Q293" i="1"/>
  <c r="V293" i="1" l="1"/>
  <c r="W293" i="1"/>
  <c r="P295" i="1"/>
  <c r="Q294" i="1"/>
  <c r="W294" i="1" l="1"/>
  <c r="V294" i="1"/>
  <c r="P296" i="1"/>
  <c r="Q295" i="1"/>
  <c r="W295" i="1" l="1"/>
  <c r="V295" i="1"/>
  <c r="P297" i="1"/>
  <c r="Q296" i="1"/>
  <c r="W296" i="1" l="1"/>
  <c r="V296" i="1"/>
  <c r="P298" i="1"/>
  <c r="Q297" i="1"/>
  <c r="W297" i="1" l="1"/>
  <c r="V297" i="1"/>
  <c r="P299" i="1"/>
  <c r="Q298" i="1"/>
  <c r="W298" i="1" l="1"/>
  <c r="V298" i="1"/>
  <c r="P300" i="1"/>
  <c r="Q299" i="1"/>
  <c r="W299" i="1" l="1"/>
  <c r="V299" i="1"/>
  <c r="P301" i="1"/>
  <c r="Q300" i="1"/>
  <c r="W300" i="1" l="1"/>
  <c r="V300" i="1"/>
  <c r="P302" i="1"/>
  <c r="Q301" i="1"/>
  <c r="W301" i="1" l="1"/>
  <c r="V301" i="1"/>
  <c r="P303" i="1"/>
  <c r="Q302" i="1"/>
  <c r="W302" i="1" l="1"/>
  <c r="V302" i="1"/>
  <c r="P304" i="1"/>
  <c r="Q303" i="1"/>
  <c r="W303" i="1" l="1"/>
  <c r="V303" i="1"/>
  <c r="P305" i="1"/>
  <c r="Q304" i="1"/>
  <c r="V304" i="1" l="1"/>
  <c r="W304" i="1"/>
  <c r="P306" i="1"/>
  <c r="Q305" i="1"/>
  <c r="V305" i="1" l="1"/>
  <c r="W305" i="1"/>
  <c r="P307" i="1"/>
  <c r="Q306" i="1"/>
  <c r="V306" i="1" l="1"/>
  <c r="W306" i="1"/>
  <c r="P308" i="1"/>
  <c r="Q307" i="1"/>
  <c r="V307" i="1" l="1"/>
  <c r="W307" i="1"/>
  <c r="P309" i="1"/>
  <c r="Q308" i="1"/>
  <c r="V308" i="1" l="1"/>
  <c r="W308" i="1"/>
  <c r="P310" i="1"/>
  <c r="Q309" i="1"/>
  <c r="W309" i="1" l="1"/>
  <c r="V309" i="1"/>
  <c r="P311" i="1"/>
  <c r="Q310" i="1"/>
  <c r="W310" i="1" l="1"/>
  <c r="V310" i="1"/>
  <c r="P312" i="1"/>
  <c r="Q311" i="1"/>
  <c r="W311" i="1" l="1"/>
  <c r="V311" i="1"/>
  <c r="P313" i="1"/>
  <c r="Q312" i="1"/>
  <c r="W312" i="1" l="1"/>
  <c r="V312" i="1"/>
  <c r="P314" i="1"/>
  <c r="Q313" i="1"/>
  <c r="W313" i="1" l="1"/>
  <c r="V313" i="1"/>
  <c r="P315" i="1"/>
  <c r="Q314" i="1"/>
  <c r="W314" i="1" l="1"/>
  <c r="V314" i="1"/>
  <c r="P316" i="1"/>
  <c r="Q315" i="1"/>
  <c r="W315" i="1" l="1"/>
  <c r="V315" i="1"/>
  <c r="P317" i="1"/>
  <c r="Q316" i="1"/>
  <c r="V316" i="1" l="1"/>
  <c r="W316" i="1"/>
  <c r="P318" i="1"/>
  <c r="Q317" i="1"/>
  <c r="V317" i="1" l="1"/>
  <c r="W317" i="1"/>
  <c r="P319" i="1"/>
  <c r="Q318" i="1"/>
  <c r="W318" i="1" l="1"/>
  <c r="V318" i="1"/>
  <c r="P320" i="1"/>
  <c r="Q319" i="1"/>
  <c r="W319" i="1" l="1"/>
  <c r="V319" i="1"/>
  <c r="P321" i="1"/>
  <c r="Q320" i="1"/>
  <c r="W320" i="1" l="1"/>
  <c r="V320" i="1"/>
  <c r="P322" i="1"/>
  <c r="Q321" i="1"/>
  <c r="W321" i="1" l="1"/>
  <c r="V321" i="1"/>
  <c r="P323" i="1"/>
  <c r="Q322" i="1"/>
  <c r="W322" i="1" l="1"/>
  <c r="V322" i="1"/>
  <c r="P324" i="1"/>
  <c r="Q323" i="1"/>
  <c r="W323" i="1" l="1"/>
  <c r="V323" i="1"/>
  <c r="P325" i="1"/>
  <c r="Q324" i="1"/>
  <c r="W324" i="1" l="1"/>
  <c r="V324" i="1"/>
  <c r="P326" i="1"/>
  <c r="Q325" i="1"/>
  <c r="V325" i="1" l="1"/>
  <c r="W325" i="1"/>
  <c r="P327" i="1"/>
  <c r="Q326" i="1"/>
  <c r="W326" i="1" l="1"/>
  <c r="V326" i="1"/>
  <c r="P328" i="1"/>
  <c r="Q327" i="1"/>
  <c r="W327" i="1" l="1"/>
  <c r="V327" i="1"/>
  <c r="P329" i="1"/>
  <c r="Q328" i="1"/>
  <c r="W328" i="1" l="1"/>
  <c r="V328" i="1"/>
  <c r="P330" i="1"/>
  <c r="Q329" i="1"/>
  <c r="V329" i="1" l="1"/>
  <c r="W329" i="1"/>
  <c r="P331" i="1"/>
  <c r="Q330" i="1"/>
  <c r="V330" i="1" l="1"/>
  <c r="W330" i="1"/>
  <c r="P332" i="1"/>
  <c r="Q331" i="1"/>
  <c r="W331" i="1" l="1"/>
  <c r="V331" i="1"/>
  <c r="P333" i="1"/>
  <c r="Q332" i="1"/>
  <c r="V332" i="1" l="1"/>
  <c r="W332" i="1"/>
  <c r="P334" i="1"/>
  <c r="Q333" i="1"/>
  <c r="W333" i="1" l="1"/>
  <c r="V333" i="1"/>
  <c r="P335" i="1"/>
  <c r="Q334" i="1"/>
  <c r="W334" i="1" l="1"/>
  <c r="V334" i="1"/>
  <c r="P336" i="1"/>
  <c r="Q335" i="1"/>
  <c r="V335" i="1" l="1"/>
  <c r="W335" i="1"/>
  <c r="P337" i="1"/>
  <c r="Q336" i="1"/>
  <c r="W336" i="1" l="1"/>
  <c r="V336" i="1"/>
  <c r="P338" i="1"/>
  <c r="Q337" i="1"/>
  <c r="W337" i="1" l="1"/>
  <c r="V337" i="1"/>
  <c r="P339" i="1"/>
  <c r="Q338" i="1"/>
  <c r="W338" i="1" l="1"/>
  <c r="V338" i="1"/>
  <c r="P340" i="1"/>
  <c r="Q339" i="1"/>
  <c r="W339" i="1" l="1"/>
  <c r="V339" i="1"/>
  <c r="P341" i="1"/>
  <c r="Q340" i="1"/>
  <c r="W340" i="1" l="1"/>
  <c r="V340" i="1"/>
  <c r="P342" i="1"/>
  <c r="Q341" i="1"/>
  <c r="V341" i="1" l="1"/>
  <c r="W341" i="1"/>
  <c r="P343" i="1"/>
  <c r="Q342" i="1"/>
  <c r="W342" i="1" l="1"/>
  <c r="V342" i="1"/>
  <c r="P344" i="1"/>
  <c r="Q343" i="1"/>
  <c r="W343" i="1" l="1"/>
  <c r="V343" i="1"/>
  <c r="P345" i="1"/>
  <c r="Q344" i="1"/>
  <c r="W344" i="1" l="1"/>
  <c r="V344" i="1"/>
  <c r="P346" i="1"/>
  <c r="Q345" i="1"/>
  <c r="W345" i="1" l="1"/>
  <c r="V345" i="1"/>
  <c r="P347" i="1"/>
  <c r="Q346" i="1"/>
  <c r="W346" i="1" l="1"/>
  <c r="V346" i="1"/>
  <c r="P348" i="1"/>
  <c r="Q347" i="1"/>
  <c r="W347" i="1" l="1"/>
  <c r="V347" i="1"/>
  <c r="P349" i="1"/>
  <c r="Q348" i="1"/>
  <c r="V348" i="1" l="1"/>
  <c r="W348" i="1"/>
  <c r="P350" i="1"/>
  <c r="Q349" i="1"/>
  <c r="V349" i="1" l="1"/>
  <c r="W349" i="1"/>
  <c r="P351" i="1"/>
  <c r="Q350" i="1"/>
  <c r="W350" i="1" l="1"/>
  <c r="V350" i="1"/>
  <c r="P352" i="1"/>
  <c r="Q351" i="1"/>
  <c r="W351" i="1" l="1"/>
  <c r="V351" i="1"/>
  <c r="P353" i="1"/>
  <c r="Q352" i="1"/>
  <c r="V352" i="1" l="1"/>
  <c r="W352" i="1"/>
  <c r="P354" i="1"/>
  <c r="Q353" i="1"/>
  <c r="W353" i="1" l="1"/>
  <c r="V353" i="1"/>
  <c r="P355" i="1"/>
  <c r="Q354" i="1"/>
  <c r="W354" i="1" l="1"/>
  <c r="V354" i="1"/>
  <c r="P356" i="1"/>
  <c r="Q355" i="1"/>
  <c r="W355" i="1" l="1"/>
  <c r="V355" i="1"/>
  <c r="P357" i="1"/>
  <c r="Q356" i="1"/>
  <c r="W356" i="1" l="1"/>
  <c r="V356" i="1"/>
  <c r="P358" i="1"/>
  <c r="Q357" i="1"/>
  <c r="V357" i="1" l="1"/>
  <c r="W357" i="1"/>
  <c r="P359" i="1"/>
  <c r="Q358" i="1"/>
  <c r="W358" i="1" l="1"/>
  <c r="V358" i="1"/>
  <c r="P360" i="1"/>
  <c r="Q359" i="1"/>
  <c r="V359" i="1" l="1"/>
  <c r="W359" i="1"/>
  <c r="P361" i="1"/>
  <c r="Q360" i="1"/>
  <c r="W360" i="1" l="1"/>
  <c r="V360" i="1"/>
  <c r="P362" i="1"/>
  <c r="Q361" i="1"/>
  <c r="W361" i="1" l="1"/>
  <c r="V361" i="1"/>
  <c r="P363" i="1"/>
  <c r="Q362" i="1"/>
  <c r="W362" i="1" l="1"/>
  <c r="V362" i="1"/>
  <c r="P364" i="1"/>
  <c r="Q363" i="1"/>
  <c r="W363" i="1" l="1"/>
  <c r="V363" i="1"/>
  <c r="P365" i="1"/>
  <c r="Q364" i="1"/>
  <c r="V364" i="1" l="1"/>
  <c r="W364" i="1"/>
  <c r="P366" i="1"/>
  <c r="Q365" i="1"/>
  <c r="V365" i="1" l="1"/>
  <c r="W365" i="1"/>
  <c r="P367" i="1"/>
  <c r="Q366" i="1"/>
  <c r="V366" i="1" l="1"/>
  <c r="W366" i="1"/>
  <c r="P368" i="1"/>
  <c r="Q367" i="1"/>
  <c r="V367" i="1" l="1"/>
  <c r="W367" i="1"/>
  <c r="P369" i="1"/>
  <c r="Q368" i="1"/>
  <c r="W368" i="1" l="1"/>
  <c r="V368" i="1"/>
  <c r="P370" i="1"/>
  <c r="Q369" i="1"/>
  <c r="W369" i="1" l="1"/>
  <c r="V369" i="1"/>
  <c r="P371" i="1"/>
  <c r="Q370" i="1"/>
  <c r="W370" i="1" l="1"/>
  <c r="V370" i="1"/>
  <c r="P372" i="1"/>
  <c r="Q371" i="1"/>
  <c r="W371" i="1" l="1"/>
  <c r="V371" i="1"/>
  <c r="P373" i="1"/>
  <c r="Q372" i="1"/>
  <c r="W372" i="1" l="1"/>
  <c r="V372" i="1"/>
  <c r="P374" i="1"/>
  <c r="Q373" i="1"/>
  <c r="W373" i="1" l="1"/>
  <c r="V373" i="1"/>
  <c r="P375" i="1"/>
  <c r="Q374" i="1"/>
  <c r="V374" i="1" l="1"/>
  <c r="W374" i="1"/>
  <c r="P376" i="1"/>
  <c r="Q375" i="1"/>
  <c r="V375" i="1" l="1"/>
  <c r="W375" i="1"/>
  <c r="P377" i="1"/>
  <c r="Q376" i="1"/>
  <c r="W376" i="1" l="1"/>
  <c r="V376" i="1"/>
  <c r="P378" i="1"/>
  <c r="Q377" i="1"/>
  <c r="V377" i="1" l="1"/>
  <c r="W377" i="1"/>
  <c r="P379" i="1"/>
  <c r="Q378" i="1"/>
  <c r="V378" i="1" l="1"/>
  <c r="W378" i="1"/>
  <c r="P380" i="1"/>
  <c r="Q379" i="1"/>
  <c r="V379" i="1" l="1"/>
  <c r="W379" i="1"/>
  <c r="P381" i="1"/>
  <c r="Q380" i="1"/>
  <c r="W380" i="1" l="1"/>
  <c r="V380" i="1"/>
  <c r="P382" i="1"/>
  <c r="Q381" i="1"/>
  <c r="W381" i="1" l="1"/>
  <c r="V381" i="1"/>
  <c r="P383" i="1"/>
  <c r="Q382" i="1"/>
  <c r="W382" i="1" l="1"/>
  <c r="V382" i="1"/>
  <c r="P384" i="1"/>
  <c r="Q383" i="1"/>
  <c r="W383" i="1" l="1"/>
  <c r="V383" i="1"/>
  <c r="P385" i="1"/>
  <c r="Q384" i="1"/>
  <c r="W384" i="1" l="1"/>
  <c r="V384" i="1"/>
  <c r="P386" i="1"/>
  <c r="Q385" i="1"/>
  <c r="W385" i="1" l="1"/>
  <c r="V385" i="1"/>
  <c r="P387" i="1"/>
  <c r="Q386" i="1"/>
  <c r="W386" i="1" l="1"/>
  <c r="V386" i="1"/>
  <c r="P388" i="1"/>
  <c r="Q387" i="1"/>
  <c r="W387" i="1" l="1"/>
  <c r="V387" i="1"/>
  <c r="P389" i="1"/>
  <c r="Q388" i="1"/>
  <c r="W388" i="1" l="1"/>
  <c r="V388" i="1"/>
  <c r="P390" i="1"/>
  <c r="Q389" i="1"/>
  <c r="W389" i="1" l="1"/>
  <c r="V389" i="1"/>
  <c r="P391" i="1"/>
  <c r="Q390" i="1"/>
  <c r="W390" i="1" l="1"/>
  <c r="V390" i="1"/>
  <c r="P392" i="1"/>
  <c r="Q391" i="1"/>
  <c r="W391" i="1" l="1"/>
  <c r="V391" i="1"/>
  <c r="P393" i="1"/>
  <c r="Q392" i="1"/>
  <c r="V392" i="1" l="1"/>
  <c r="W392" i="1"/>
  <c r="P394" i="1"/>
  <c r="Q393" i="1"/>
  <c r="V393" i="1" l="1"/>
  <c r="W393" i="1"/>
  <c r="P395" i="1"/>
  <c r="Q394" i="1"/>
  <c r="W394" i="1" l="1"/>
  <c r="V394" i="1"/>
  <c r="P396" i="1"/>
  <c r="Q395" i="1"/>
  <c r="V395" i="1" l="1"/>
  <c r="W395" i="1"/>
  <c r="P397" i="1"/>
  <c r="Q396" i="1"/>
  <c r="W396" i="1" l="1"/>
  <c r="V396" i="1"/>
  <c r="P398" i="1"/>
  <c r="Q397" i="1"/>
  <c r="W397" i="1" l="1"/>
  <c r="V397" i="1"/>
  <c r="P399" i="1"/>
  <c r="Q398" i="1"/>
  <c r="V398" i="1" l="1"/>
  <c r="W398" i="1"/>
  <c r="P400" i="1"/>
  <c r="Q399" i="1"/>
  <c r="W399" i="1" l="1"/>
  <c r="V399" i="1"/>
  <c r="P401" i="1"/>
  <c r="Q400" i="1"/>
  <c r="V400" i="1" l="1"/>
  <c r="W400" i="1"/>
  <c r="P402" i="1"/>
  <c r="Q401" i="1"/>
  <c r="V401" i="1" l="1"/>
  <c r="W401" i="1"/>
  <c r="P403" i="1"/>
  <c r="Q402" i="1"/>
  <c r="W402" i="1" l="1"/>
  <c r="V402" i="1"/>
  <c r="P404" i="1"/>
  <c r="Q403" i="1"/>
  <c r="W403" i="1" l="1"/>
  <c r="V403" i="1"/>
  <c r="P405" i="1"/>
  <c r="Q404" i="1"/>
  <c r="W404" i="1" l="1"/>
  <c r="V404" i="1"/>
  <c r="P406" i="1"/>
  <c r="Q405" i="1"/>
  <c r="W405" i="1" l="1"/>
  <c r="V405" i="1"/>
  <c r="P407" i="1"/>
  <c r="Q406" i="1"/>
  <c r="W406" i="1" l="1"/>
  <c r="V406" i="1"/>
  <c r="P408" i="1"/>
  <c r="Q407" i="1"/>
  <c r="W407" i="1" l="1"/>
  <c r="V407" i="1"/>
  <c r="P409" i="1"/>
  <c r="Q408" i="1"/>
  <c r="V408" i="1" l="1"/>
  <c r="W408" i="1"/>
  <c r="P410" i="1"/>
  <c r="Q409" i="1"/>
  <c r="W409" i="1" l="1"/>
  <c r="V409" i="1"/>
  <c r="P411" i="1"/>
  <c r="Q410" i="1"/>
  <c r="W410" i="1" l="1"/>
  <c r="V410" i="1"/>
  <c r="P412" i="1"/>
  <c r="Q411" i="1"/>
  <c r="W411" i="1" l="1"/>
  <c r="V411" i="1"/>
  <c r="P413" i="1"/>
  <c r="Q412" i="1"/>
  <c r="V412" i="1" l="1"/>
  <c r="W412" i="1"/>
  <c r="P414" i="1"/>
  <c r="Q413" i="1"/>
  <c r="W413" i="1" l="1"/>
  <c r="V413" i="1"/>
  <c r="P415" i="1"/>
  <c r="Q414" i="1"/>
  <c r="W414" i="1" l="1"/>
  <c r="V414" i="1"/>
  <c r="P416" i="1"/>
  <c r="Q415" i="1"/>
  <c r="W415" i="1" l="1"/>
  <c r="V415" i="1"/>
  <c r="P417" i="1"/>
  <c r="Q416" i="1"/>
  <c r="W416" i="1" l="1"/>
  <c r="V416" i="1"/>
  <c r="P418" i="1"/>
  <c r="Q417" i="1"/>
  <c r="V417" i="1" l="1"/>
  <c r="W417" i="1"/>
  <c r="P419" i="1"/>
  <c r="Q418" i="1"/>
  <c r="W418" i="1" l="1"/>
  <c r="V418" i="1"/>
  <c r="P420" i="1"/>
  <c r="Q419" i="1"/>
  <c r="V419" i="1" l="1"/>
  <c r="W419" i="1"/>
  <c r="P421" i="1"/>
  <c r="Q420" i="1"/>
  <c r="V420" i="1" l="1"/>
  <c r="W420" i="1"/>
  <c r="P422" i="1"/>
  <c r="Q421" i="1"/>
  <c r="V421" i="1" l="1"/>
  <c r="W421" i="1"/>
  <c r="P423" i="1"/>
  <c r="Q422" i="1"/>
  <c r="W422" i="1" l="1"/>
  <c r="V422" i="1"/>
  <c r="P424" i="1"/>
  <c r="Q423" i="1"/>
  <c r="W423" i="1" l="1"/>
  <c r="V423" i="1"/>
  <c r="P425" i="1"/>
  <c r="Q424" i="1"/>
  <c r="V424" i="1" l="1"/>
  <c r="W424" i="1"/>
  <c r="P426" i="1"/>
  <c r="Q425" i="1"/>
  <c r="W425" i="1" l="1"/>
  <c r="V425" i="1"/>
  <c r="P427" i="1"/>
  <c r="Q426" i="1"/>
  <c r="W426" i="1" l="1"/>
  <c r="V426" i="1"/>
  <c r="P428" i="1"/>
  <c r="Q427" i="1"/>
  <c r="W427" i="1" l="1"/>
  <c r="V427" i="1"/>
  <c r="P429" i="1"/>
  <c r="Q428" i="1"/>
  <c r="W428" i="1" l="1"/>
  <c r="V428" i="1"/>
  <c r="P430" i="1"/>
  <c r="Q429" i="1"/>
  <c r="V429" i="1" l="1"/>
  <c r="W429" i="1"/>
  <c r="P431" i="1"/>
  <c r="Q430" i="1"/>
  <c r="W430" i="1" l="1"/>
  <c r="V430" i="1"/>
  <c r="P432" i="1"/>
  <c r="Q431" i="1"/>
  <c r="W431" i="1" l="1"/>
  <c r="V431" i="1"/>
  <c r="P433" i="1"/>
  <c r="Q432" i="1"/>
  <c r="W432" i="1" l="1"/>
  <c r="V432" i="1"/>
  <c r="P434" i="1"/>
  <c r="Q433" i="1"/>
  <c r="W433" i="1" l="1"/>
  <c r="V433" i="1"/>
  <c r="P435" i="1"/>
  <c r="Q434" i="1"/>
  <c r="V434" i="1" l="1"/>
  <c r="W434" i="1"/>
  <c r="P436" i="1"/>
  <c r="Q435" i="1"/>
  <c r="V435" i="1" l="1"/>
  <c r="W435" i="1"/>
  <c r="P437" i="1"/>
  <c r="Q436" i="1"/>
  <c r="V436" i="1" l="1"/>
  <c r="W436" i="1"/>
  <c r="P438" i="1"/>
  <c r="Q437" i="1"/>
  <c r="V437" i="1" l="1"/>
  <c r="W437" i="1"/>
  <c r="P439" i="1"/>
  <c r="Q438" i="1"/>
  <c r="W438" i="1" l="1"/>
  <c r="V438" i="1"/>
  <c r="P440" i="1"/>
  <c r="Q439" i="1"/>
  <c r="W439" i="1" l="1"/>
  <c r="V439" i="1"/>
  <c r="P441" i="1"/>
  <c r="Q440" i="1"/>
  <c r="W440" i="1" l="1"/>
  <c r="V440" i="1"/>
  <c r="P442" i="1"/>
  <c r="Q441" i="1"/>
  <c r="W441" i="1" l="1"/>
  <c r="V441" i="1"/>
  <c r="P443" i="1"/>
  <c r="Q442" i="1"/>
  <c r="W442" i="1" l="1"/>
  <c r="V442" i="1"/>
  <c r="P444" i="1"/>
  <c r="Q443" i="1"/>
  <c r="W443" i="1" l="1"/>
  <c r="V443" i="1"/>
  <c r="P445" i="1"/>
  <c r="Q444" i="1"/>
  <c r="V444" i="1" l="1"/>
  <c r="W444" i="1"/>
  <c r="P446" i="1"/>
  <c r="Q445" i="1"/>
  <c r="V445" i="1" l="1"/>
  <c r="W445" i="1"/>
  <c r="P447" i="1"/>
  <c r="Q446" i="1"/>
  <c r="W446" i="1" l="1"/>
  <c r="V446" i="1"/>
  <c r="P448" i="1"/>
  <c r="Q447" i="1"/>
  <c r="W447" i="1" l="1"/>
  <c r="V447" i="1"/>
  <c r="P449" i="1"/>
  <c r="Q448" i="1"/>
  <c r="V448" i="1" l="1"/>
  <c r="W448" i="1"/>
  <c r="P450" i="1"/>
  <c r="Q449" i="1"/>
  <c r="V449" i="1" l="1"/>
  <c r="W449" i="1"/>
  <c r="P451" i="1"/>
  <c r="Q450" i="1"/>
  <c r="V450" i="1" l="1"/>
  <c r="W450" i="1"/>
  <c r="P452" i="1"/>
  <c r="Q451" i="1"/>
  <c r="V451" i="1" l="1"/>
  <c r="W451" i="1"/>
  <c r="P453" i="1"/>
  <c r="Q452" i="1"/>
  <c r="V452" i="1" l="1"/>
  <c r="W452" i="1"/>
  <c r="P454" i="1"/>
  <c r="Q453" i="1"/>
  <c r="W453" i="1" l="1"/>
  <c r="V453" i="1"/>
  <c r="P455" i="1"/>
  <c r="Q454" i="1"/>
  <c r="W454" i="1" l="1"/>
  <c r="V454" i="1"/>
  <c r="P456" i="1"/>
  <c r="Q455" i="1"/>
  <c r="W455" i="1" l="1"/>
  <c r="V455" i="1"/>
  <c r="P457" i="1"/>
  <c r="Q456" i="1"/>
  <c r="V456" i="1" l="1"/>
  <c r="W456" i="1"/>
  <c r="P458" i="1"/>
  <c r="Q457" i="1"/>
  <c r="W457" i="1" l="1"/>
  <c r="V457" i="1"/>
  <c r="P459" i="1"/>
  <c r="Q458" i="1"/>
  <c r="W458" i="1" l="1"/>
  <c r="V458" i="1"/>
  <c r="P460" i="1"/>
  <c r="Q459" i="1"/>
  <c r="W459" i="1" l="1"/>
  <c r="V459" i="1"/>
  <c r="P461" i="1"/>
  <c r="Q460" i="1"/>
  <c r="V460" i="1" l="1"/>
  <c r="W460" i="1"/>
  <c r="P462" i="1"/>
  <c r="Q461" i="1"/>
  <c r="V461" i="1" l="1"/>
  <c r="W461" i="1"/>
  <c r="P463" i="1"/>
  <c r="Q462" i="1"/>
  <c r="V462" i="1" l="1"/>
  <c r="W462" i="1"/>
  <c r="P464" i="1"/>
  <c r="Q463" i="1"/>
  <c r="V463" i="1" l="1"/>
  <c r="W463" i="1"/>
  <c r="P465" i="1"/>
  <c r="Q464" i="1"/>
  <c r="W464" i="1" l="1"/>
  <c r="V464" i="1"/>
  <c r="P466" i="1"/>
  <c r="Q465" i="1"/>
  <c r="W465" i="1" l="1"/>
  <c r="V465" i="1"/>
  <c r="P467" i="1"/>
  <c r="Q466" i="1"/>
  <c r="W466" i="1" l="1"/>
  <c r="V466" i="1"/>
  <c r="P468" i="1"/>
  <c r="Q467" i="1"/>
  <c r="W467" i="1" l="1"/>
  <c r="V467" i="1"/>
  <c r="P469" i="1"/>
  <c r="Q468" i="1"/>
  <c r="W468" i="1" l="1"/>
  <c r="V468" i="1"/>
  <c r="P470" i="1"/>
  <c r="Q469" i="1"/>
  <c r="W469" i="1" l="1"/>
  <c r="V469" i="1"/>
  <c r="P471" i="1"/>
  <c r="Q470" i="1"/>
  <c r="W470" i="1" l="1"/>
  <c r="V470" i="1"/>
  <c r="P472" i="1"/>
  <c r="Q471" i="1"/>
  <c r="W471" i="1" l="1"/>
  <c r="V471" i="1"/>
  <c r="P473" i="1"/>
  <c r="Q472" i="1"/>
  <c r="V472" i="1" l="1"/>
  <c r="W472" i="1"/>
  <c r="P474" i="1"/>
  <c r="Q473" i="1"/>
  <c r="V473" i="1" l="1"/>
  <c r="W473" i="1"/>
  <c r="P475" i="1"/>
  <c r="Q474" i="1"/>
  <c r="W474" i="1" l="1"/>
  <c r="V474" i="1"/>
  <c r="P476" i="1"/>
  <c r="Q475" i="1"/>
  <c r="W475" i="1" l="1"/>
  <c r="V475" i="1"/>
  <c r="P477" i="1"/>
  <c r="Q476" i="1"/>
  <c r="W476" i="1" l="1"/>
  <c r="V476" i="1"/>
  <c r="P478" i="1"/>
  <c r="Q477" i="1"/>
  <c r="W477" i="1" l="1"/>
  <c r="V477" i="1"/>
  <c r="P479" i="1"/>
  <c r="Q478" i="1"/>
  <c r="W478" i="1" l="1"/>
  <c r="V478" i="1"/>
  <c r="P480" i="1"/>
  <c r="Q479" i="1"/>
  <c r="V479" i="1" l="1"/>
  <c r="W479" i="1"/>
  <c r="P481" i="1"/>
  <c r="Q480" i="1"/>
  <c r="V480" i="1" l="1"/>
  <c r="W480" i="1"/>
  <c r="P482" i="1"/>
  <c r="Q481" i="1"/>
  <c r="W481" i="1" l="1"/>
  <c r="V481" i="1"/>
  <c r="P483" i="1"/>
  <c r="Q482" i="1"/>
  <c r="W482" i="1" l="1"/>
  <c r="V482" i="1"/>
  <c r="P484" i="1"/>
  <c r="Q483" i="1"/>
  <c r="W483" i="1" l="1"/>
  <c r="V483" i="1"/>
  <c r="P485" i="1"/>
  <c r="Q484" i="1"/>
  <c r="V484" i="1" l="1"/>
  <c r="W484" i="1"/>
  <c r="P486" i="1"/>
  <c r="Q485" i="1"/>
  <c r="W485" i="1" l="1"/>
  <c r="V485" i="1"/>
  <c r="P487" i="1"/>
  <c r="Q486" i="1"/>
  <c r="W486" i="1" l="1"/>
  <c r="V486" i="1"/>
  <c r="P488" i="1"/>
  <c r="Q487" i="1"/>
  <c r="W487" i="1" l="1"/>
  <c r="V487" i="1"/>
  <c r="P489" i="1"/>
  <c r="Q488" i="1"/>
  <c r="V488" i="1" l="1"/>
  <c r="W488" i="1"/>
  <c r="P490" i="1"/>
  <c r="Q489" i="1"/>
  <c r="V489" i="1" l="1"/>
  <c r="W489" i="1"/>
  <c r="P491" i="1"/>
  <c r="Q490" i="1"/>
  <c r="W490" i="1" l="1"/>
  <c r="V490" i="1"/>
  <c r="P492" i="1"/>
  <c r="Q491" i="1"/>
  <c r="W491" i="1" l="1"/>
  <c r="V491" i="1"/>
  <c r="P493" i="1"/>
  <c r="Q492" i="1"/>
  <c r="W492" i="1" l="1"/>
  <c r="V492" i="1"/>
  <c r="P494" i="1"/>
  <c r="Q493" i="1"/>
  <c r="V493" i="1" l="1"/>
  <c r="W493" i="1"/>
  <c r="P495" i="1"/>
  <c r="Q494" i="1"/>
  <c r="W494" i="1" l="1"/>
  <c r="V494" i="1"/>
  <c r="P496" i="1"/>
  <c r="Q495" i="1"/>
  <c r="W495" i="1" l="1"/>
  <c r="V495" i="1"/>
  <c r="P497" i="1"/>
  <c r="Q496" i="1"/>
  <c r="V496" i="1" l="1"/>
  <c r="W496" i="1"/>
  <c r="P498" i="1"/>
  <c r="Q497" i="1"/>
  <c r="W497" i="1" l="1"/>
  <c r="V497" i="1"/>
  <c r="P499" i="1"/>
  <c r="Q498" i="1"/>
  <c r="V498" i="1" l="1"/>
  <c r="W498" i="1"/>
  <c r="P500" i="1"/>
  <c r="Q499" i="1"/>
  <c r="W499" i="1" l="1"/>
  <c r="V499" i="1"/>
  <c r="P501" i="1"/>
  <c r="Q500" i="1"/>
  <c r="W500" i="1" l="1"/>
  <c r="V500" i="1"/>
  <c r="P502" i="1"/>
  <c r="Q501" i="1"/>
  <c r="W501" i="1" l="1"/>
  <c r="V501" i="1"/>
  <c r="P503" i="1"/>
  <c r="Q502" i="1"/>
  <c r="W502" i="1" l="1"/>
  <c r="V502" i="1"/>
  <c r="P504" i="1"/>
  <c r="Q503" i="1"/>
  <c r="W503" i="1" l="1"/>
  <c r="V503" i="1"/>
  <c r="P505" i="1"/>
  <c r="Q504" i="1"/>
  <c r="V504" i="1" l="1"/>
  <c r="W504" i="1"/>
  <c r="P506" i="1"/>
  <c r="Q505" i="1"/>
  <c r="W505" i="1" l="1"/>
  <c r="V505" i="1"/>
  <c r="P507" i="1"/>
  <c r="Q506" i="1"/>
  <c r="V506" i="1" l="1"/>
  <c r="W506" i="1"/>
  <c r="P508" i="1"/>
  <c r="Q507" i="1"/>
  <c r="W507" i="1" l="1"/>
  <c r="V507" i="1"/>
  <c r="P509" i="1"/>
  <c r="Q508" i="1"/>
  <c r="W508" i="1" l="1"/>
  <c r="V508" i="1"/>
  <c r="P510" i="1"/>
  <c r="Q509" i="1"/>
  <c r="W509" i="1" l="1"/>
  <c r="V509" i="1"/>
  <c r="P511" i="1"/>
  <c r="Q510" i="1"/>
  <c r="W510" i="1" l="1"/>
  <c r="V510" i="1"/>
  <c r="P512" i="1"/>
  <c r="Q511" i="1"/>
  <c r="W511" i="1" l="1"/>
  <c r="V511" i="1"/>
  <c r="P513" i="1"/>
  <c r="Q512" i="1"/>
  <c r="W512" i="1" l="1"/>
  <c r="V512" i="1"/>
  <c r="P514" i="1"/>
  <c r="Q513" i="1"/>
  <c r="W513" i="1" l="1"/>
  <c r="V513" i="1"/>
  <c r="P515" i="1"/>
  <c r="Q514" i="1"/>
  <c r="W514" i="1" l="1"/>
  <c r="V514" i="1"/>
  <c r="P516" i="1"/>
  <c r="Q515" i="1"/>
  <c r="V515" i="1" l="1"/>
  <c r="W515" i="1"/>
  <c r="P517" i="1"/>
  <c r="Q516" i="1"/>
  <c r="W516" i="1" l="1"/>
  <c r="V516" i="1"/>
  <c r="P518" i="1"/>
  <c r="Q517" i="1"/>
  <c r="W517" i="1" l="1"/>
  <c r="V517" i="1"/>
  <c r="P519" i="1"/>
  <c r="Q518" i="1"/>
  <c r="W518" i="1" l="1"/>
  <c r="V518" i="1"/>
  <c r="P520" i="1"/>
  <c r="Q519" i="1"/>
  <c r="W519" i="1" l="1"/>
  <c r="V519" i="1"/>
  <c r="P521" i="1"/>
  <c r="Q520" i="1"/>
  <c r="W520" i="1" l="1"/>
  <c r="V520" i="1"/>
  <c r="P522" i="1"/>
  <c r="Q521" i="1"/>
  <c r="V521" i="1" l="1"/>
  <c r="W521" i="1"/>
  <c r="P523" i="1"/>
  <c r="Q522" i="1"/>
  <c r="V522" i="1" l="1"/>
  <c r="W522" i="1"/>
  <c r="P524" i="1"/>
  <c r="Q523" i="1"/>
  <c r="V523" i="1" l="1"/>
  <c r="W523" i="1"/>
  <c r="P525" i="1"/>
  <c r="Q524" i="1"/>
  <c r="W524" i="1" l="1"/>
  <c r="V524" i="1"/>
  <c r="P526" i="1"/>
  <c r="Q525" i="1"/>
  <c r="W525" i="1" l="1"/>
  <c r="V525" i="1"/>
  <c r="P527" i="1"/>
  <c r="Q526" i="1"/>
  <c r="W526" i="1" l="1"/>
  <c r="V526" i="1"/>
  <c r="P528" i="1"/>
  <c r="Q527" i="1"/>
  <c r="W527" i="1" l="1"/>
  <c r="V527" i="1"/>
  <c r="P529" i="1"/>
  <c r="Q528" i="1"/>
  <c r="W528" i="1" l="1"/>
  <c r="V528" i="1"/>
  <c r="P530" i="1"/>
  <c r="Q529" i="1"/>
  <c r="W529" i="1" l="1"/>
  <c r="V529" i="1"/>
  <c r="P531" i="1"/>
  <c r="Q530" i="1"/>
  <c r="W530" i="1" l="1"/>
  <c r="V530" i="1"/>
  <c r="P532" i="1"/>
  <c r="Q531" i="1"/>
  <c r="V531" i="1" l="1"/>
  <c r="W531" i="1"/>
  <c r="P533" i="1"/>
  <c r="Q532" i="1"/>
  <c r="V532" i="1" l="1"/>
  <c r="W532" i="1"/>
  <c r="P534" i="1"/>
  <c r="Q533" i="1"/>
  <c r="W533" i="1" l="1"/>
  <c r="V533" i="1"/>
  <c r="P535" i="1"/>
  <c r="Q534" i="1"/>
  <c r="W534" i="1" l="1"/>
  <c r="V534" i="1"/>
  <c r="P536" i="1"/>
  <c r="Q535" i="1"/>
  <c r="W535" i="1" l="1"/>
  <c r="V535" i="1"/>
  <c r="P537" i="1"/>
  <c r="Q536" i="1"/>
  <c r="V536" i="1" l="1"/>
  <c r="W536" i="1"/>
  <c r="P538" i="1"/>
  <c r="Q537" i="1"/>
  <c r="V537" i="1" l="1"/>
  <c r="W537" i="1"/>
  <c r="P539" i="1"/>
  <c r="Q538" i="1"/>
  <c r="W538" i="1" l="1"/>
  <c r="V538" i="1"/>
  <c r="P540" i="1"/>
  <c r="Q539" i="1"/>
  <c r="V539" i="1" l="1"/>
  <c r="W539" i="1"/>
  <c r="P541" i="1"/>
  <c r="Q540" i="1"/>
  <c r="W540" i="1" l="1"/>
  <c r="V540" i="1"/>
  <c r="P542" i="1"/>
  <c r="Q541" i="1"/>
  <c r="W541" i="1" l="1"/>
  <c r="V541" i="1"/>
  <c r="P543" i="1"/>
  <c r="Q542" i="1"/>
  <c r="W542" i="1" l="1"/>
  <c r="V542" i="1"/>
  <c r="P544" i="1"/>
  <c r="Q543" i="1"/>
  <c r="W543" i="1" l="1"/>
  <c r="V543" i="1"/>
  <c r="P545" i="1"/>
  <c r="Q544" i="1"/>
  <c r="V544" i="1" l="1"/>
  <c r="W544" i="1"/>
  <c r="P546" i="1"/>
  <c r="Q545" i="1"/>
  <c r="V545" i="1" l="1"/>
  <c r="W545" i="1"/>
  <c r="P547" i="1"/>
  <c r="Q546" i="1"/>
  <c r="W546" i="1" l="1"/>
  <c r="V546" i="1"/>
  <c r="P548" i="1"/>
  <c r="Q547" i="1"/>
  <c r="V547" i="1" l="1"/>
  <c r="W547" i="1"/>
  <c r="P549" i="1"/>
  <c r="Q548" i="1"/>
  <c r="W548" i="1" l="1"/>
  <c r="V548" i="1"/>
  <c r="P550" i="1"/>
  <c r="Q549" i="1"/>
  <c r="W549" i="1" l="1"/>
  <c r="V549" i="1"/>
  <c r="P551" i="1"/>
  <c r="Q550" i="1"/>
  <c r="W550" i="1" l="1"/>
  <c r="V550" i="1"/>
  <c r="P552" i="1"/>
  <c r="Q551" i="1"/>
  <c r="V551" i="1" l="1"/>
  <c r="W551" i="1"/>
  <c r="P553" i="1"/>
  <c r="Q552" i="1"/>
  <c r="V552" i="1" l="1"/>
  <c r="W552" i="1"/>
  <c r="P554" i="1"/>
  <c r="Q553" i="1"/>
  <c r="V553" i="1" l="1"/>
  <c r="W553" i="1"/>
  <c r="P555" i="1"/>
  <c r="Q554" i="1"/>
  <c r="W554" i="1" l="1"/>
  <c r="V554" i="1"/>
  <c r="P556" i="1"/>
  <c r="Q555" i="1"/>
  <c r="W555" i="1" l="1"/>
  <c r="V555" i="1"/>
  <c r="P557" i="1"/>
  <c r="Q556" i="1"/>
  <c r="W556" i="1" l="1"/>
  <c r="V556" i="1"/>
  <c r="P558" i="1"/>
  <c r="Q557" i="1"/>
  <c r="V557" i="1" l="1"/>
  <c r="W557" i="1"/>
  <c r="P559" i="1"/>
  <c r="Q558" i="1"/>
  <c r="W558" i="1" l="1"/>
  <c r="V558" i="1"/>
  <c r="P560" i="1"/>
  <c r="Q559" i="1"/>
  <c r="W559" i="1" l="1"/>
  <c r="V559" i="1"/>
  <c r="P561" i="1"/>
  <c r="Q560" i="1"/>
  <c r="W560" i="1" l="1"/>
  <c r="V560" i="1"/>
  <c r="P562" i="1"/>
  <c r="Q561" i="1"/>
  <c r="W561" i="1" l="1"/>
  <c r="V561" i="1"/>
  <c r="P563" i="1"/>
  <c r="Q562" i="1"/>
  <c r="W562" i="1" l="1"/>
  <c r="V562" i="1"/>
  <c r="P564" i="1"/>
  <c r="Q563" i="1"/>
  <c r="W563" i="1" l="1"/>
  <c r="V563" i="1"/>
  <c r="P565" i="1"/>
  <c r="Q564" i="1"/>
  <c r="V564" i="1" l="1"/>
  <c r="W564" i="1"/>
  <c r="P566" i="1"/>
  <c r="Q565" i="1"/>
  <c r="V565" i="1" l="1"/>
  <c r="W565" i="1"/>
  <c r="P567" i="1"/>
  <c r="Q566" i="1"/>
  <c r="V566" i="1" l="1"/>
  <c r="W566" i="1"/>
  <c r="P568" i="1"/>
  <c r="Q567" i="1"/>
  <c r="W567" i="1" l="1"/>
  <c r="V567" i="1"/>
  <c r="P569" i="1"/>
  <c r="Q568" i="1"/>
  <c r="W568" i="1" l="1"/>
  <c r="V568" i="1"/>
  <c r="P570" i="1"/>
  <c r="Q569" i="1"/>
  <c r="V569" i="1" l="1"/>
  <c r="W569" i="1"/>
  <c r="P571" i="1"/>
  <c r="Q570" i="1"/>
  <c r="W570" i="1" l="1"/>
  <c r="V570" i="1"/>
  <c r="P572" i="1"/>
  <c r="Q571" i="1"/>
  <c r="W571" i="1" l="1"/>
  <c r="V571" i="1"/>
  <c r="P573" i="1"/>
  <c r="Q572" i="1"/>
  <c r="W572" i="1" l="1"/>
  <c r="V572" i="1"/>
  <c r="P574" i="1"/>
  <c r="Q573" i="1"/>
  <c r="V573" i="1" l="1"/>
  <c r="W573" i="1"/>
  <c r="P575" i="1"/>
  <c r="Q574" i="1"/>
  <c r="W574" i="1" l="1"/>
  <c r="V574" i="1"/>
  <c r="P576" i="1"/>
  <c r="Q575" i="1"/>
  <c r="W575" i="1" l="1"/>
  <c r="V575" i="1"/>
  <c r="P577" i="1"/>
  <c r="Q576" i="1"/>
  <c r="W576" i="1" l="1"/>
  <c r="V576" i="1"/>
  <c r="P578" i="1"/>
  <c r="Q577" i="1"/>
  <c r="W577" i="1" l="1"/>
  <c r="V577" i="1"/>
  <c r="P579" i="1"/>
  <c r="Q578" i="1"/>
  <c r="W578" i="1" l="1"/>
  <c r="V578" i="1"/>
  <c r="P580" i="1"/>
  <c r="Q579" i="1"/>
  <c r="V579" i="1" l="1"/>
  <c r="W579" i="1"/>
  <c r="P581" i="1"/>
  <c r="Q580" i="1"/>
  <c r="V580" i="1" l="1"/>
  <c r="W580" i="1"/>
  <c r="P582" i="1"/>
  <c r="Q581" i="1"/>
  <c r="V581" i="1" l="1"/>
  <c r="W581" i="1"/>
  <c r="P583" i="1"/>
  <c r="Q582" i="1"/>
  <c r="W582" i="1" l="1"/>
  <c r="V582" i="1"/>
  <c r="P584" i="1"/>
  <c r="Q583" i="1"/>
  <c r="W583" i="1" l="1"/>
  <c r="V583" i="1"/>
  <c r="P585" i="1"/>
  <c r="Q584" i="1"/>
  <c r="W584" i="1" l="1"/>
  <c r="V584" i="1"/>
  <c r="P586" i="1"/>
  <c r="Q585" i="1"/>
  <c r="W585" i="1" l="1"/>
  <c r="V585" i="1"/>
  <c r="P587" i="1"/>
  <c r="Q586" i="1"/>
  <c r="W586" i="1" l="1"/>
  <c r="V586" i="1"/>
  <c r="P588" i="1"/>
  <c r="Q587" i="1"/>
  <c r="V587" i="1" l="1"/>
  <c r="W587" i="1"/>
  <c r="P589" i="1"/>
  <c r="Q588" i="1"/>
  <c r="W588" i="1" l="1"/>
  <c r="V588" i="1"/>
  <c r="P590" i="1"/>
  <c r="Q589" i="1"/>
  <c r="W589" i="1" l="1"/>
  <c r="V589" i="1"/>
  <c r="P591" i="1"/>
  <c r="Q590" i="1"/>
  <c r="W590" i="1" l="1"/>
  <c r="V590" i="1"/>
  <c r="P592" i="1"/>
  <c r="Q591" i="1"/>
  <c r="V591" i="1" l="1"/>
  <c r="W591" i="1"/>
  <c r="P593" i="1"/>
  <c r="Q592" i="1"/>
  <c r="V592" i="1" l="1"/>
  <c r="W592" i="1"/>
  <c r="P594" i="1"/>
  <c r="Q593" i="1"/>
  <c r="W593" i="1" l="1"/>
  <c r="V593" i="1"/>
  <c r="P595" i="1"/>
  <c r="Q594" i="1"/>
  <c r="W594" i="1" l="1"/>
  <c r="V594" i="1"/>
  <c r="P596" i="1"/>
  <c r="Q595" i="1"/>
  <c r="V595" i="1" l="1"/>
  <c r="W595" i="1"/>
  <c r="P597" i="1"/>
  <c r="Q596" i="1"/>
  <c r="W596" i="1" l="1"/>
  <c r="V596" i="1"/>
  <c r="P598" i="1"/>
  <c r="Q597" i="1"/>
  <c r="W597" i="1" l="1"/>
  <c r="V597" i="1"/>
  <c r="P599" i="1"/>
  <c r="Q598" i="1"/>
  <c r="W598" i="1" l="1"/>
  <c r="V598" i="1"/>
  <c r="P600" i="1"/>
  <c r="Q599" i="1"/>
  <c r="W599" i="1" l="1"/>
  <c r="V599" i="1"/>
  <c r="P601" i="1"/>
  <c r="Q600" i="1"/>
  <c r="W600" i="1" l="1"/>
  <c r="V600" i="1"/>
  <c r="P602" i="1"/>
  <c r="Q601" i="1"/>
  <c r="V601" i="1" l="1"/>
  <c r="W601" i="1"/>
  <c r="P603" i="1"/>
  <c r="Q602" i="1"/>
  <c r="W602" i="1" l="1"/>
  <c r="V602" i="1"/>
  <c r="P604" i="1"/>
  <c r="Q603" i="1"/>
  <c r="W603" i="1" l="1"/>
  <c r="V603" i="1"/>
  <c r="P605" i="1"/>
  <c r="Q604" i="1"/>
  <c r="V604" i="1" l="1"/>
  <c r="W604" i="1"/>
  <c r="P606" i="1"/>
  <c r="Q605" i="1"/>
  <c r="V605" i="1" l="1"/>
  <c r="W605" i="1"/>
  <c r="P607" i="1"/>
  <c r="Q606" i="1"/>
  <c r="W606" i="1" l="1"/>
  <c r="V606" i="1"/>
  <c r="P608" i="1"/>
  <c r="Q607" i="1"/>
  <c r="W607" i="1" l="1"/>
  <c r="V607" i="1"/>
  <c r="P609" i="1"/>
  <c r="Q608" i="1"/>
  <c r="V608" i="1" l="1"/>
  <c r="W608" i="1"/>
  <c r="P610" i="1"/>
  <c r="Q609" i="1"/>
  <c r="W609" i="1" l="1"/>
  <c r="V609" i="1"/>
  <c r="P611" i="1"/>
  <c r="Q610" i="1"/>
  <c r="W610" i="1" l="1"/>
  <c r="V610" i="1"/>
  <c r="P612" i="1"/>
  <c r="Q611" i="1"/>
  <c r="W611" i="1" l="1"/>
  <c r="V611" i="1"/>
  <c r="P613" i="1"/>
  <c r="Q612" i="1"/>
  <c r="W612" i="1" l="1"/>
  <c r="V612" i="1"/>
  <c r="P614" i="1"/>
  <c r="Q613" i="1"/>
  <c r="W613" i="1" l="1"/>
  <c r="V613" i="1"/>
  <c r="P615" i="1"/>
  <c r="Q614" i="1"/>
  <c r="W614" i="1" l="1"/>
  <c r="V614" i="1"/>
  <c r="P616" i="1"/>
  <c r="Q615" i="1"/>
  <c r="W615" i="1" l="1"/>
  <c r="V615" i="1"/>
  <c r="P617" i="1"/>
  <c r="Q616" i="1"/>
  <c r="V616" i="1" l="1"/>
  <c r="W616" i="1"/>
  <c r="P618" i="1"/>
  <c r="Q617" i="1"/>
  <c r="V617" i="1" l="1"/>
  <c r="W617" i="1"/>
  <c r="P619" i="1"/>
  <c r="Q618" i="1"/>
  <c r="W618" i="1" l="1"/>
  <c r="V618" i="1"/>
  <c r="P620" i="1"/>
  <c r="Q619" i="1"/>
  <c r="W619" i="1" l="1"/>
  <c r="V619" i="1"/>
  <c r="P621" i="1"/>
  <c r="Q620" i="1"/>
  <c r="V620" i="1" l="1"/>
  <c r="W620" i="1"/>
  <c r="P622" i="1"/>
  <c r="Q621" i="1"/>
  <c r="V621" i="1" l="1"/>
  <c r="W621" i="1"/>
  <c r="P623" i="1"/>
  <c r="Q622" i="1"/>
  <c r="W622" i="1" l="1"/>
  <c r="V622" i="1"/>
  <c r="P624" i="1"/>
  <c r="Q623" i="1"/>
  <c r="V623" i="1" l="1"/>
  <c r="W623" i="1"/>
  <c r="P625" i="1"/>
  <c r="Q624" i="1"/>
  <c r="W624" i="1" l="1"/>
  <c r="V624" i="1"/>
  <c r="P626" i="1"/>
  <c r="Q625" i="1"/>
  <c r="W625" i="1" l="1"/>
  <c r="V625" i="1"/>
  <c r="P627" i="1"/>
  <c r="Q626" i="1"/>
  <c r="W626" i="1" l="1"/>
  <c r="V626" i="1"/>
  <c r="P628" i="1"/>
  <c r="Q627" i="1"/>
  <c r="V627" i="1" l="1"/>
  <c r="W627" i="1"/>
  <c r="P629" i="1"/>
  <c r="Q628" i="1"/>
  <c r="W628" i="1" l="1"/>
  <c r="V628" i="1"/>
  <c r="P630" i="1"/>
  <c r="Q629" i="1"/>
  <c r="W629" i="1" l="1"/>
  <c r="V629" i="1"/>
  <c r="P631" i="1"/>
  <c r="Q630" i="1"/>
  <c r="W630" i="1" l="1"/>
  <c r="V630" i="1"/>
  <c r="P632" i="1"/>
  <c r="Q631" i="1"/>
  <c r="W631" i="1" l="1"/>
  <c r="V631" i="1"/>
  <c r="P633" i="1"/>
  <c r="Q632" i="1"/>
  <c r="V632" i="1" l="1"/>
  <c r="W632" i="1"/>
  <c r="P634" i="1"/>
  <c r="Q633" i="1"/>
  <c r="V633" i="1" l="1"/>
  <c r="W633" i="1"/>
  <c r="P635" i="1"/>
  <c r="Q634" i="1"/>
  <c r="W634" i="1" l="1"/>
  <c r="V634" i="1"/>
  <c r="P636" i="1"/>
  <c r="Q635" i="1"/>
  <c r="W635" i="1" l="1"/>
  <c r="V635" i="1"/>
  <c r="P637" i="1"/>
  <c r="Q636" i="1"/>
  <c r="W636" i="1" l="1"/>
  <c r="V636" i="1"/>
  <c r="P638" i="1"/>
  <c r="Q637" i="1"/>
  <c r="W637" i="1" l="1"/>
  <c r="V637" i="1"/>
  <c r="P639" i="1"/>
  <c r="Q638" i="1"/>
  <c r="W638" i="1" l="1"/>
  <c r="V638" i="1"/>
  <c r="P640" i="1"/>
  <c r="Q639" i="1"/>
  <c r="W639" i="1" l="1"/>
  <c r="V639" i="1"/>
  <c r="P641" i="1"/>
  <c r="Q640" i="1"/>
  <c r="W640" i="1" l="1"/>
  <c r="V640" i="1"/>
  <c r="P642" i="1"/>
  <c r="Q641" i="1"/>
  <c r="W641" i="1" l="1"/>
  <c r="V641" i="1"/>
  <c r="P643" i="1"/>
  <c r="Q642" i="1"/>
  <c r="W642" i="1" l="1"/>
  <c r="V642" i="1"/>
  <c r="P644" i="1"/>
  <c r="Q643" i="1"/>
  <c r="W643" i="1" l="1"/>
  <c r="V643" i="1"/>
  <c r="P645" i="1"/>
  <c r="Q644" i="1"/>
  <c r="V644" i="1" l="1"/>
  <c r="W644" i="1"/>
  <c r="P646" i="1"/>
  <c r="Q645" i="1"/>
  <c r="W645" i="1" l="1"/>
  <c r="V645" i="1"/>
  <c r="P647" i="1"/>
  <c r="Q646" i="1"/>
  <c r="W646" i="1" l="1"/>
  <c r="V646" i="1"/>
  <c r="P648" i="1"/>
  <c r="Q647" i="1"/>
  <c r="W647" i="1" l="1"/>
  <c r="V647" i="1"/>
  <c r="P649" i="1"/>
  <c r="Q648" i="1"/>
  <c r="V648" i="1" l="1"/>
  <c r="W648" i="1"/>
  <c r="P650" i="1"/>
  <c r="Q649" i="1"/>
  <c r="V649" i="1" l="1"/>
  <c r="W649" i="1"/>
  <c r="P651" i="1"/>
  <c r="Q650" i="1"/>
  <c r="W650" i="1" l="1"/>
  <c r="V650" i="1"/>
  <c r="P652" i="1"/>
  <c r="Q651" i="1"/>
  <c r="W651" i="1" l="1"/>
  <c r="V651" i="1"/>
  <c r="P653" i="1"/>
  <c r="Q652" i="1"/>
  <c r="W652" i="1" l="1"/>
  <c r="V652" i="1"/>
  <c r="P654" i="1"/>
  <c r="Q653" i="1"/>
  <c r="W653" i="1" l="1"/>
  <c r="V653" i="1"/>
  <c r="P655" i="1"/>
  <c r="Q654" i="1"/>
  <c r="W654" i="1" l="1"/>
  <c r="V654" i="1"/>
  <c r="P656" i="1"/>
  <c r="Q655" i="1"/>
  <c r="W655" i="1" l="1"/>
  <c r="V655" i="1"/>
  <c r="P657" i="1"/>
  <c r="Q656" i="1"/>
  <c r="W656" i="1" l="1"/>
  <c r="V656" i="1"/>
  <c r="P658" i="1"/>
  <c r="Q657" i="1"/>
  <c r="V657" i="1" l="1"/>
  <c r="W657" i="1"/>
  <c r="P659" i="1"/>
  <c r="Q658" i="1"/>
  <c r="W658" i="1" l="1"/>
  <c r="V658" i="1"/>
  <c r="P660" i="1"/>
  <c r="Q659" i="1"/>
  <c r="W659" i="1" l="1"/>
  <c r="V659" i="1"/>
  <c r="P661" i="1"/>
  <c r="Q660" i="1"/>
  <c r="V660" i="1" l="1"/>
  <c r="W660" i="1"/>
  <c r="P662" i="1"/>
  <c r="Q661" i="1"/>
  <c r="V661" i="1" l="1"/>
  <c r="W661" i="1"/>
  <c r="P663" i="1"/>
  <c r="Q662" i="1"/>
  <c r="W662" i="1" l="1"/>
  <c r="V662" i="1"/>
  <c r="P664" i="1"/>
  <c r="Q663" i="1"/>
  <c r="W663" i="1" l="1"/>
  <c r="V663" i="1"/>
  <c r="P665" i="1"/>
  <c r="Q664" i="1"/>
  <c r="W664" i="1" l="1"/>
  <c r="V664" i="1"/>
  <c r="P666" i="1"/>
  <c r="Q665" i="1"/>
  <c r="V665" i="1" l="1"/>
  <c r="W665" i="1"/>
  <c r="P667" i="1"/>
  <c r="Q666" i="1"/>
  <c r="W666" i="1" l="1"/>
  <c r="V666" i="1"/>
  <c r="P668" i="1"/>
  <c r="Q667" i="1"/>
  <c r="W667" i="1" l="1"/>
  <c r="V667" i="1"/>
  <c r="P669" i="1"/>
  <c r="Q668" i="1"/>
  <c r="W668" i="1" l="1"/>
  <c r="V668" i="1"/>
  <c r="P670" i="1"/>
  <c r="Q669" i="1"/>
  <c r="V669" i="1" l="1"/>
  <c r="W669" i="1"/>
  <c r="P671" i="1"/>
  <c r="Q670" i="1"/>
  <c r="W670" i="1" l="1"/>
  <c r="V670" i="1"/>
  <c r="P672" i="1"/>
  <c r="Q671" i="1"/>
  <c r="W671" i="1" l="1"/>
  <c r="V671" i="1"/>
  <c r="P673" i="1"/>
  <c r="Q672" i="1"/>
  <c r="W672" i="1" l="1"/>
  <c r="V672" i="1"/>
  <c r="P674" i="1"/>
  <c r="Q673" i="1"/>
  <c r="W673" i="1" l="1"/>
  <c r="V673" i="1"/>
  <c r="P675" i="1"/>
  <c r="Q674" i="1"/>
  <c r="V674" i="1" l="1"/>
  <c r="W674" i="1"/>
  <c r="P676" i="1"/>
  <c r="Q675" i="1"/>
  <c r="V675" i="1" l="1"/>
  <c r="W675" i="1"/>
  <c r="P677" i="1"/>
  <c r="Q676" i="1"/>
  <c r="W676" i="1" l="1"/>
  <c r="V676" i="1"/>
  <c r="P678" i="1"/>
  <c r="Q677" i="1"/>
  <c r="W677" i="1" l="1"/>
  <c r="V677" i="1"/>
  <c r="P679" i="1"/>
  <c r="Q678" i="1"/>
  <c r="W678" i="1" l="1"/>
  <c r="V678" i="1"/>
  <c r="P680" i="1"/>
  <c r="Q679" i="1"/>
  <c r="W679" i="1" l="1"/>
  <c r="V679" i="1"/>
  <c r="P681" i="1"/>
  <c r="Q680" i="1"/>
  <c r="W680" i="1" l="1"/>
  <c r="V680" i="1"/>
  <c r="P682" i="1"/>
  <c r="Q681" i="1"/>
  <c r="V681" i="1" l="1"/>
  <c r="W681" i="1"/>
  <c r="P683" i="1"/>
  <c r="Q682" i="1"/>
  <c r="W682" i="1" l="1"/>
  <c r="V682" i="1"/>
  <c r="P684" i="1"/>
  <c r="Q683" i="1"/>
  <c r="W683" i="1" l="1"/>
  <c r="V683" i="1"/>
  <c r="P685" i="1"/>
  <c r="Q684" i="1"/>
  <c r="W684" i="1" l="1"/>
  <c r="V684" i="1"/>
  <c r="P686" i="1"/>
  <c r="Q685" i="1"/>
  <c r="W685" i="1" l="1"/>
  <c r="V685" i="1"/>
  <c r="P687" i="1"/>
  <c r="Q686" i="1"/>
  <c r="V686" i="1" l="1"/>
  <c r="W686" i="1"/>
  <c r="P688" i="1"/>
  <c r="Q687" i="1"/>
  <c r="W687" i="1" l="1"/>
  <c r="V687" i="1"/>
  <c r="P689" i="1"/>
  <c r="Q688" i="1"/>
  <c r="V688" i="1" l="1"/>
  <c r="W688" i="1"/>
  <c r="P690" i="1"/>
  <c r="Q689" i="1"/>
  <c r="V689" i="1" l="1"/>
  <c r="W689" i="1"/>
  <c r="P691" i="1"/>
  <c r="Q690" i="1"/>
  <c r="W690" i="1" l="1"/>
  <c r="V690" i="1"/>
  <c r="P692" i="1"/>
  <c r="Q691" i="1"/>
  <c r="W691" i="1" l="1"/>
  <c r="V691" i="1"/>
  <c r="P693" i="1"/>
  <c r="Q692" i="1"/>
  <c r="V692" i="1" l="1"/>
  <c r="W692" i="1"/>
  <c r="P694" i="1"/>
  <c r="Q693" i="1"/>
  <c r="V693" i="1" l="1"/>
  <c r="W693" i="1"/>
  <c r="P695" i="1"/>
  <c r="Q694" i="1"/>
  <c r="W694" i="1" l="1"/>
  <c r="V694" i="1"/>
  <c r="P696" i="1"/>
  <c r="Q695" i="1"/>
  <c r="W695" i="1" l="1"/>
  <c r="V695" i="1"/>
  <c r="P697" i="1"/>
  <c r="Q696" i="1"/>
  <c r="W696" i="1" l="1"/>
  <c r="V696" i="1"/>
  <c r="P698" i="1"/>
  <c r="Q697" i="1"/>
  <c r="W697" i="1" l="1"/>
  <c r="V697" i="1"/>
  <c r="P699" i="1"/>
  <c r="Q698" i="1"/>
  <c r="W698" i="1" l="1"/>
  <c r="V698" i="1"/>
  <c r="P700" i="1"/>
  <c r="Q699" i="1"/>
  <c r="W699" i="1" l="1"/>
  <c r="V699" i="1"/>
  <c r="P701" i="1"/>
  <c r="Q700" i="1"/>
  <c r="W700" i="1" l="1"/>
  <c r="V700" i="1"/>
  <c r="P702" i="1"/>
  <c r="Q701" i="1"/>
  <c r="W701" i="1" l="1"/>
  <c r="V701" i="1"/>
  <c r="P703" i="1"/>
  <c r="Q702" i="1"/>
  <c r="V702" i="1" l="1"/>
  <c r="W702" i="1"/>
  <c r="P704" i="1"/>
  <c r="Q703" i="1"/>
  <c r="W703" i="1" l="1"/>
  <c r="V703" i="1"/>
  <c r="P705" i="1"/>
  <c r="Q704" i="1"/>
  <c r="V704" i="1" l="1"/>
  <c r="W704" i="1"/>
  <c r="P706" i="1"/>
  <c r="Q705" i="1"/>
  <c r="V705" i="1" l="1"/>
  <c r="W705" i="1"/>
  <c r="P707" i="1"/>
  <c r="Q706" i="1"/>
  <c r="W706" i="1" l="1"/>
  <c r="V706" i="1"/>
  <c r="P708" i="1"/>
  <c r="Q707" i="1"/>
  <c r="W707" i="1" l="1"/>
  <c r="V707" i="1"/>
  <c r="P709" i="1"/>
  <c r="Q708" i="1"/>
  <c r="W708" i="1" l="1"/>
  <c r="V708" i="1"/>
  <c r="P710" i="1"/>
  <c r="Q709" i="1"/>
  <c r="W709" i="1" l="1"/>
  <c r="V709" i="1"/>
  <c r="P711" i="1"/>
  <c r="Q710" i="1"/>
  <c r="W710" i="1" l="1"/>
  <c r="V710" i="1"/>
  <c r="P712" i="1"/>
  <c r="Q711" i="1"/>
  <c r="W711" i="1" l="1"/>
  <c r="V711" i="1"/>
  <c r="P713" i="1"/>
  <c r="Q712" i="1"/>
  <c r="W712" i="1" l="1"/>
  <c r="V712" i="1"/>
  <c r="P714" i="1"/>
  <c r="Q713" i="1"/>
  <c r="W713" i="1" l="1"/>
  <c r="V713" i="1"/>
  <c r="P715" i="1"/>
  <c r="Q714" i="1"/>
  <c r="W714" i="1" l="1"/>
  <c r="V714" i="1"/>
  <c r="P716" i="1"/>
  <c r="Q715" i="1"/>
  <c r="W715" i="1" l="1"/>
  <c r="V715" i="1"/>
  <c r="P717" i="1"/>
  <c r="Q716" i="1"/>
  <c r="W716" i="1" l="1"/>
  <c r="V716" i="1"/>
  <c r="P718" i="1"/>
  <c r="Q717" i="1"/>
  <c r="V717" i="1" l="1"/>
  <c r="W717" i="1"/>
  <c r="P719" i="1"/>
  <c r="Q718" i="1"/>
  <c r="W718" i="1" l="1"/>
  <c r="V718" i="1"/>
  <c r="P720" i="1"/>
  <c r="Q719" i="1"/>
  <c r="V719" i="1" l="1"/>
  <c r="W719" i="1"/>
  <c r="P721" i="1"/>
  <c r="Q720" i="1"/>
  <c r="W720" i="1" l="1"/>
  <c r="V720" i="1"/>
  <c r="P722" i="1"/>
  <c r="Q721" i="1"/>
  <c r="W721" i="1" l="1"/>
  <c r="V721" i="1"/>
  <c r="P723" i="1"/>
  <c r="Q722" i="1"/>
  <c r="V722" i="1" l="1"/>
  <c r="W722" i="1"/>
  <c r="P724" i="1"/>
  <c r="Q723" i="1"/>
  <c r="V723" i="1" l="1"/>
  <c r="W723" i="1"/>
  <c r="P725" i="1"/>
  <c r="Q724" i="1"/>
  <c r="W724" i="1" l="1"/>
  <c r="V724" i="1"/>
  <c r="P726" i="1"/>
  <c r="Q725" i="1"/>
  <c r="W725" i="1" l="1"/>
  <c r="V725" i="1"/>
  <c r="P727" i="1"/>
  <c r="Q726" i="1"/>
  <c r="W726" i="1" l="1"/>
  <c r="V726" i="1"/>
  <c r="P728" i="1"/>
  <c r="Q727" i="1"/>
  <c r="W727" i="1" l="1"/>
  <c r="V727" i="1"/>
  <c r="P729" i="1"/>
  <c r="Q728" i="1"/>
  <c r="V728" i="1" l="1"/>
  <c r="W728" i="1"/>
  <c r="P730" i="1"/>
  <c r="Q729" i="1"/>
  <c r="W729" i="1" l="1"/>
  <c r="V729" i="1"/>
  <c r="P731" i="1"/>
  <c r="Q730" i="1"/>
  <c r="W730" i="1" l="1"/>
  <c r="V730" i="1"/>
  <c r="P732" i="1"/>
  <c r="Q731" i="1"/>
  <c r="W731" i="1" l="1"/>
  <c r="V731" i="1"/>
  <c r="P733" i="1"/>
  <c r="Q732" i="1"/>
  <c r="W732" i="1" l="1"/>
  <c r="V732" i="1"/>
  <c r="P734" i="1"/>
  <c r="Q733" i="1"/>
  <c r="W733" i="1" l="1"/>
  <c r="V733" i="1"/>
  <c r="P735" i="1"/>
  <c r="Q734" i="1"/>
  <c r="W734" i="1" l="1"/>
  <c r="V734" i="1"/>
  <c r="P736" i="1"/>
  <c r="Q735" i="1"/>
  <c r="W735" i="1" l="1"/>
  <c r="V735" i="1"/>
  <c r="P737" i="1"/>
  <c r="Q736" i="1"/>
  <c r="W736" i="1" l="1"/>
  <c r="V736" i="1"/>
  <c r="P738" i="1"/>
  <c r="Q737" i="1"/>
  <c r="W737" i="1" l="1"/>
  <c r="V737" i="1"/>
  <c r="P739" i="1"/>
  <c r="Q738" i="1"/>
  <c r="W738" i="1" l="1"/>
  <c r="V738" i="1"/>
  <c r="P740" i="1"/>
  <c r="Q739" i="1"/>
  <c r="W739" i="1" l="1"/>
  <c r="V739" i="1"/>
  <c r="P741" i="1"/>
  <c r="Q740" i="1"/>
  <c r="V740" i="1" l="1"/>
  <c r="W740" i="1"/>
  <c r="P742" i="1"/>
  <c r="Q741" i="1"/>
  <c r="W741" i="1" l="1"/>
  <c r="V741" i="1"/>
  <c r="P743" i="1"/>
  <c r="Q742" i="1"/>
  <c r="W742" i="1" l="1"/>
  <c r="V742" i="1"/>
  <c r="P744" i="1"/>
  <c r="Q743" i="1"/>
  <c r="W743" i="1" l="1"/>
  <c r="V743" i="1"/>
  <c r="P745" i="1"/>
  <c r="Q744" i="1"/>
  <c r="W744" i="1" l="1"/>
  <c r="V744" i="1"/>
  <c r="P746" i="1"/>
  <c r="Q745" i="1"/>
  <c r="W745" i="1" l="1"/>
  <c r="V745" i="1"/>
  <c r="P747" i="1"/>
  <c r="Q746" i="1"/>
  <c r="V746" i="1" l="1"/>
  <c r="W746" i="1"/>
  <c r="P748" i="1"/>
  <c r="Q747" i="1"/>
  <c r="V747" i="1" l="1"/>
  <c r="W747" i="1"/>
  <c r="P749" i="1"/>
  <c r="Q748" i="1"/>
  <c r="W748" i="1" l="1"/>
  <c r="V748" i="1"/>
  <c r="P750" i="1"/>
  <c r="Q749" i="1"/>
  <c r="W749" i="1" l="1"/>
  <c r="V749" i="1"/>
  <c r="P751" i="1"/>
  <c r="Q750" i="1"/>
  <c r="V750" i="1" l="1"/>
  <c r="W750" i="1"/>
  <c r="P752" i="1"/>
  <c r="Q751" i="1"/>
  <c r="V751" i="1" l="1"/>
  <c r="W751" i="1"/>
  <c r="P753" i="1"/>
  <c r="Q752" i="1"/>
  <c r="W752" i="1" l="1"/>
  <c r="V752" i="1"/>
  <c r="P754" i="1"/>
  <c r="Q753" i="1"/>
  <c r="W753" i="1" l="1"/>
  <c r="V753" i="1"/>
  <c r="P755" i="1"/>
  <c r="Q754" i="1"/>
  <c r="W754" i="1" l="1"/>
  <c r="V754" i="1"/>
  <c r="P756" i="1"/>
  <c r="Q755" i="1"/>
  <c r="W755" i="1" l="1"/>
  <c r="V755" i="1"/>
  <c r="P757" i="1"/>
  <c r="Q756" i="1"/>
  <c r="W756" i="1" l="1"/>
  <c r="V756" i="1"/>
  <c r="P758" i="1"/>
  <c r="Q757" i="1"/>
  <c r="W757" i="1" l="1"/>
  <c r="V757" i="1"/>
  <c r="P759" i="1"/>
  <c r="Q758" i="1"/>
  <c r="W758" i="1" l="1"/>
  <c r="V758" i="1"/>
  <c r="P760" i="1"/>
  <c r="Q759" i="1"/>
  <c r="W759" i="1" l="1"/>
  <c r="V759" i="1"/>
  <c r="P761" i="1"/>
  <c r="Q760" i="1"/>
  <c r="V760" i="1" l="1"/>
  <c r="W760" i="1"/>
  <c r="P762" i="1"/>
  <c r="Q761" i="1"/>
  <c r="V761" i="1" l="1"/>
  <c r="W761" i="1"/>
  <c r="P763" i="1"/>
  <c r="Q762" i="1"/>
  <c r="W762" i="1" l="1"/>
  <c r="V762" i="1"/>
  <c r="P764" i="1"/>
  <c r="Q763" i="1"/>
  <c r="W763" i="1" l="1"/>
  <c r="V763" i="1"/>
  <c r="P765" i="1"/>
  <c r="Q764" i="1"/>
  <c r="W764" i="1" l="1"/>
  <c r="V764" i="1"/>
  <c r="P766" i="1"/>
  <c r="Q765" i="1"/>
  <c r="W765" i="1" l="1"/>
  <c r="V765" i="1"/>
  <c r="P767" i="1"/>
  <c r="Q766" i="1"/>
  <c r="W766" i="1" l="1"/>
  <c r="V766" i="1"/>
  <c r="P768" i="1"/>
  <c r="Q767" i="1"/>
  <c r="W767" i="1" l="1"/>
  <c r="V767" i="1"/>
  <c r="P769" i="1"/>
  <c r="Q768" i="1"/>
  <c r="W768" i="1" l="1"/>
  <c r="V768" i="1"/>
  <c r="P770" i="1"/>
  <c r="Q769" i="1"/>
  <c r="W769" i="1" l="1"/>
  <c r="V769" i="1"/>
  <c r="P771" i="1"/>
  <c r="Q770" i="1"/>
  <c r="W770" i="1" l="1"/>
  <c r="V770" i="1"/>
  <c r="P772" i="1"/>
  <c r="Q771" i="1"/>
  <c r="W771" i="1" l="1"/>
  <c r="V771" i="1"/>
  <c r="P773" i="1"/>
  <c r="Q772" i="1"/>
  <c r="V772" i="1" l="1"/>
  <c r="W772" i="1"/>
  <c r="P774" i="1"/>
  <c r="Q773" i="1"/>
  <c r="V773" i="1" l="1"/>
  <c r="W773" i="1"/>
  <c r="P775" i="1"/>
  <c r="Q774" i="1"/>
  <c r="W774" i="1" l="1"/>
  <c r="V774" i="1"/>
  <c r="P776" i="1"/>
  <c r="Q775" i="1"/>
  <c r="W775" i="1" l="1"/>
  <c r="V775" i="1"/>
  <c r="P777" i="1"/>
  <c r="Q776" i="1"/>
  <c r="V776" i="1" l="1"/>
  <c r="W776" i="1"/>
  <c r="P778" i="1"/>
  <c r="Q777" i="1"/>
  <c r="V777" i="1" l="1"/>
  <c r="W777" i="1"/>
  <c r="P779" i="1"/>
  <c r="Q778" i="1"/>
  <c r="W778" i="1" l="1"/>
  <c r="V778" i="1"/>
  <c r="P780" i="1"/>
  <c r="Q779" i="1"/>
  <c r="W779" i="1" l="1"/>
  <c r="V779" i="1"/>
  <c r="P781" i="1"/>
  <c r="Q780" i="1"/>
  <c r="W780" i="1" l="1"/>
  <c r="V780" i="1"/>
  <c r="P782" i="1"/>
  <c r="Q781" i="1"/>
  <c r="W781" i="1" l="1"/>
  <c r="V781" i="1"/>
  <c r="P783" i="1"/>
  <c r="Q782" i="1"/>
  <c r="W782" i="1" l="1"/>
  <c r="V782" i="1"/>
  <c r="P784" i="1"/>
  <c r="Q783" i="1"/>
  <c r="W783" i="1" l="1"/>
  <c r="V783" i="1"/>
  <c r="P785" i="1"/>
  <c r="Q784" i="1"/>
  <c r="W784" i="1" l="1"/>
  <c r="V784" i="1"/>
  <c r="P786" i="1"/>
  <c r="Q785" i="1"/>
  <c r="W785" i="1" l="1"/>
  <c r="V785" i="1"/>
  <c r="P787" i="1"/>
  <c r="Q786" i="1"/>
  <c r="W786" i="1" l="1"/>
  <c r="V786" i="1"/>
  <c r="P788" i="1"/>
  <c r="Q787" i="1"/>
  <c r="W787" i="1" l="1"/>
  <c r="V787" i="1"/>
  <c r="P789" i="1"/>
  <c r="Q788" i="1"/>
  <c r="V788" i="1" l="1"/>
  <c r="W788" i="1"/>
  <c r="P790" i="1"/>
  <c r="Q789" i="1"/>
  <c r="V789" i="1" l="1"/>
  <c r="W789" i="1"/>
  <c r="P791" i="1"/>
  <c r="Q790" i="1"/>
  <c r="W790" i="1" l="1"/>
  <c r="V790" i="1"/>
  <c r="P792" i="1"/>
  <c r="Q791" i="1"/>
  <c r="V791" i="1" l="1"/>
  <c r="W791" i="1"/>
  <c r="P793" i="1"/>
  <c r="Q792" i="1"/>
  <c r="W792" i="1" l="1"/>
  <c r="V792" i="1"/>
  <c r="P794" i="1"/>
  <c r="Q793" i="1"/>
  <c r="W793" i="1" l="1"/>
  <c r="V793" i="1"/>
  <c r="P795" i="1"/>
  <c r="Q794" i="1"/>
  <c r="W794" i="1" l="1"/>
  <c r="V794" i="1"/>
  <c r="P796" i="1"/>
  <c r="Q795" i="1"/>
  <c r="W795" i="1" l="1"/>
  <c r="V795" i="1"/>
  <c r="P797" i="1"/>
  <c r="Q796" i="1"/>
  <c r="W796" i="1" l="1"/>
  <c r="V796" i="1"/>
  <c r="P798" i="1"/>
  <c r="Q797" i="1"/>
  <c r="W797" i="1" l="1"/>
  <c r="V797" i="1"/>
  <c r="P799" i="1"/>
  <c r="Q798" i="1"/>
  <c r="W798" i="1" l="1"/>
  <c r="V798" i="1"/>
  <c r="P800" i="1"/>
  <c r="Q799" i="1"/>
  <c r="W799" i="1" l="1"/>
  <c r="V799" i="1"/>
  <c r="P801" i="1"/>
  <c r="Q800" i="1"/>
  <c r="W800" i="1" l="1"/>
  <c r="V800" i="1"/>
  <c r="P802" i="1"/>
  <c r="Q801" i="1"/>
  <c r="W801" i="1" l="1"/>
  <c r="V801" i="1"/>
  <c r="P803" i="1"/>
  <c r="Q802" i="1"/>
  <c r="W802" i="1" l="1"/>
  <c r="V802" i="1"/>
  <c r="P804" i="1"/>
  <c r="Q803" i="1"/>
  <c r="V803" i="1" l="1"/>
  <c r="W803" i="1"/>
  <c r="P805" i="1"/>
  <c r="Q804" i="1"/>
  <c r="V804" i="1" l="1"/>
  <c r="W804" i="1"/>
  <c r="P806" i="1"/>
  <c r="Q805" i="1"/>
  <c r="W805" i="1" l="1"/>
  <c r="V805" i="1"/>
  <c r="P807" i="1"/>
  <c r="Q806" i="1"/>
  <c r="W806" i="1" l="1"/>
  <c r="V806" i="1"/>
  <c r="P808" i="1"/>
  <c r="Q807" i="1"/>
  <c r="W807" i="1" l="1"/>
  <c r="V807" i="1"/>
  <c r="P809" i="1"/>
  <c r="Q808" i="1"/>
  <c r="W808" i="1" l="1"/>
  <c r="V808" i="1"/>
  <c r="P810" i="1"/>
  <c r="Q809" i="1"/>
  <c r="V809" i="1" l="1"/>
  <c r="W809" i="1"/>
  <c r="P811" i="1"/>
  <c r="Q810" i="1"/>
  <c r="V810" i="1" l="1"/>
  <c r="W810" i="1"/>
  <c r="P812" i="1"/>
  <c r="Q811" i="1"/>
  <c r="W811" i="1" l="1"/>
  <c r="V811" i="1"/>
  <c r="P813" i="1"/>
  <c r="Q812" i="1"/>
  <c r="V812" i="1" l="1"/>
  <c r="W812" i="1"/>
  <c r="P814" i="1"/>
  <c r="Q813" i="1"/>
  <c r="W813" i="1" l="1"/>
  <c r="V813" i="1"/>
  <c r="P815" i="1"/>
  <c r="Q814" i="1"/>
  <c r="W814" i="1" l="1"/>
  <c r="V814" i="1"/>
  <c r="P816" i="1"/>
  <c r="Q815" i="1"/>
  <c r="W815" i="1" l="1"/>
  <c r="V815" i="1"/>
  <c r="P817" i="1"/>
  <c r="Q816" i="1"/>
  <c r="W816" i="1" l="1"/>
  <c r="V816" i="1"/>
  <c r="P818" i="1"/>
  <c r="Q817" i="1"/>
  <c r="W817" i="1" l="1"/>
  <c r="V817" i="1"/>
  <c r="P819" i="1"/>
  <c r="Q818" i="1"/>
  <c r="W818" i="1" l="1"/>
  <c r="V818" i="1"/>
  <c r="P820" i="1"/>
  <c r="Q819" i="1"/>
  <c r="V819" i="1" l="1"/>
  <c r="W819" i="1"/>
  <c r="P821" i="1"/>
  <c r="Q820" i="1"/>
  <c r="V820" i="1" l="1"/>
  <c r="W820" i="1"/>
  <c r="P822" i="1"/>
  <c r="Q821" i="1"/>
  <c r="W821" i="1" l="1"/>
  <c r="V821" i="1"/>
  <c r="P823" i="1"/>
  <c r="Q822" i="1"/>
  <c r="W822" i="1" l="1"/>
  <c r="V822" i="1"/>
  <c r="P824" i="1"/>
  <c r="Q823" i="1"/>
  <c r="W823" i="1" l="1"/>
  <c r="V823" i="1"/>
  <c r="P825" i="1"/>
  <c r="Q824" i="1"/>
  <c r="V824" i="1" l="1"/>
  <c r="W824" i="1"/>
  <c r="P826" i="1"/>
  <c r="Q825" i="1"/>
  <c r="W825" i="1" l="1"/>
  <c r="V825" i="1"/>
  <c r="P827" i="1"/>
  <c r="Q826" i="1"/>
  <c r="W826" i="1" l="1"/>
  <c r="V826" i="1"/>
  <c r="P828" i="1"/>
  <c r="Q827" i="1"/>
  <c r="W827" i="1" l="1"/>
  <c r="V827" i="1"/>
  <c r="P829" i="1"/>
  <c r="Q828" i="1"/>
  <c r="W828" i="1" l="1"/>
  <c r="V828" i="1"/>
  <c r="P830" i="1"/>
  <c r="Q829" i="1"/>
  <c r="W829" i="1" l="1"/>
  <c r="V829" i="1"/>
  <c r="P831" i="1"/>
  <c r="Q830" i="1"/>
  <c r="W830" i="1" l="1"/>
  <c r="V830" i="1"/>
  <c r="P832" i="1"/>
  <c r="Q831" i="1"/>
  <c r="W831" i="1" l="1"/>
  <c r="V831" i="1"/>
  <c r="P833" i="1"/>
  <c r="Q832" i="1"/>
  <c r="V832" i="1" l="1"/>
  <c r="W832" i="1"/>
  <c r="P834" i="1"/>
  <c r="Q833" i="1"/>
  <c r="W833" i="1" l="1"/>
  <c r="V833" i="1"/>
  <c r="P835" i="1"/>
  <c r="Q834" i="1"/>
  <c r="W834" i="1" l="1"/>
  <c r="V834" i="1"/>
  <c r="P836" i="1"/>
  <c r="Q835" i="1"/>
  <c r="W835" i="1" l="1"/>
  <c r="V835" i="1"/>
  <c r="P837" i="1"/>
  <c r="Q836" i="1"/>
  <c r="W836" i="1" l="1"/>
  <c r="V836" i="1"/>
  <c r="P838" i="1"/>
  <c r="Q837" i="1"/>
  <c r="W837" i="1" l="1"/>
  <c r="V837" i="1"/>
  <c r="P839" i="1"/>
  <c r="Q838" i="1"/>
  <c r="W838" i="1" l="1"/>
  <c r="V838" i="1"/>
  <c r="P840" i="1"/>
  <c r="Q839" i="1"/>
  <c r="V839" i="1" l="1"/>
  <c r="W839" i="1"/>
  <c r="P841" i="1"/>
  <c r="Q840" i="1"/>
  <c r="W840" i="1" l="1"/>
  <c r="V840" i="1"/>
  <c r="P842" i="1"/>
  <c r="Q841" i="1"/>
  <c r="V841" i="1" l="1"/>
  <c r="W841" i="1"/>
  <c r="P843" i="1"/>
  <c r="Q842" i="1"/>
  <c r="W842" i="1" l="1"/>
  <c r="V842" i="1"/>
  <c r="P844" i="1"/>
  <c r="Q843" i="1"/>
  <c r="W843" i="1" l="1"/>
  <c r="V843" i="1"/>
  <c r="P845" i="1"/>
  <c r="Q844" i="1"/>
  <c r="W844" i="1" l="1"/>
  <c r="V844" i="1"/>
  <c r="P846" i="1"/>
  <c r="Q845" i="1"/>
  <c r="W845" i="1" l="1"/>
  <c r="V845" i="1"/>
  <c r="P847" i="1"/>
  <c r="Q846" i="1"/>
  <c r="V846" i="1" l="1"/>
  <c r="W846" i="1"/>
  <c r="P848" i="1"/>
  <c r="Q847" i="1"/>
  <c r="W847" i="1" l="1"/>
  <c r="V847" i="1"/>
  <c r="P849" i="1"/>
  <c r="Q848" i="1"/>
  <c r="V848" i="1" l="1"/>
  <c r="W848" i="1"/>
  <c r="P850" i="1"/>
  <c r="Q849" i="1"/>
  <c r="V849" i="1" l="1"/>
  <c r="W849" i="1"/>
  <c r="P851" i="1"/>
  <c r="Q850" i="1"/>
  <c r="W850" i="1" l="1"/>
  <c r="V850" i="1"/>
  <c r="P852" i="1"/>
  <c r="Q851" i="1"/>
  <c r="W851" i="1" l="1"/>
  <c r="V851" i="1"/>
  <c r="P853" i="1"/>
  <c r="Q852" i="1"/>
  <c r="W852" i="1" l="1"/>
  <c r="V852" i="1"/>
  <c r="P854" i="1"/>
  <c r="Q853" i="1"/>
  <c r="W853" i="1" l="1"/>
  <c r="V853" i="1"/>
  <c r="P855" i="1"/>
  <c r="Q854" i="1"/>
  <c r="W854" i="1" l="1"/>
  <c r="V854" i="1"/>
  <c r="P856" i="1"/>
  <c r="Q855" i="1"/>
  <c r="W855" i="1" l="1"/>
  <c r="V855" i="1"/>
  <c r="P857" i="1"/>
  <c r="Q856" i="1"/>
  <c r="W856" i="1" l="1"/>
  <c r="V856" i="1"/>
  <c r="P858" i="1"/>
  <c r="Q857" i="1"/>
  <c r="W857" i="1" l="1"/>
  <c r="V857" i="1"/>
  <c r="P859" i="1"/>
  <c r="Q858" i="1"/>
  <c r="W858" i="1" l="1"/>
  <c r="V858" i="1"/>
  <c r="P860" i="1"/>
  <c r="Q859" i="1"/>
  <c r="W859" i="1" l="1"/>
  <c r="V859" i="1"/>
  <c r="P861" i="1"/>
  <c r="Q860" i="1"/>
  <c r="W860" i="1" l="1"/>
  <c r="V860" i="1"/>
  <c r="P862" i="1"/>
  <c r="Q861" i="1"/>
  <c r="V861" i="1" l="1"/>
  <c r="W861" i="1"/>
  <c r="P863" i="1"/>
  <c r="Q862" i="1"/>
  <c r="W862" i="1" l="1"/>
  <c r="V862" i="1"/>
  <c r="P864" i="1"/>
  <c r="Q863" i="1"/>
  <c r="V863" i="1" l="1"/>
  <c r="W863" i="1"/>
  <c r="P865" i="1"/>
  <c r="Q864" i="1"/>
  <c r="V864" i="1" l="1"/>
  <c r="W864" i="1"/>
  <c r="P866" i="1"/>
  <c r="Q865" i="1"/>
  <c r="W865" i="1" l="1"/>
  <c r="V865" i="1"/>
  <c r="P867" i="1"/>
  <c r="Q866" i="1"/>
  <c r="W866" i="1" l="1"/>
  <c r="V866" i="1"/>
  <c r="P868" i="1"/>
  <c r="Q867" i="1"/>
  <c r="W867" i="1" l="1"/>
  <c r="V867" i="1"/>
  <c r="P869" i="1"/>
  <c r="Q868" i="1"/>
  <c r="W868" i="1" l="1"/>
  <c r="V868" i="1"/>
  <c r="P870" i="1"/>
  <c r="Q869" i="1"/>
  <c r="W869" i="1" l="1"/>
  <c r="V869" i="1"/>
  <c r="P871" i="1"/>
  <c r="Q870" i="1"/>
  <c r="W870" i="1" l="1"/>
  <c r="V870" i="1"/>
  <c r="P872" i="1"/>
  <c r="Q871" i="1"/>
  <c r="V871" i="1" l="1"/>
  <c r="W871" i="1"/>
  <c r="P873" i="1"/>
  <c r="Q872" i="1"/>
  <c r="V872" i="1" l="1"/>
  <c r="W872" i="1"/>
  <c r="P874" i="1"/>
  <c r="Q873" i="1"/>
  <c r="W873" i="1" l="1"/>
  <c r="V873" i="1"/>
  <c r="P875" i="1"/>
  <c r="Q874" i="1"/>
  <c r="W874" i="1" l="1"/>
  <c r="V874" i="1"/>
  <c r="P876" i="1"/>
  <c r="Q875" i="1"/>
  <c r="W875" i="1" l="1"/>
  <c r="V875" i="1"/>
  <c r="P877" i="1"/>
  <c r="Q876" i="1"/>
  <c r="V876" i="1" l="1"/>
  <c r="W876" i="1"/>
  <c r="P878" i="1"/>
  <c r="Q877" i="1"/>
  <c r="W877" i="1" l="1"/>
  <c r="V877" i="1"/>
  <c r="P879" i="1"/>
  <c r="Q878" i="1"/>
  <c r="W878" i="1" l="1"/>
  <c r="V878" i="1"/>
  <c r="P880" i="1"/>
  <c r="Q879" i="1"/>
  <c r="W879" i="1" l="1"/>
  <c r="V879" i="1"/>
  <c r="P881" i="1"/>
  <c r="Q880" i="1"/>
  <c r="W880" i="1" l="1"/>
  <c r="V880" i="1"/>
  <c r="P882" i="1"/>
  <c r="Q881" i="1"/>
  <c r="V881" i="1" l="1"/>
  <c r="W881" i="1"/>
  <c r="P883" i="1"/>
  <c r="Q882" i="1"/>
  <c r="W882" i="1" l="1"/>
  <c r="V882" i="1"/>
  <c r="P884" i="1"/>
  <c r="Q883" i="1"/>
  <c r="W883" i="1" l="1"/>
  <c r="V883" i="1"/>
  <c r="P885" i="1"/>
  <c r="Q884" i="1"/>
  <c r="W884" i="1" l="1"/>
  <c r="V884" i="1"/>
  <c r="P886" i="1"/>
  <c r="Q885" i="1"/>
  <c r="W885" i="1" l="1"/>
  <c r="V885" i="1"/>
  <c r="P887" i="1"/>
  <c r="Q886" i="1"/>
  <c r="W886" i="1" l="1"/>
  <c r="V886" i="1"/>
  <c r="P888" i="1"/>
  <c r="Q887" i="1"/>
  <c r="W887" i="1" l="1"/>
  <c r="V887" i="1"/>
  <c r="P889" i="1"/>
  <c r="Q888" i="1"/>
  <c r="W888" i="1" l="1"/>
  <c r="V888" i="1"/>
  <c r="P890" i="1"/>
  <c r="Q889" i="1"/>
  <c r="V889" i="1" l="1"/>
  <c r="W889" i="1"/>
  <c r="P891" i="1"/>
  <c r="Q890" i="1"/>
  <c r="V890" i="1" l="1"/>
  <c r="W890" i="1"/>
  <c r="P892" i="1"/>
  <c r="Q891" i="1"/>
  <c r="V891" i="1" l="1"/>
  <c r="W891" i="1"/>
  <c r="P893" i="1"/>
  <c r="Q892" i="1"/>
  <c r="W892" i="1" l="1"/>
  <c r="V892" i="1"/>
  <c r="P894" i="1"/>
  <c r="Q893" i="1"/>
  <c r="W893" i="1" l="1"/>
  <c r="V893" i="1"/>
  <c r="P895" i="1"/>
  <c r="Q894" i="1"/>
  <c r="W894" i="1" l="1"/>
  <c r="V894" i="1"/>
  <c r="P896" i="1"/>
  <c r="Q895" i="1"/>
  <c r="W895" i="1" l="1"/>
  <c r="V895" i="1"/>
  <c r="P897" i="1"/>
  <c r="Q896" i="1"/>
  <c r="W896" i="1" l="1"/>
  <c r="V896" i="1"/>
  <c r="P898" i="1"/>
  <c r="Q897" i="1"/>
  <c r="W897" i="1" l="1"/>
  <c r="V897" i="1"/>
  <c r="P899" i="1"/>
  <c r="Q898" i="1"/>
  <c r="W898" i="1" l="1"/>
  <c r="V898" i="1"/>
  <c r="P900" i="1"/>
  <c r="Q899" i="1"/>
  <c r="W899" i="1" l="1"/>
  <c r="V899" i="1"/>
  <c r="P901" i="1"/>
  <c r="Q900" i="1"/>
  <c r="W900" i="1" l="1"/>
  <c r="V900" i="1"/>
  <c r="P902" i="1"/>
  <c r="Q901" i="1"/>
  <c r="W901" i="1" l="1"/>
  <c r="V901" i="1"/>
  <c r="P903" i="1"/>
  <c r="Q902" i="1"/>
  <c r="W902" i="1" l="1"/>
  <c r="V902" i="1"/>
  <c r="P904" i="1"/>
  <c r="Q903" i="1"/>
  <c r="W903" i="1" l="1"/>
  <c r="V903" i="1"/>
  <c r="P905" i="1"/>
  <c r="Q904" i="1"/>
  <c r="W904" i="1" l="1"/>
  <c r="V904" i="1"/>
  <c r="P906" i="1"/>
  <c r="Q905" i="1"/>
  <c r="W905" i="1" l="1"/>
  <c r="V905" i="1"/>
  <c r="P907" i="1"/>
  <c r="Q906" i="1"/>
  <c r="W906" i="1" l="1"/>
  <c r="V906" i="1"/>
  <c r="P908" i="1"/>
  <c r="Q907" i="1"/>
  <c r="W907" i="1" l="1"/>
  <c r="V907" i="1"/>
  <c r="P909" i="1"/>
  <c r="Q908" i="1"/>
  <c r="V908" i="1" l="1"/>
  <c r="W908" i="1"/>
  <c r="P910" i="1"/>
  <c r="Q909" i="1"/>
  <c r="V909" i="1" l="1"/>
  <c r="W909" i="1"/>
  <c r="P911" i="1"/>
  <c r="Q910" i="1"/>
  <c r="W910" i="1" l="1"/>
  <c r="V910" i="1"/>
  <c r="P912" i="1"/>
  <c r="Q911" i="1"/>
  <c r="W911" i="1" l="1"/>
  <c r="V911" i="1"/>
  <c r="P913" i="1"/>
  <c r="Q912" i="1"/>
  <c r="W912" i="1" l="1"/>
  <c r="V912" i="1"/>
  <c r="P914" i="1"/>
  <c r="Q913" i="1"/>
  <c r="W913" i="1" l="1"/>
  <c r="V913" i="1"/>
  <c r="P915" i="1"/>
  <c r="Q914" i="1"/>
  <c r="W914" i="1" l="1"/>
  <c r="V914" i="1"/>
  <c r="P916" i="1"/>
  <c r="Q915" i="1"/>
  <c r="W915" i="1" l="1"/>
  <c r="V915" i="1"/>
  <c r="P917" i="1"/>
  <c r="Q916" i="1"/>
  <c r="V916" i="1" l="1"/>
  <c r="W916" i="1"/>
  <c r="P918" i="1"/>
  <c r="Q917" i="1"/>
  <c r="W917" i="1" l="1"/>
  <c r="V917" i="1"/>
  <c r="P919" i="1"/>
  <c r="Q918" i="1"/>
  <c r="W918" i="1" l="1"/>
  <c r="V918" i="1"/>
  <c r="P920" i="1"/>
  <c r="Q919" i="1"/>
  <c r="W919" i="1" l="1"/>
  <c r="V919" i="1"/>
  <c r="P921" i="1"/>
  <c r="Q920" i="1"/>
  <c r="W920" i="1" l="1"/>
  <c r="V920" i="1"/>
  <c r="P922" i="1"/>
  <c r="Q921" i="1"/>
  <c r="V921" i="1" l="1"/>
  <c r="W921" i="1"/>
  <c r="P923" i="1"/>
  <c r="Q922" i="1"/>
  <c r="W922" i="1" l="1"/>
  <c r="V922" i="1"/>
  <c r="P924" i="1"/>
  <c r="Q923" i="1"/>
  <c r="W923" i="1" l="1"/>
  <c r="V923" i="1"/>
  <c r="P925" i="1"/>
  <c r="Q924" i="1"/>
  <c r="V924" i="1" l="1"/>
  <c r="W924" i="1"/>
  <c r="P926" i="1"/>
  <c r="Q925" i="1"/>
  <c r="W925" i="1" l="1"/>
  <c r="V925" i="1"/>
  <c r="P927" i="1"/>
  <c r="Q926" i="1"/>
  <c r="W926" i="1" l="1"/>
  <c r="V926" i="1"/>
  <c r="P928" i="1"/>
  <c r="Q927" i="1"/>
  <c r="V927" i="1" l="1"/>
  <c r="W927" i="1"/>
  <c r="P929" i="1"/>
  <c r="Q928" i="1"/>
  <c r="W928" i="1" l="1"/>
  <c r="V928" i="1"/>
  <c r="P930" i="1"/>
  <c r="Q929" i="1"/>
  <c r="W929" i="1" l="1"/>
  <c r="V929" i="1"/>
  <c r="P931" i="1"/>
  <c r="Q930" i="1"/>
  <c r="W930" i="1" l="1"/>
  <c r="V930" i="1"/>
  <c r="P932" i="1"/>
  <c r="Q931" i="1"/>
  <c r="W931" i="1" l="1"/>
  <c r="V931" i="1"/>
  <c r="P933" i="1"/>
  <c r="Q932" i="1"/>
  <c r="V932" i="1" l="1"/>
  <c r="W932" i="1"/>
  <c r="P934" i="1"/>
  <c r="Q933" i="1"/>
  <c r="V933" i="1" l="1"/>
  <c r="W933" i="1"/>
  <c r="P935" i="1"/>
  <c r="Q934" i="1"/>
  <c r="W934" i="1" l="1"/>
  <c r="V934" i="1"/>
  <c r="P936" i="1"/>
  <c r="Q935" i="1"/>
  <c r="V935" i="1" l="1"/>
  <c r="W935" i="1"/>
  <c r="P937" i="1"/>
  <c r="Q936" i="1"/>
  <c r="W936" i="1" l="1"/>
  <c r="V936" i="1"/>
  <c r="P938" i="1"/>
  <c r="Q937" i="1"/>
  <c r="W937" i="1" l="1"/>
  <c r="V937" i="1"/>
  <c r="P939" i="1"/>
  <c r="Q938" i="1"/>
  <c r="W938" i="1" l="1"/>
  <c r="V938" i="1"/>
  <c r="P940" i="1"/>
  <c r="Q939" i="1"/>
  <c r="W939" i="1" l="1"/>
  <c r="V939" i="1"/>
  <c r="P941" i="1"/>
  <c r="Q940" i="1"/>
  <c r="W940" i="1" l="1"/>
  <c r="V940" i="1"/>
  <c r="P942" i="1"/>
  <c r="Q941" i="1"/>
  <c r="W941" i="1" l="1"/>
  <c r="V941" i="1"/>
  <c r="P943" i="1"/>
  <c r="Q942" i="1"/>
  <c r="W942" i="1" l="1"/>
  <c r="V942" i="1"/>
  <c r="P944" i="1"/>
  <c r="Q943" i="1"/>
  <c r="V943" i="1" l="1"/>
  <c r="W943" i="1"/>
  <c r="P945" i="1"/>
  <c r="Q944" i="1"/>
  <c r="V944" i="1" l="1"/>
  <c r="W944" i="1"/>
  <c r="P946" i="1"/>
  <c r="Q945" i="1"/>
  <c r="V945" i="1" l="1"/>
  <c r="W945" i="1"/>
  <c r="P947" i="1"/>
  <c r="Q946" i="1"/>
  <c r="W946" i="1" l="1"/>
  <c r="V946" i="1"/>
  <c r="P948" i="1"/>
  <c r="Q947" i="1"/>
  <c r="W947" i="1" l="1"/>
  <c r="V947" i="1"/>
  <c r="P949" i="1"/>
  <c r="Q948" i="1"/>
  <c r="V948" i="1" l="1"/>
  <c r="W948" i="1"/>
  <c r="P950" i="1"/>
  <c r="Q949" i="1"/>
  <c r="V949" i="1" l="1"/>
  <c r="W949" i="1"/>
  <c r="P951" i="1"/>
  <c r="Q950" i="1"/>
  <c r="W950" i="1" l="1"/>
  <c r="V950" i="1"/>
  <c r="P952" i="1"/>
  <c r="Q951" i="1"/>
  <c r="W951" i="1" l="1"/>
  <c r="V951" i="1"/>
  <c r="P953" i="1"/>
  <c r="Q952" i="1"/>
  <c r="W952" i="1" l="1"/>
  <c r="V952" i="1"/>
  <c r="P954" i="1"/>
  <c r="Q953" i="1"/>
  <c r="W953" i="1" l="1"/>
  <c r="V953" i="1"/>
  <c r="P955" i="1"/>
  <c r="Q954" i="1"/>
  <c r="W954" i="1" l="1"/>
  <c r="V954" i="1"/>
  <c r="P956" i="1"/>
  <c r="Q955" i="1"/>
  <c r="W955" i="1" l="1"/>
  <c r="V955" i="1"/>
  <c r="P957" i="1"/>
  <c r="Q956" i="1"/>
  <c r="W956" i="1" l="1"/>
  <c r="V956" i="1"/>
  <c r="P958" i="1"/>
  <c r="Q957" i="1"/>
  <c r="V957" i="1" l="1"/>
  <c r="W957" i="1"/>
  <c r="P959" i="1"/>
  <c r="Q958" i="1"/>
  <c r="W958" i="1" l="1"/>
  <c r="V958" i="1"/>
  <c r="P960" i="1"/>
  <c r="Q959" i="1"/>
  <c r="V959" i="1" l="1"/>
  <c r="W959" i="1"/>
  <c r="P961" i="1"/>
  <c r="Q960" i="1"/>
  <c r="W960" i="1" l="1"/>
  <c r="V960" i="1"/>
  <c r="P962" i="1"/>
  <c r="Q961" i="1"/>
  <c r="W961" i="1" l="1"/>
  <c r="V961" i="1"/>
  <c r="P963" i="1"/>
  <c r="Q962" i="1"/>
  <c r="V962" i="1" l="1"/>
  <c r="W962" i="1"/>
  <c r="P964" i="1"/>
  <c r="Q963" i="1"/>
  <c r="V963" i="1" l="1"/>
  <c r="W963" i="1"/>
  <c r="P965" i="1"/>
  <c r="Q964" i="1"/>
  <c r="W964" i="1" l="1"/>
  <c r="V964" i="1"/>
  <c r="P966" i="1"/>
  <c r="Q965" i="1"/>
  <c r="W965" i="1" l="1"/>
  <c r="V965" i="1"/>
  <c r="P967" i="1"/>
  <c r="Q966" i="1"/>
  <c r="W966" i="1" l="1"/>
  <c r="V966" i="1"/>
  <c r="P968" i="1"/>
  <c r="Q967" i="1"/>
  <c r="W967" i="1" l="1"/>
  <c r="V967" i="1"/>
  <c r="P969" i="1"/>
  <c r="Q968" i="1"/>
  <c r="W968" i="1" l="1"/>
  <c r="V968" i="1"/>
  <c r="P970" i="1"/>
  <c r="Q969" i="1"/>
  <c r="V969" i="1" l="1"/>
  <c r="W969" i="1"/>
  <c r="P971" i="1"/>
  <c r="Q970" i="1"/>
  <c r="W970" i="1" l="1"/>
  <c r="V970" i="1"/>
  <c r="P972" i="1"/>
  <c r="Q971" i="1"/>
  <c r="W971" i="1" l="1"/>
  <c r="V971" i="1"/>
  <c r="P973" i="1"/>
  <c r="Q972" i="1"/>
  <c r="W972" i="1" l="1"/>
  <c r="V972" i="1"/>
  <c r="P974" i="1"/>
  <c r="Q973" i="1"/>
  <c r="W973" i="1" l="1"/>
  <c r="V973" i="1"/>
  <c r="P975" i="1"/>
  <c r="Q974" i="1"/>
  <c r="V974" i="1" l="1"/>
  <c r="W974" i="1"/>
  <c r="P976" i="1"/>
  <c r="Q975" i="1"/>
  <c r="V975" i="1" l="1"/>
  <c r="W975" i="1"/>
  <c r="P977" i="1"/>
  <c r="Q976" i="1"/>
  <c r="W976" i="1" l="1"/>
  <c r="V976" i="1"/>
  <c r="P978" i="1"/>
  <c r="Q977" i="1"/>
  <c r="W977" i="1" l="1"/>
  <c r="V977" i="1"/>
  <c r="P979" i="1"/>
  <c r="Q978" i="1"/>
  <c r="W978" i="1" l="1"/>
  <c r="V978" i="1"/>
  <c r="P980" i="1"/>
  <c r="Q979" i="1"/>
  <c r="W979" i="1" l="1"/>
  <c r="V979" i="1"/>
  <c r="P981" i="1"/>
  <c r="Q980" i="1"/>
  <c r="V980" i="1" l="1"/>
  <c r="W980" i="1"/>
  <c r="P982" i="1"/>
  <c r="Q981" i="1"/>
  <c r="V981" i="1" l="1"/>
  <c r="W981" i="1"/>
  <c r="P983" i="1"/>
  <c r="Q982" i="1"/>
  <c r="W982" i="1" l="1"/>
  <c r="V982" i="1"/>
  <c r="P984" i="1"/>
  <c r="Q983" i="1"/>
  <c r="W983" i="1" l="1"/>
  <c r="V983" i="1"/>
  <c r="P985" i="1"/>
  <c r="Q984" i="1"/>
  <c r="V984" i="1" l="1"/>
  <c r="W984" i="1"/>
  <c r="P986" i="1"/>
  <c r="Q985" i="1"/>
  <c r="W985" i="1" l="1"/>
  <c r="V985" i="1"/>
  <c r="P987" i="1"/>
  <c r="Q986" i="1"/>
  <c r="V986" i="1" l="1"/>
  <c r="W986" i="1"/>
  <c r="P988" i="1"/>
  <c r="Q987" i="1"/>
  <c r="V987" i="1" l="1"/>
  <c r="W987" i="1"/>
  <c r="P989" i="1"/>
  <c r="Q988" i="1"/>
  <c r="W988" i="1" l="1"/>
  <c r="V988" i="1"/>
  <c r="P990" i="1"/>
  <c r="Q989" i="1"/>
  <c r="W989" i="1" l="1"/>
  <c r="V989" i="1"/>
  <c r="P991" i="1"/>
  <c r="Q990" i="1"/>
  <c r="V990" i="1" l="1"/>
  <c r="W990" i="1"/>
  <c r="P992" i="1"/>
  <c r="Q991" i="1"/>
  <c r="W991" i="1" l="1"/>
  <c r="V991" i="1"/>
  <c r="P993" i="1"/>
  <c r="Q992" i="1"/>
  <c r="V992" i="1" l="1"/>
  <c r="W992" i="1"/>
  <c r="P994" i="1"/>
  <c r="Q993" i="1"/>
  <c r="V993" i="1" l="1"/>
  <c r="W993" i="1"/>
  <c r="P995" i="1"/>
  <c r="Q994" i="1"/>
  <c r="W994" i="1" l="1"/>
  <c r="V994" i="1"/>
  <c r="P996" i="1"/>
  <c r="Q995" i="1"/>
  <c r="W995" i="1" l="1"/>
  <c r="V995" i="1"/>
  <c r="P997" i="1"/>
  <c r="Q996" i="1"/>
  <c r="W996" i="1" l="1"/>
  <c r="V996" i="1"/>
  <c r="P998" i="1"/>
  <c r="Q997" i="1"/>
  <c r="W997" i="1" l="1"/>
  <c r="V997" i="1"/>
  <c r="P999" i="1"/>
  <c r="Q998" i="1"/>
  <c r="W998" i="1" l="1"/>
  <c r="V998" i="1"/>
  <c r="P1000" i="1"/>
  <c r="Q999" i="1"/>
  <c r="W999" i="1" l="1"/>
  <c r="V999" i="1"/>
  <c r="P1001" i="1"/>
  <c r="Q1000" i="1"/>
  <c r="W1000" i="1" l="1"/>
  <c r="V1000" i="1"/>
  <c r="P1002" i="1"/>
  <c r="Q1001" i="1"/>
  <c r="W1001" i="1" l="1"/>
  <c r="V1001" i="1"/>
  <c r="P1003" i="1"/>
  <c r="Q1002" i="1"/>
  <c r="W1002" i="1" l="1"/>
  <c r="V1002" i="1"/>
  <c r="P1004" i="1"/>
  <c r="Q1003" i="1"/>
  <c r="W1003" i="1" l="1"/>
  <c r="V1003" i="1"/>
  <c r="P1005" i="1"/>
  <c r="Q1004" i="1"/>
  <c r="W1004" i="1" l="1"/>
  <c r="V1004" i="1"/>
  <c r="P1006" i="1"/>
  <c r="Q1005" i="1"/>
  <c r="W1005" i="1" l="1"/>
  <c r="V1005" i="1"/>
  <c r="P1007" i="1"/>
  <c r="Q1006" i="1"/>
  <c r="W1006" i="1" l="1"/>
  <c r="V1006" i="1"/>
  <c r="P1008" i="1"/>
  <c r="Q1007" i="1"/>
  <c r="W1007" i="1" l="1"/>
  <c r="V1007" i="1"/>
  <c r="P1009" i="1"/>
  <c r="Q1008" i="1"/>
  <c r="W1008" i="1" l="1"/>
  <c r="V1008" i="1"/>
  <c r="P1010" i="1"/>
  <c r="Q1009" i="1"/>
  <c r="W1009" i="1" l="1"/>
  <c r="V1009" i="1"/>
  <c r="P1011" i="1"/>
  <c r="Q1010" i="1"/>
  <c r="V1010" i="1" l="1"/>
  <c r="W1010" i="1"/>
  <c r="P1012" i="1"/>
  <c r="Q1011" i="1"/>
  <c r="W1011" i="1" l="1"/>
  <c r="V1011" i="1"/>
  <c r="P1013" i="1"/>
  <c r="Q1012" i="1"/>
  <c r="W1012" i="1" l="1"/>
  <c r="V1012" i="1"/>
  <c r="P1014" i="1"/>
  <c r="Q1013" i="1"/>
  <c r="W1013" i="1" l="1"/>
  <c r="V1013" i="1"/>
  <c r="P1015" i="1"/>
  <c r="Q1014" i="1"/>
  <c r="W1014" i="1" l="1"/>
  <c r="V1014" i="1"/>
  <c r="P1016" i="1"/>
  <c r="Q1015" i="1"/>
  <c r="W1015" i="1" l="1"/>
  <c r="V1015" i="1"/>
  <c r="P1017" i="1"/>
  <c r="Q1016" i="1"/>
  <c r="V1016" i="1" l="1"/>
  <c r="W1016" i="1"/>
  <c r="P1018" i="1"/>
  <c r="Q1017" i="1"/>
  <c r="W1017" i="1" l="1"/>
  <c r="V1017" i="1"/>
  <c r="P1019" i="1"/>
  <c r="Q1018" i="1"/>
  <c r="W1018" i="1" l="1"/>
  <c r="V1018" i="1"/>
  <c r="P1020" i="1"/>
  <c r="Q1019" i="1"/>
  <c r="W1019" i="1" l="1"/>
  <c r="V1019" i="1"/>
  <c r="P1021" i="1"/>
  <c r="Q1020" i="1"/>
  <c r="W1020" i="1" l="1"/>
  <c r="V1020" i="1"/>
  <c r="P1022" i="1"/>
  <c r="Q1021" i="1"/>
  <c r="W1021" i="1" l="1"/>
  <c r="V1021" i="1"/>
  <c r="P1023" i="1"/>
  <c r="Q1022" i="1"/>
  <c r="W1022" i="1" l="1"/>
  <c r="V1022" i="1"/>
  <c r="P1024" i="1"/>
  <c r="Q1023" i="1"/>
  <c r="W1023" i="1" l="1"/>
  <c r="V1023" i="1"/>
  <c r="P1025" i="1"/>
  <c r="Q1024" i="1"/>
  <c r="W1024" i="1" l="1"/>
  <c r="V1024" i="1"/>
  <c r="P1026" i="1"/>
  <c r="Q1025" i="1"/>
  <c r="W1025" i="1" l="1"/>
  <c r="V1025" i="1"/>
  <c r="P1027" i="1"/>
  <c r="Q1026" i="1"/>
  <c r="V1026" i="1" l="1"/>
  <c r="W1026" i="1"/>
  <c r="P1028" i="1"/>
  <c r="Q1027" i="1"/>
  <c r="W1027" i="1" l="1"/>
  <c r="V1027" i="1"/>
  <c r="P1029" i="1"/>
  <c r="Q1028" i="1"/>
  <c r="V1028" i="1" l="1"/>
  <c r="W1028" i="1"/>
  <c r="P1030" i="1"/>
  <c r="Q1029" i="1"/>
  <c r="V1029" i="1" l="1"/>
  <c r="W1029" i="1"/>
  <c r="P1031" i="1"/>
  <c r="Q1030" i="1"/>
  <c r="W1030" i="1" l="1"/>
  <c r="V1030" i="1"/>
  <c r="P1032" i="1"/>
  <c r="Q1031" i="1"/>
  <c r="W1031" i="1" l="1"/>
  <c r="V1031" i="1"/>
  <c r="P1033" i="1"/>
  <c r="Q1032" i="1"/>
  <c r="W1032" i="1" l="1"/>
  <c r="V1032" i="1"/>
  <c r="P1034" i="1"/>
  <c r="Q1033" i="1"/>
  <c r="W1033" i="1" l="1"/>
  <c r="V1033" i="1"/>
  <c r="P1035" i="1"/>
  <c r="Q1034" i="1"/>
  <c r="V1034" i="1" l="1"/>
  <c r="W1034" i="1"/>
  <c r="P1036" i="1"/>
  <c r="Q1035" i="1"/>
  <c r="V1035" i="1" l="1"/>
  <c r="W1035" i="1"/>
  <c r="P1037" i="1"/>
  <c r="Q1036" i="1"/>
  <c r="W1036" i="1" l="1"/>
  <c r="V1036" i="1"/>
  <c r="P1038" i="1"/>
  <c r="Q1037" i="1"/>
  <c r="W1037" i="1" l="1"/>
  <c r="V1037" i="1"/>
  <c r="P1039" i="1"/>
  <c r="Q1038" i="1"/>
  <c r="W1038" i="1" l="1"/>
  <c r="V1038" i="1"/>
  <c r="P1040" i="1"/>
  <c r="Q1039" i="1"/>
  <c r="W1039" i="1" l="1"/>
  <c r="V1039" i="1"/>
  <c r="P1041" i="1"/>
  <c r="Q1040" i="1"/>
  <c r="W1040" i="1" l="1"/>
  <c r="V1040" i="1"/>
  <c r="P1042" i="1"/>
  <c r="Q1041" i="1"/>
  <c r="W1041" i="1" l="1"/>
  <c r="V1041" i="1"/>
  <c r="P1043" i="1"/>
  <c r="Q1042" i="1"/>
  <c r="W1042" i="1" l="1"/>
  <c r="V1042" i="1"/>
  <c r="P1044" i="1"/>
  <c r="Q1043" i="1"/>
  <c r="W1043" i="1" l="1"/>
  <c r="V1043" i="1"/>
  <c r="P1045" i="1"/>
  <c r="Q1044" i="1"/>
  <c r="V1044" i="1" l="1"/>
  <c r="W1044" i="1"/>
  <c r="P1046" i="1"/>
  <c r="Q1045" i="1"/>
  <c r="V1045" i="1" l="1"/>
  <c r="W1045" i="1"/>
  <c r="P1047" i="1"/>
  <c r="Q1046" i="1"/>
  <c r="W1046" i="1" l="1"/>
  <c r="V1046" i="1"/>
  <c r="P1048" i="1"/>
  <c r="Q1047" i="1"/>
  <c r="W1047" i="1" l="1"/>
  <c r="V1047" i="1"/>
  <c r="P1049" i="1"/>
  <c r="Q1048" i="1"/>
  <c r="W1048" i="1" l="1"/>
  <c r="V1048" i="1"/>
  <c r="P1050" i="1"/>
  <c r="Q1049" i="1"/>
  <c r="W1049" i="1" l="1"/>
  <c r="V1049" i="1"/>
  <c r="P1051" i="1"/>
  <c r="Q1050" i="1"/>
  <c r="W1050" i="1" l="1"/>
  <c r="V1050" i="1"/>
  <c r="P1052" i="1"/>
  <c r="Q1051" i="1"/>
  <c r="W1051" i="1" l="1"/>
  <c r="V1051" i="1"/>
  <c r="P1053" i="1"/>
  <c r="Q1052" i="1"/>
  <c r="V1052" i="1" l="1"/>
  <c r="W1052" i="1"/>
  <c r="P1054" i="1"/>
  <c r="Q1053" i="1"/>
  <c r="W1053" i="1" l="1"/>
  <c r="V1053" i="1"/>
  <c r="P1055" i="1"/>
  <c r="Q1054" i="1"/>
  <c r="W1054" i="1" l="1"/>
  <c r="V1054" i="1"/>
  <c r="P1056" i="1"/>
  <c r="Q1055" i="1"/>
  <c r="W1055" i="1" l="1"/>
  <c r="V1055" i="1"/>
  <c r="P1057" i="1"/>
  <c r="Q1056" i="1"/>
  <c r="W1056" i="1" l="1"/>
  <c r="V1056" i="1"/>
  <c r="P1058" i="1"/>
  <c r="Q1057" i="1"/>
  <c r="V1057" i="1" l="1"/>
  <c r="W1057" i="1"/>
  <c r="P1059" i="1"/>
  <c r="Q1058" i="1"/>
  <c r="W1058" i="1" l="1"/>
  <c r="V1058" i="1"/>
  <c r="P1060" i="1"/>
  <c r="Q1059" i="1"/>
  <c r="W1059" i="1" l="1"/>
  <c r="V1059" i="1"/>
  <c r="P1061" i="1"/>
  <c r="Q1060" i="1"/>
  <c r="W1060" i="1" l="1"/>
  <c r="V1060" i="1"/>
  <c r="P1062" i="1"/>
  <c r="Q1061" i="1"/>
  <c r="V1061" i="1" l="1"/>
  <c r="W1061" i="1"/>
  <c r="P1063" i="1"/>
  <c r="Q1062" i="1"/>
  <c r="V1062" i="1" l="1"/>
  <c r="W1062" i="1"/>
  <c r="P1064" i="1"/>
  <c r="Q1063" i="1"/>
  <c r="V1063" i="1" l="1"/>
  <c r="W1063" i="1"/>
  <c r="P1065" i="1"/>
  <c r="Q1064" i="1"/>
  <c r="W1064" i="1" l="1"/>
  <c r="V1064" i="1"/>
  <c r="P1066" i="1"/>
  <c r="Q1065" i="1"/>
  <c r="V1065" i="1" l="1"/>
  <c r="W1065" i="1"/>
  <c r="P1067" i="1"/>
  <c r="Q1066" i="1"/>
  <c r="W1066" i="1" l="1"/>
  <c r="V1066" i="1"/>
  <c r="P1068" i="1"/>
  <c r="Q1067" i="1"/>
  <c r="W1067" i="1" l="1"/>
  <c r="V1067" i="1"/>
  <c r="P1069" i="1"/>
  <c r="Q1068" i="1"/>
  <c r="W1068" i="1" l="1"/>
  <c r="V1068" i="1"/>
  <c r="P1070" i="1"/>
  <c r="Q1069" i="1"/>
  <c r="W1069" i="1" l="1"/>
  <c r="V1069" i="1"/>
  <c r="P1071" i="1"/>
  <c r="Q1070" i="1"/>
  <c r="W1070" i="1" l="1"/>
  <c r="V1070" i="1"/>
  <c r="P1072" i="1"/>
  <c r="Q1071" i="1"/>
  <c r="W1071" i="1" l="1"/>
  <c r="V1071" i="1"/>
  <c r="P1073" i="1"/>
  <c r="Q1072" i="1"/>
  <c r="W1072" i="1" l="1"/>
  <c r="V1072" i="1"/>
  <c r="P1074" i="1"/>
  <c r="Q1073" i="1"/>
  <c r="W1073" i="1" l="1"/>
  <c r="V1073" i="1"/>
  <c r="P1075" i="1"/>
  <c r="Q1074" i="1"/>
  <c r="V1074" i="1" l="1"/>
  <c r="W1074" i="1"/>
  <c r="P1076" i="1"/>
  <c r="Q1075" i="1"/>
  <c r="V1075" i="1" l="1"/>
  <c r="W1075" i="1"/>
  <c r="P1077" i="1"/>
  <c r="Q1076" i="1"/>
  <c r="W1076" i="1" l="1"/>
  <c r="V1076" i="1"/>
  <c r="P1078" i="1"/>
  <c r="Q1077" i="1"/>
  <c r="W1077" i="1" l="1"/>
  <c r="V1077" i="1"/>
  <c r="P1079" i="1"/>
  <c r="Q1078" i="1"/>
  <c r="W1078" i="1" l="1"/>
  <c r="V1078" i="1"/>
  <c r="P1080" i="1"/>
  <c r="Q1079" i="1"/>
  <c r="W1079" i="1" l="1"/>
  <c r="V1079" i="1"/>
  <c r="P1081" i="1"/>
  <c r="Q1080" i="1"/>
  <c r="W1080" i="1" l="1"/>
  <c r="V1080" i="1"/>
  <c r="P1082" i="1"/>
  <c r="Q1081" i="1"/>
  <c r="W1081" i="1" l="1"/>
  <c r="V1081" i="1"/>
  <c r="P1083" i="1"/>
  <c r="Q1082" i="1"/>
  <c r="W1082" i="1" l="1"/>
  <c r="V1082" i="1"/>
  <c r="P1084" i="1"/>
  <c r="Q1083" i="1"/>
  <c r="W1083" i="1" l="1"/>
  <c r="V1083" i="1"/>
  <c r="P1085" i="1"/>
  <c r="Q1084" i="1"/>
  <c r="W1084" i="1" l="1"/>
  <c r="V1084" i="1"/>
  <c r="P1086" i="1"/>
  <c r="Q1085" i="1"/>
  <c r="W1085" i="1" l="1"/>
  <c r="V1085" i="1"/>
  <c r="P1087" i="1"/>
  <c r="Q1086" i="1"/>
  <c r="W1086" i="1" l="1"/>
  <c r="V1086" i="1"/>
  <c r="P1088" i="1"/>
  <c r="Q1087" i="1"/>
  <c r="W1087" i="1" l="1"/>
  <c r="V1087" i="1"/>
  <c r="P1089" i="1"/>
  <c r="Q1088" i="1"/>
  <c r="V1088" i="1" l="1"/>
  <c r="W1088" i="1"/>
  <c r="P1090" i="1"/>
  <c r="Q1089" i="1"/>
  <c r="V1089" i="1" l="1"/>
  <c r="W1089" i="1"/>
  <c r="P1091" i="1"/>
  <c r="Q1090" i="1"/>
  <c r="W1090" i="1" l="1"/>
  <c r="V1090" i="1"/>
  <c r="P1092" i="1"/>
  <c r="Q1091" i="1"/>
  <c r="W1091" i="1" l="1"/>
  <c r="V1091" i="1"/>
  <c r="P1093" i="1"/>
  <c r="Q1092" i="1"/>
  <c r="V1092" i="1" l="1"/>
  <c r="W1092" i="1"/>
  <c r="P1094" i="1"/>
  <c r="Q1093" i="1"/>
  <c r="W1093" i="1" l="1"/>
  <c r="V1093" i="1"/>
  <c r="P1095" i="1"/>
  <c r="Q1094" i="1"/>
  <c r="W1094" i="1" l="1"/>
  <c r="V1094" i="1"/>
  <c r="P1096" i="1"/>
  <c r="Q1095" i="1"/>
  <c r="W1095" i="1" l="1"/>
  <c r="V1095" i="1"/>
  <c r="P1097" i="1"/>
  <c r="Q1096" i="1"/>
  <c r="W1096" i="1" l="1"/>
  <c r="V1096" i="1"/>
  <c r="P1098" i="1"/>
  <c r="Q1097" i="1"/>
  <c r="W1097" i="1" l="1"/>
  <c r="V1097" i="1"/>
  <c r="P1099" i="1"/>
  <c r="Q1098" i="1"/>
  <c r="W1098" i="1" l="1"/>
  <c r="V1098" i="1"/>
  <c r="P1100" i="1"/>
  <c r="Q1099" i="1"/>
  <c r="W1099" i="1" l="1"/>
  <c r="V1099" i="1"/>
  <c r="P1101" i="1"/>
  <c r="Q1100" i="1"/>
  <c r="W1100" i="1" l="1"/>
  <c r="V1100" i="1"/>
  <c r="P1102" i="1"/>
  <c r="Q1101" i="1"/>
  <c r="W1101" i="1" l="1"/>
  <c r="V1101" i="1"/>
  <c r="P1103" i="1"/>
  <c r="Q1102" i="1"/>
  <c r="W1102" i="1" l="1"/>
  <c r="V1102" i="1"/>
  <c r="P1104" i="1"/>
  <c r="Q1103" i="1"/>
  <c r="W1103" i="1" l="1"/>
  <c r="V1103" i="1"/>
  <c r="P1105" i="1"/>
  <c r="Q1104" i="1"/>
  <c r="W1104" i="1" l="1"/>
  <c r="V1104" i="1"/>
  <c r="P1106" i="1"/>
  <c r="Q1105" i="1"/>
  <c r="V1105" i="1" l="1"/>
  <c r="W1105" i="1"/>
  <c r="P1107" i="1"/>
  <c r="Q1106" i="1"/>
  <c r="W1106" i="1" l="1"/>
  <c r="V1106" i="1"/>
  <c r="P1108" i="1"/>
  <c r="Q1107" i="1"/>
  <c r="V1107" i="1" l="1"/>
  <c r="W1107" i="1"/>
  <c r="P1109" i="1"/>
  <c r="Q1108" i="1"/>
  <c r="W1108" i="1" l="1"/>
  <c r="V1108" i="1"/>
  <c r="P1110" i="1"/>
  <c r="Q1109" i="1"/>
  <c r="W1109" i="1" l="1"/>
  <c r="V1109" i="1"/>
  <c r="P1111" i="1"/>
  <c r="Q1110" i="1"/>
  <c r="W1110" i="1" l="1"/>
  <c r="V1110" i="1"/>
  <c r="P1112" i="1"/>
  <c r="Q1111" i="1"/>
  <c r="W1111" i="1" l="1"/>
  <c r="V1111" i="1"/>
  <c r="P1113" i="1"/>
  <c r="Q1112" i="1"/>
  <c r="V1112" i="1" l="1"/>
  <c r="W1112" i="1"/>
  <c r="P1114" i="1"/>
  <c r="Q1113" i="1"/>
  <c r="W1113" i="1" l="1"/>
  <c r="V1113" i="1"/>
  <c r="P1115" i="1"/>
  <c r="Q1114" i="1"/>
  <c r="W1114" i="1" l="1"/>
  <c r="V1114" i="1"/>
  <c r="P1116" i="1"/>
  <c r="Q1115" i="1"/>
  <c r="W1115" i="1" l="1"/>
  <c r="V1115" i="1"/>
  <c r="P1117" i="1"/>
  <c r="Q1116" i="1"/>
  <c r="W1116" i="1" l="1"/>
  <c r="V1116" i="1"/>
  <c r="P1118" i="1"/>
  <c r="Q1117" i="1"/>
  <c r="W1117" i="1" l="1"/>
  <c r="V1117" i="1"/>
  <c r="P1119" i="1"/>
  <c r="Q1118" i="1"/>
  <c r="W1118" i="1" l="1"/>
  <c r="V1118" i="1"/>
  <c r="P1120" i="1"/>
  <c r="Q1119" i="1"/>
  <c r="W1119" i="1" l="1"/>
  <c r="V1119" i="1"/>
  <c r="P1121" i="1"/>
  <c r="Q1120" i="1"/>
  <c r="V1120" i="1" l="1"/>
  <c r="W1120" i="1"/>
  <c r="P1122" i="1"/>
  <c r="Q1121" i="1"/>
  <c r="V1121" i="1" l="1"/>
  <c r="W1121" i="1"/>
  <c r="P1123" i="1"/>
  <c r="Q1122" i="1"/>
  <c r="V1122" i="1" l="1"/>
  <c r="W1122" i="1"/>
  <c r="P1124" i="1"/>
  <c r="Q1123" i="1"/>
  <c r="W1123" i="1" l="1"/>
  <c r="V1123" i="1"/>
  <c r="P1125" i="1"/>
  <c r="Q1124" i="1"/>
  <c r="V1124" i="1" l="1"/>
  <c r="W1124" i="1"/>
  <c r="P1126" i="1"/>
  <c r="Q1125" i="1"/>
  <c r="V1125" i="1" l="1"/>
  <c r="W1125" i="1"/>
  <c r="P1127" i="1"/>
  <c r="Q1126" i="1"/>
  <c r="V1126" i="1" l="1"/>
  <c r="W1126" i="1"/>
  <c r="P1128" i="1"/>
  <c r="Q1127" i="1"/>
  <c r="W1127" i="1" l="1"/>
  <c r="V1127" i="1"/>
  <c r="P1129" i="1"/>
  <c r="Q1128" i="1"/>
  <c r="W1128" i="1" l="1"/>
  <c r="V1128" i="1"/>
  <c r="P1130" i="1"/>
  <c r="Q1129" i="1"/>
  <c r="W1129" i="1" l="1"/>
  <c r="V1129" i="1"/>
  <c r="P1131" i="1"/>
  <c r="Q1130" i="1"/>
  <c r="W1130" i="1" l="1"/>
  <c r="V1130" i="1"/>
  <c r="P1132" i="1"/>
  <c r="Q1131" i="1"/>
  <c r="W1131" i="1" l="1"/>
  <c r="V1131" i="1"/>
  <c r="P1133" i="1"/>
  <c r="Q1132" i="1"/>
  <c r="W1132" i="1" l="1"/>
  <c r="V1132" i="1"/>
  <c r="P1134" i="1"/>
  <c r="Q1133" i="1"/>
  <c r="W1133" i="1" l="1"/>
  <c r="V1133" i="1"/>
  <c r="P1135" i="1"/>
  <c r="Q1134" i="1"/>
  <c r="W1134" i="1" l="1"/>
  <c r="V1134" i="1"/>
  <c r="P1136" i="1"/>
  <c r="Q1135" i="1"/>
  <c r="V1135" i="1" l="1"/>
  <c r="W1135" i="1"/>
  <c r="P1137" i="1"/>
  <c r="Q1136" i="1"/>
  <c r="V1136" i="1" l="1"/>
  <c r="W1136" i="1"/>
  <c r="P1138" i="1"/>
  <c r="Q1137" i="1"/>
  <c r="V1137" i="1" l="1"/>
  <c r="W1137" i="1"/>
  <c r="P1139" i="1"/>
  <c r="Q1138" i="1"/>
  <c r="W1138" i="1" l="1"/>
  <c r="V1138" i="1"/>
  <c r="P1140" i="1"/>
  <c r="Q1139" i="1"/>
  <c r="W1139" i="1" l="1"/>
  <c r="V1139" i="1"/>
  <c r="P1141" i="1"/>
  <c r="Q1140" i="1"/>
  <c r="W1140" i="1" l="1"/>
  <c r="V1140" i="1"/>
  <c r="P1142" i="1"/>
  <c r="Q1141" i="1"/>
  <c r="V1141" i="1" l="1"/>
  <c r="W1141" i="1"/>
  <c r="P1143" i="1"/>
  <c r="Q1142" i="1"/>
  <c r="W1142" i="1" l="1"/>
  <c r="V1142" i="1"/>
  <c r="P1144" i="1"/>
  <c r="Q1143" i="1"/>
  <c r="V1143" i="1" l="1"/>
  <c r="W1143" i="1"/>
  <c r="P1145" i="1"/>
  <c r="Q1144" i="1"/>
  <c r="V1144" i="1" l="1"/>
  <c r="W1144" i="1"/>
  <c r="P1146" i="1"/>
  <c r="Q1145" i="1"/>
  <c r="W1145" i="1" l="1"/>
  <c r="V1145" i="1"/>
  <c r="P1147" i="1"/>
  <c r="Q1146" i="1"/>
  <c r="W1146" i="1" l="1"/>
  <c r="V1146" i="1"/>
  <c r="P1148" i="1"/>
  <c r="Q1147" i="1"/>
  <c r="V1147" i="1" l="1"/>
  <c r="W1147" i="1"/>
  <c r="P1149" i="1"/>
  <c r="Q1148" i="1"/>
  <c r="V1148" i="1" l="1"/>
  <c r="W1148" i="1"/>
  <c r="P1150" i="1"/>
  <c r="Q1149" i="1"/>
  <c r="W1149" i="1" l="1"/>
  <c r="V1149" i="1"/>
  <c r="P1151" i="1"/>
  <c r="Q1150" i="1"/>
  <c r="W1150" i="1" l="1"/>
  <c r="V1150" i="1"/>
  <c r="P1152" i="1"/>
  <c r="Q1151" i="1"/>
  <c r="V1151" i="1" l="1"/>
  <c r="W1151" i="1"/>
  <c r="P1153" i="1"/>
  <c r="Q1152" i="1"/>
  <c r="W1152" i="1" l="1"/>
  <c r="V1152" i="1"/>
  <c r="P1154" i="1"/>
  <c r="Q1153" i="1"/>
  <c r="V1153" i="1" l="1"/>
  <c r="W1153" i="1"/>
  <c r="P1155" i="1"/>
  <c r="Q1154" i="1"/>
  <c r="W1154" i="1" l="1"/>
  <c r="V1154" i="1"/>
  <c r="P1156" i="1"/>
  <c r="Q1155" i="1"/>
  <c r="W1155" i="1" l="1"/>
  <c r="V1155" i="1"/>
  <c r="P1157" i="1"/>
  <c r="Q1156" i="1"/>
  <c r="W1156" i="1" l="1"/>
  <c r="V1156" i="1"/>
  <c r="P1158" i="1"/>
  <c r="Q1157" i="1"/>
  <c r="W1157" i="1" l="1"/>
  <c r="V1157" i="1"/>
  <c r="P1159" i="1"/>
  <c r="Q1158" i="1"/>
  <c r="W1158" i="1" l="1"/>
  <c r="V1158" i="1"/>
  <c r="P1160" i="1"/>
  <c r="Q1159" i="1"/>
  <c r="W1159" i="1" l="1"/>
  <c r="V1159" i="1"/>
  <c r="P1161" i="1"/>
  <c r="Q1160" i="1"/>
  <c r="W1160" i="1" l="1"/>
  <c r="V1160" i="1"/>
  <c r="P1162" i="1"/>
  <c r="Q1161" i="1"/>
  <c r="V1161" i="1" l="1"/>
  <c r="W1161" i="1"/>
  <c r="P1163" i="1"/>
  <c r="Q1162" i="1"/>
  <c r="W1162" i="1" l="1"/>
  <c r="V1162" i="1"/>
  <c r="P1164" i="1"/>
  <c r="Q1163" i="1"/>
  <c r="W1163" i="1" l="1"/>
  <c r="V1163" i="1"/>
  <c r="P1165" i="1"/>
  <c r="Q1164" i="1"/>
  <c r="W1164" i="1" l="1"/>
  <c r="V1164" i="1"/>
  <c r="P1166" i="1"/>
  <c r="Q1165" i="1"/>
  <c r="V1165" i="1" l="1"/>
  <c r="W1165" i="1"/>
  <c r="P1167" i="1"/>
  <c r="Q1166" i="1"/>
  <c r="W1166" i="1" l="1"/>
  <c r="V1166" i="1"/>
  <c r="P1168" i="1"/>
  <c r="Q1167" i="1"/>
  <c r="W1167" i="1" l="1"/>
  <c r="V1167" i="1"/>
  <c r="P1169" i="1"/>
  <c r="Q1168" i="1"/>
  <c r="W1168" i="1" l="1"/>
  <c r="V1168" i="1"/>
  <c r="P1170" i="1"/>
  <c r="Q1169" i="1"/>
  <c r="V1169" i="1" l="1"/>
  <c r="W1169" i="1"/>
  <c r="P1171" i="1"/>
  <c r="Q1170" i="1"/>
  <c r="W1170" i="1" l="1"/>
  <c r="V1170" i="1"/>
  <c r="P1172" i="1"/>
  <c r="Q1171" i="1"/>
  <c r="V1171" i="1" l="1"/>
  <c r="W1171" i="1"/>
  <c r="P1173" i="1"/>
  <c r="Q1172" i="1"/>
  <c r="V1172" i="1" l="1"/>
  <c r="W1172" i="1"/>
  <c r="P1174" i="1"/>
  <c r="Q1173" i="1"/>
  <c r="W1173" i="1" l="1"/>
  <c r="V1173" i="1"/>
  <c r="P1175" i="1"/>
  <c r="Q1174" i="1"/>
  <c r="W1174" i="1" l="1"/>
  <c r="V1174" i="1"/>
  <c r="P1176" i="1"/>
  <c r="Q1175" i="1"/>
  <c r="V1175" i="1" l="1"/>
  <c r="W1175" i="1"/>
  <c r="P1177" i="1"/>
  <c r="Q1176" i="1"/>
  <c r="W1176" i="1" l="1"/>
  <c r="V1176" i="1"/>
  <c r="P1178" i="1"/>
  <c r="Q1177" i="1"/>
  <c r="V1177" i="1" l="1"/>
  <c r="W1177" i="1"/>
  <c r="P1179" i="1"/>
  <c r="Q1178" i="1"/>
  <c r="W1178" i="1" l="1"/>
  <c r="V1178" i="1"/>
  <c r="P1180" i="1"/>
  <c r="Q1179" i="1"/>
  <c r="W1179" i="1" l="1"/>
  <c r="V1179" i="1"/>
  <c r="P1181" i="1"/>
  <c r="Q1180" i="1"/>
  <c r="W1180" i="1" l="1"/>
  <c r="V1180" i="1"/>
  <c r="P1182" i="1"/>
  <c r="Q1181" i="1"/>
  <c r="W1181" i="1" l="1"/>
  <c r="V1181" i="1"/>
  <c r="P1183" i="1"/>
  <c r="Q1182" i="1"/>
  <c r="V1182" i="1" l="1"/>
  <c r="W1182" i="1"/>
  <c r="P1184" i="1"/>
  <c r="Q1183" i="1"/>
  <c r="W1183" i="1" l="1"/>
  <c r="V1183" i="1"/>
  <c r="P1185" i="1"/>
  <c r="Q1184" i="1"/>
  <c r="V1184" i="1" l="1"/>
  <c r="W1184" i="1"/>
  <c r="P1186" i="1"/>
  <c r="Q1185" i="1"/>
  <c r="V1185" i="1" l="1"/>
  <c r="W1185" i="1"/>
  <c r="P1187" i="1"/>
  <c r="Q1186" i="1"/>
  <c r="W1186" i="1" l="1"/>
  <c r="V1186" i="1"/>
  <c r="P1188" i="1"/>
  <c r="Q1187" i="1"/>
  <c r="W1187" i="1" l="1"/>
  <c r="V1187" i="1"/>
  <c r="P1189" i="1"/>
  <c r="Q1188" i="1"/>
  <c r="W1188" i="1" l="1"/>
  <c r="V1188" i="1"/>
  <c r="P1190" i="1"/>
  <c r="Q1189" i="1"/>
  <c r="W1189" i="1" l="1"/>
  <c r="V1189" i="1"/>
  <c r="P1191" i="1"/>
  <c r="Q1190" i="1"/>
  <c r="W1190" i="1" l="1"/>
  <c r="V1190" i="1"/>
  <c r="P1192" i="1"/>
  <c r="Q1191" i="1"/>
  <c r="W1191" i="1" l="1"/>
  <c r="V1191" i="1"/>
  <c r="P1193" i="1"/>
  <c r="Q1192" i="1"/>
  <c r="V1192" i="1" l="1"/>
  <c r="W1192" i="1"/>
  <c r="P1194" i="1"/>
  <c r="Q1193" i="1"/>
  <c r="V1193" i="1" l="1"/>
  <c r="W1193" i="1"/>
  <c r="P1195" i="1"/>
  <c r="Q1194" i="1"/>
  <c r="W1194" i="1" l="1"/>
  <c r="V1194" i="1"/>
  <c r="P1196" i="1"/>
  <c r="Q1195" i="1"/>
  <c r="W1195" i="1" l="1"/>
  <c r="V1195" i="1"/>
  <c r="P1197" i="1"/>
  <c r="Q1196" i="1"/>
  <c r="V1196" i="1" l="1"/>
  <c r="W1196" i="1"/>
  <c r="P1198" i="1"/>
  <c r="Q1197" i="1"/>
  <c r="V1197" i="1" l="1"/>
  <c r="W1197" i="1"/>
  <c r="P1199" i="1"/>
  <c r="Q1198" i="1"/>
  <c r="W1198" i="1" l="1"/>
  <c r="V1198" i="1"/>
  <c r="P1200" i="1"/>
  <c r="Q1199" i="1"/>
  <c r="W1199" i="1" l="1"/>
  <c r="V1199" i="1"/>
  <c r="P1201" i="1"/>
  <c r="Q1200" i="1"/>
  <c r="W1200" i="1" l="1"/>
  <c r="V1200" i="1"/>
  <c r="P1202" i="1"/>
  <c r="Q1201" i="1"/>
  <c r="W1201" i="1" l="1"/>
  <c r="V1201" i="1"/>
  <c r="P1203" i="1"/>
  <c r="Q1202" i="1"/>
  <c r="W1202" i="1" l="1"/>
  <c r="V1202" i="1"/>
  <c r="P1204" i="1"/>
  <c r="Q1203" i="1"/>
  <c r="W1203" i="1" l="1"/>
  <c r="V1203" i="1"/>
  <c r="P1205" i="1"/>
  <c r="Q1204" i="1"/>
  <c r="W1204" i="1" l="1"/>
  <c r="V1204" i="1"/>
  <c r="P1206" i="1"/>
  <c r="Q1205" i="1"/>
  <c r="W1205" i="1" l="1"/>
  <c r="V1205" i="1"/>
  <c r="P1207" i="1"/>
  <c r="Q1206" i="1"/>
  <c r="V1206" i="1" l="1"/>
  <c r="W1206" i="1"/>
  <c r="P1208" i="1"/>
  <c r="Q1207" i="1"/>
  <c r="V1207" i="1" l="1"/>
  <c r="W1207" i="1"/>
  <c r="P1209" i="1"/>
  <c r="Q1208" i="1"/>
  <c r="V1208" i="1" l="1"/>
  <c r="W1208" i="1"/>
  <c r="P1210" i="1"/>
  <c r="Q1209" i="1"/>
  <c r="V1209" i="1" l="1"/>
  <c r="W1209" i="1"/>
  <c r="P1211" i="1"/>
  <c r="Q1210" i="1"/>
  <c r="W1210" i="1" l="1"/>
  <c r="V1210" i="1"/>
  <c r="P1212" i="1"/>
  <c r="Q1211" i="1"/>
  <c r="V1211" i="1" l="1"/>
  <c r="W1211" i="1"/>
  <c r="P1213" i="1"/>
  <c r="Q1212" i="1"/>
  <c r="W1212" i="1" l="1"/>
  <c r="V1212" i="1"/>
  <c r="P1214" i="1"/>
  <c r="Q1213" i="1"/>
  <c r="W1213" i="1" l="1"/>
  <c r="V1213" i="1"/>
  <c r="P1215" i="1"/>
  <c r="Q1214" i="1"/>
  <c r="W1214" i="1" l="1"/>
  <c r="V1214" i="1"/>
  <c r="P1216" i="1"/>
  <c r="Q1215" i="1"/>
  <c r="W1215" i="1" l="1"/>
  <c r="V1215" i="1"/>
  <c r="P1217" i="1"/>
  <c r="Q1216" i="1"/>
  <c r="W1216" i="1" l="1"/>
  <c r="V1216" i="1"/>
  <c r="P1218" i="1"/>
  <c r="Q1217" i="1"/>
  <c r="W1217" i="1" l="1"/>
  <c r="V1217" i="1"/>
  <c r="P1219" i="1"/>
  <c r="Q1218" i="1"/>
  <c r="W1218" i="1" l="1"/>
  <c r="V1218" i="1"/>
  <c r="P1220" i="1"/>
  <c r="Q1219" i="1"/>
  <c r="W1219" i="1" l="1"/>
  <c r="V1219" i="1"/>
  <c r="P1221" i="1"/>
  <c r="Q1220" i="1"/>
  <c r="V1220" i="1" l="1"/>
  <c r="W1220" i="1"/>
  <c r="P1222" i="1"/>
  <c r="Q1221" i="1"/>
  <c r="V1221" i="1" l="1"/>
  <c r="W1221" i="1"/>
  <c r="P1223" i="1"/>
  <c r="Q1222" i="1"/>
  <c r="V1222" i="1" l="1"/>
  <c r="W1222" i="1"/>
  <c r="P1224" i="1"/>
  <c r="Q1223" i="1"/>
  <c r="V1223" i="1" l="1"/>
  <c r="W1223" i="1"/>
  <c r="P1225" i="1"/>
  <c r="Q1224" i="1"/>
  <c r="W1224" i="1" l="1"/>
  <c r="V1224" i="1"/>
  <c r="P1226" i="1"/>
  <c r="Q1225" i="1"/>
  <c r="V1225" i="1" l="1"/>
  <c r="W1225" i="1"/>
  <c r="P1227" i="1"/>
  <c r="Q1226" i="1"/>
  <c r="W1226" i="1" l="1"/>
  <c r="V1226" i="1"/>
  <c r="P1228" i="1"/>
  <c r="Q1227" i="1"/>
  <c r="W1227" i="1" l="1"/>
  <c r="V1227" i="1"/>
  <c r="P1229" i="1"/>
  <c r="Q1228" i="1"/>
  <c r="W1228" i="1" l="1"/>
  <c r="V1228" i="1"/>
  <c r="P1230" i="1"/>
  <c r="Q1229" i="1"/>
  <c r="W1229" i="1" l="1"/>
  <c r="V1229" i="1"/>
  <c r="P1231" i="1"/>
  <c r="Q1230" i="1"/>
  <c r="W1230" i="1" l="1"/>
  <c r="V1230" i="1"/>
  <c r="P1232" i="1"/>
  <c r="Q1231" i="1"/>
  <c r="W1231" i="1" l="1"/>
  <c r="V1231" i="1"/>
  <c r="P1233" i="1"/>
  <c r="Q1232" i="1"/>
  <c r="W1232" i="1" l="1"/>
  <c r="V1232" i="1"/>
  <c r="P1234" i="1"/>
  <c r="Q1233" i="1"/>
  <c r="W1233" i="1" l="1"/>
  <c r="V1233" i="1"/>
  <c r="P1235" i="1"/>
  <c r="Q1234" i="1"/>
  <c r="V1234" i="1" l="1"/>
  <c r="W1234" i="1"/>
  <c r="P1236" i="1"/>
  <c r="Q1235" i="1"/>
  <c r="V1235" i="1" l="1"/>
  <c r="W1235" i="1"/>
  <c r="P1237" i="1"/>
  <c r="Q1236" i="1"/>
  <c r="W1236" i="1" l="1"/>
  <c r="V1236" i="1"/>
  <c r="P1238" i="1"/>
  <c r="Q1237" i="1"/>
  <c r="W1237" i="1" l="1"/>
  <c r="V1237" i="1"/>
  <c r="P1239" i="1"/>
  <c r="Q1238" i="1"/>
  <c r="W1238" i="1" l="1"/>
  <c r="V1238" i="1"/>
  <c r="P1240" i="1"/>
  <c r="Q1239" i="1"/>
  <c r="W1239" i="1" l="1"/>
  <c r="V1239" i="1"/>
  <c r="P1241" i="1"/>
  <c r="Q1240" i="1"/>
  <c r="W1240" i="1" l="1"/>
  <c r="V1240" i="1"/>
  <c r="P1242" i="1"/>
  <c r="Q1241" i="1"/>
  <c r="W1241" i="1" l="1"/>
  <c r="V1241" i="1"/>
  <c r="P1243" i="1"/>
  <c r="Q1242" i="1"/>
  <c r="W1242" i="1" l="1"/>
  <c r="V1242" i="1"/>
  <c r="P1244" i="1"/>
  <c r="Q1243" i="1"/>
  <c r="V1243" i="1" l="1"/>
  <c r="W1243" i="1"/>
  <c r="P1245" i="1"/>
  <c r="Q1244" i="1"/>
  <c r="V1244" i="1" l="1"/>
  <c r="W1244" i="1"/>
  <c r="P1246" i="1"/>
  <c r="Q1245" i="1"/>
  <c r="V1245" i="1" l="1"/>
  <c r="W1245" i="1"/>
  <c r="P1247" i="1"/>
  <c r="Q1246" i="1"/>
  <c r="V1246" i="1" l="1"/>
  <c r="W1246" i="1"/>
  <c r="P1248" i="1"/>
  <c r="Q1247" i="1"/>
  <c r="W1247" i="1" l="1"/>
  <c r="V1247" i="1"/>
  <c r="P1249" i="1"/>
  <c r="Q1248" i="1"/>
  <c r="W1248" i="1" l="1"/>
  <c r="V1248" i="1"/>
  <c r="P1250" i="1"/>
  <c r="Q1249" i="1"/>
  <c r="W1249" i="1" l="1"/>
  <c r="V1249" i="1"/>
  <c r="P1251" i="1"/>
  <c r="Q1250" i="1"/>
  <c r="V1250" i="1" l="1"/>
  <c r="W1250" i="1"/>
  <c r="P1252" i="1"/>
  <c r="Q1251" i="1"/>
  <c r="V1251" i="1" l="1"/>
  <c r="W1251" i="1"/>
  <c r="P1253" i="1"/>
  <c r="Q1252" i="1"/>
  <c r="V1252" i="1" l="1"/>
  <c r="W1252" i="1"/>
  <c r="P1254" i="1"/>
  <c r="Q1253" i="1"/>
  <c r="V1253" i="1" l="1"/>
  <c r="W1253" i="1"/>
  <c r="P1255" i="1"/>
  <c r="Q1254" i="1"/>
  <c r="W1254" i="1" l="1"/>
  <c r="V1254" i="1"/>
  <c r="P1256" i="1"/>
  <c r="Q1255" i="1"/>
  <c r="W1255" i="1" l="1"/>
  <c r="V1255" i="1"/>
  <c r="P1257" i="1"/>
  <c r="Q1256" i="1"/>
  <c r="V1256" i="1" l="1"/>
  <c r="W1256" i="1"/>
  <c r="P1258" i="1"/>
  <c r="Q1257" i="1"/>
  <c r="V1257" i="1" l="1"/>
  <c r="W1257" i="1"/>
  <c r="P1259" i="1"/>
  <c r="Q1258" i="1"/>
  <c r="W1258" i="1" l="1"/>
  <c r="V1258" i="1"/>
  <c r="P1260" i="1"/>
  <c r="Q1259" i="1"/>
  <c r="W1259" i="1" l="1"/>
  <c r="V1259" i="1"/>
  <c r="P1261" i="1"/>
  <c r="Q1260" i="1"/>
  <c r="W1260" i="1" l="1"/>
  <c r="V1260" i="1"/>
  <c r="P1262" i="1"/>
  <c r="Q1261" i="1"/>
  <c r="W1261" i="1" l="1"/>
  <c r="V1261" i="1"/>
  <c r="P1263" i="1"/>
  <c r="Q1262" i="1"/>
  <c r="W1262" i="1" l="1"/>
  <c r="V1262" i="1"/>
  <c r="P1264" i="1"/>
  <c r="Q1263" i="1"/>
  <c r="W1263" i="1" l="1"/>
  <c r="V1263" i="1"/>
  <c r="P1265" i="1"/>
  <c r="Q1264" i="1"/>
  <c r="W1264" i="1" l="1"/>
  <c r="V1264" i="1"/>
  <c r="P1266" i="1"/>
  <c r="Q1265" i="1"/>
  <c r="V1265" i="1" l="1"/>
  <c r="W1265" i="1"/>
  <c r="P1267" i="1"/>
  <c r="Q1266" i="1"/>
  <c r="W1266" i="1" l="1"/>
  <c r="V1266" i="1"/>
  <c r="P1268" i="1"/>
  <c r="Q1267" i="1"/>
  <c r="W1267" i="1" l="1"/>
  <c r="V1267" i="1"/>
  <c r="P1269" i="1"/>
  <c r="Q1268" i="1"/>
  <c r="W1268" i="1" l="1"/>
  <c r="V1268" i="1"/>
  <c r="P1270" i="1"/>
  <c r="Q1269" i="1"/>
  <c r="V1269" i="1" l="1"/>
  <c r="W1269" i="1"/>
  <c r="P1271" i="1"/>
  <c r="Q1270" i="1"/>
  <c r="V1270" i="1" l="1"/>
  <c r="W1270" i="1"/>
  <c r="P1272" i="1"/>
  <c r="Q1271" i="1"/>
  <c r="W1271" i="1" l="1"/>
  <c r="V1271" i="1"/>
  <c r="P1273" i="1"/>
  <c r="Q1272" i="1"/>
  <c r="W1272" i="1" l="1"/>
  <c r="V1272" i="1"/>
  <c r="P1274" i="1"/>
  <c r="Q1273" i="1"/>
  <c r="W1273" i="1" l="1"/>
  <c r="V1273" i="1"/>
  <c r="P1275" i="1"/>
  <c r="Q1274" i="1"/>
  <c r="W1274" i="1" l="1"/>
  <c r="V1274" i="1"/>
  <c r="P1276" i="1"/>
  <c r="Q1275" i="1"/>
  <c r="W1275" i="1" l="1"/>
  <c r="V1275" i="1"/>
  <c r="P1277" i="1"/>
  <c r="Q1276" i="1"/>
  <c r="V1276" i="1" l="1"/>
  <c r="W1276" i="1"/>
  <c r="P1278" i="1"/>
  <c r="Q1277" i="1"/>
  <c r="W1277" i="1" l="1"/>
  <c r="V1277" i="1"/>
  <c r="P1279" i="1"/>
  <c r="Q1278" i="1"/>
  <c r="W1278" i="1" l="1"/>
  <c r="V1278" i="1"/>
  <c r="P1280" i="1"/>
  <c r="Q1279" i="1"/>
  <c r="W1279" i="1" l="1"/>
  <c r="V1279" i="1"/>
  <c r="P1281" i="1"/>
  <c r="Q1280" i="1"/>
  <c r="W1280" i="1" l="1"/>
  <c r="V1280" i="1"/>
  <c r="P1282" i="1"/>
  <c r="Q1281" i="1"/>
  <c r="W1281" i="1" l="1"/>
  <c r="V1281" i="1"/>
  <c r="P1283" i="1"/>
  <c r="Q1282" i="1"/>
  <c r="W1282" i="1" l="1"/>
  <c r="V1282" i="1"/>
  <c r="P1284" i="1"/>
  <c r="Q1283" i="1"/>
  <c r="V1283" i="1" l="1"/>
  <c r="W1283" i="1"/>
  <c r="P1285" i="1"/>
  <c r="Q1284" i="1"/>
  <c r="W1284" i="1" l="1"/>
  <c r="V1284" i="1"/>
  <c r="P1286" i="1"/>
  <c r="Q1285" i="1"/>
  <c r="V1285" i="1" l="1"/>
  <c r="W1285" i="1"/>
  <c r="P1287" i="1"/>
  <c r="Q1286" i="1"/>
  <c r="V1286" i="1" l="1"/>
  <c r="W1286" i="1"/>
  <c r="P1288" i="1"/>
  <c r="Q1287" i="1"/>
  <c r="V1287" i="1" l="1"/>
  <c r="W1287" i="1"/>
  <c r="P1289" i="1"/>
  <c r="Q1288" i="1"/>
  <c r="W1288" i="1" l="1"/>
  <c r="V1288" i="1"/>
  <c r="P1290" i="1"/>
  <c r="Q1289" i="1"/>
  <c r="W1289" i="1" l="1"/>
  <c r="V1289" i="1"/>
  <c r="P1291" i="1"/>
  <c r="Q1290" i="1"/>
  <c r="V1290" i="1" l="1"/>
  <c r="W1290" i="1"/>
  <c r="P1292" i="1"/>
  <c r="Q1291" i="1"/>
  <c r="W1291" i="1" l="1"/>
  <c r="V1291" i="1"/>
  <c r="P1293" i="1"/>
  <c r="Q1292" i="1"/>
  <c r="V1292" i="1" l="1"/>
  <c r="W1292" i="1"/>
  <c r="P1294" i="1"/>
  <c r="Q1293" i="1"/>
  <c r="W1293" i="1" l="1"/>
  <c r="V1293" i="1"/>
  <c r="P1295" i="1"/>
  <c r="Q1294" i="1"/>
  <c r="W1294" i="1" l="1"/>
  <c r="V1294" i="1"/>
  <c r="P1296" i="1"/>
  <c r="Q1295" i="1"/>
  <c r="W1295" i="1" l="1"/>
  <c r="V1295" i="1"/>
  <c r="P1297" i="1"/>
  <c r="Q1296" i="1"/>
  <c r="W1296" i="1" l="1"/>
  <c r="V1296" i="1"/>
  <c r="P1298" i="1"/>
  <c r="Q1297" i="1"/>
  <c r="W1297" i="1" l="1"/>
  <c r="V1297" i="1"/>
  <c r="P1299" i="1"/>
  <c r="Q1298" i="1"/>
  <c r="W1298" i="1" l="1"/>
  <c r="V1298" i="1"/>
  <c r="P1300" i="1"/>
  <c r="Q1299" i="1"/>
  <c r="W1299" i="1" l="1"/>
  <c r="V1299" i="1"/>
  <c r="P1301" i="1"/>
  <c r="Q1300" i="1"/>
  <c r="W1300" i="1" l="1"/>
  <c r="V1300" i="1"/>
  <c r="P1302" i="1"/>
  <c r="Q1301" i="1"/>
  <c r="W1301" i="1" l="1"/>
  <c r="V1301" i="1"/>
  <c r="P1303" i="1"/>
  <c r="Q1302" i="1"/>
  <c r="V1302" i="1" l="1"/>
  <c r="W1302" i="1"/>
  <c r="P1304" i="1"/>
  <c r="Q1303" i="1"/>
  <c r="V1303" i="1" l="1"/>
  <c r="W1303" i="1"/>
  <c r="P1305" i="1"/>
  <c r="Q1304" i="1"/>
  <c r="V1304" i="1" l="1"/>
  <c r="W1304" i="1"/>
  <c r="P1306" i="1"/>
  <c r="Q1305" i="1"/>
  <c r="V1305" i="1" l="1"/>
  <c r="W1305" i="1"/>
  <c r="P1307" i="1"/>
  <c r="Q1306" i="1"/>
  <c r="W1306" i="1" l="1"/>
  <c r="V1306" i="1"/>
  <c r="P1308" i="1"/>
  <c r="Q1307" i="1"/>
  <c r="W1307" i="1" l="1"/>
  <c r="V1307" i="1"/>
  <c r="P1309" i="1"/>
  <c r="Q1308" i="1"/>
  <c r="W1308" i="1" l="1"/>
  <c r="V1308" i="1"/>
  <c r="P1310" i="1"/>
  <c r="Q1309" i="1"/>
  <c r="V1309" i="1" l="1"/>
  <c r="W1309" i="1"/>
  <c r="P1311" i="1"/>
  <c r="Q1310" i="1"/>
  <c r="W1310" i="1" l="1"/>
  <c r="V1310" i="1"/>
  <c r="P1312" i="1"/>
  <c r="Q1311" i="1"/>
  <c r="W1311" i="1" l="1"/>
  <c r="V1311" i="1"/>
  <c r="P1313" i="1"/>
  <c r="Q1312" i="1"/>
  <c r="W1312" i="1" l="1"/>
  <c r="V1312" i="1"/>
  <c r="P1314" i="1"/>
  <c r="Q1313" i="1"/>
  <c r="W1313" i="1" l="1"/>
  <c r="V1313" i="1"/>
  <c r="P1315" i="1"/>
  <c r="Q1314" i="1"/>
  <c r="W1314" i="1" l="1"/>
  <c r="V1314" i="1"/>
  <c r="P1316" i="1"/>
  <c r="Q1315" i="1"/>
  <c r="W1315" i="1" l="1"/>
  <c r="V1315" i="1"/>
  <c r="P1317" i="1"/>
  <c r="Q1316" i="1"/>
  <c r="V1316" i="1" l="1"/>
  <c r="W1316" i="1"/>
  <c r="P1318" i="1"/>
  <c r="Q1317" i="1"/>
  <c r="V1317" i="1" l="1"/>
  <c r="W1317" i="1"/>
  <c r="P1319" i="1"/>
  <c r="Q1318" i="1"/>
  <c r="W1318" i="1" l="1"/>
  <c r="V1318" i="1"/>
  <c r="P1320" i="1"/>
  <c r="Q1319" i="1"/>
  <c r="W1319" i="1" l="1"/>
  <c r="V1319" i="1"/>
  <c r="P1321" i="1"/>
  <c r="Q1320" i="1"/>
  <c r="W1320" i="1" l="1"/>
  <c r="V1320" i="1"/>
  <c r="P1322" i="1"/>
  <c r="Q1321" i="1"/>
  <c r="W1321" i="1" l="1"/>
  <c r="V1321" i="1"/>
  <c r="P1323" i="1"/>
  <c r="Q1322" i="1"/>
  <c r="V1322" i="1" l="1"/>
  <c r="W1322" i="1"/>
  <c r="P1324" i="1"/>
  <c r="Q1323" i="1"/>
  <c r="V1323" i="1" l="1"/>
  <c r="W1323" i="1"/>
  <c r="P1325" i="1"/>
  <c r="Q1324" i="1"/>
  <c r="W1324" i="1" l="1"/>
  <c r="V1324" i="1"/>
  <c r="P1326" i="1"/>
  <c r="Q1325" i="1"/>
  <c r="V1325" i="1" l="1"/>
  <c r="W1325" i="1"/>
  <c r="P1327" i="1"/>
  <c r="Q1326" i="1"/>
  <c r="W1326" i="1" l="1"/>
  <c r="V1326" i="1"/>
  <c r="P1328" i="1"/>
  <c r="Q1327" i="1"/>
  <c r="W1327" i="1" l="1"/>
  <c r="V1327" i="1"/>
  <c r="P1329" i="1"/>
  <c r="Q1328" i="1"/>
  <c r="V1328" i="1" l="1"/>
  <c r="W1328" i="1"/>
  <c r="P1330" i="1"/>
  <c r="Q1329" i="1"/>
  <c r="V1329" i="1" l="1"/>
  <c r="W1329" i="1"/>
  <c r="P1331" i="1"/>
  <c r="Q1330" i="1"/>
  <c r="W1330" i="1" l="1"/>
  <c r="V1330" i="1"/>
  <c r="P1332" i="1"/>
  <c r="Q1331" i="1"/>
  <c r="W1331" i="1" l="1"/>
  <c r="V1331" i="1"/>
  <c r="P1333" i="1"/>
  <c r="Q1332" i="1"/>
  <c r="W1332" i="1" l="1"/>
  <c r="V1332" i="1"/>
  <c r="P1334" i="1"/>
  <c r="Q1333" i="1"/>
  <c r="W1333" i="1" l="1"/>
  <c r="V1333" i="1"/>
  <c r="P1335" i="1"/>
  <c r="Q1334" i="1"/>
  <c r="W1334" i="1" l="1"/>
  <c r="V1334" i="1"/>
  <c r="P1336" i="1"/>
  <c r="Q1335" i="1"/>
  <c r="W1335" i="1" l="1"/>
  <c r="V1335" i="1"/>
  <c r="P1337" i="1"/>
  <c r="Q1336" i="1"/>
  <c r="V1336" i="1" l="1"/>
  <c r="W1336" i="1"/>
  <c r="P1338" i="1"/>
  <c r="Q1337" i="1"/>
  <c r="V1337" i="1" l="1"/>
  <c r="W1337" i="1"/>
  <c r="P1339" i="1"/>
  <c r="Q1338" i="1"/>
  <c r="V1338" i="1" l="1"/>
  <c r="W1338" i="1"/>
  <c r="P1340" i="1"/>
  <c r="Q1339" i="1"/>
  <c r="W1339" i="1" l="1"/>
  <c r="V1339" i="1"/>
  <c r="P1341" i="1"/>
  <c r="Q1340" i="1"/>
  <c r="V1340" i="1" l="1"/>
  <c r="W1340" i="1"/>
  <c r="P1342" i="1"/>
  <c r="Q1341" i="1"/>
  <c r="W1341" i="1" l="1"/>
  <c r="V1341" i="1"/>
  <c r="P1343" i="1"/>
  <c r="Q1342" i="1"/>
  <c r="W1342" i="1" l="1"/>
  <c r="V1342" i="1"/>
  <c r="P1344" i="1"/>
  <c r="Q1343" i="1"/>
  <c r="V1343" i="1" l="1"/>
  <c r="W1343" i="1"/>
  <c r="P1345" i="1"/>
  <c r="Q1344" i="1"/>
  <c r="W1344" i="1" l="1"/>
  <c r="V1344" i="1"/>
  <c r="P1346" i="1"/>
  <c r="Q1345" i="1"/>
  <c r="W1345" i="1" l="1"/>
  <c r="V1345" i="1"/>
  <c r="P1347" i="1"/>
  <c r="Q1346" i="1"/>
  <c r="W1346" i="1" l="1"/>
  <c r="V1346" i="1"/>
  <c r="P1348" i="1"/>
  <c r="Q1347" i="1"/>
  <c r="W1347" i="1" l="1"/>
  <c r="V1347" i="1"/>
  <c r="P1349" i="1"/>
  <c r="Q1348" i="1"/>
  <c r="W1348" i="1" l="1"/>
  <c r="V1348" i="1"/>
  <c r="P1350" i="1"/>
  <c r="Q1349" i="1"/>
  <c r="V1349" i="1" l="1"/>
  <c r="W1349" i="1"/>
  <c r="P1351" i="1"/>
  <c r="Q1350" i="1"/>
  <c r="W1350" i="1" l="1"/>
  <c r="V1350" i="1"/>
  <c r="P1352" i="1"/>
  <c r="Q1351" i="1"/>
  <c r="W1351" i="1" l="1"/>
  <c r="V1351" i="1"/>
  <c r="P1353" i="1"/>
  <c r="Q1352" i="1"/>
  <c r="V1352" i="1" l="1"/>
  <c r="W1352" i="1"/>
  <c r="P1354" i="1"/>
  <c r="Q1353" i="1"/>
  <c r="V1353" i="1" l="1"/>
  <c r="W1353" i="1"/>
  <c r="P1355" i="1"/>
  <c r="Q1354" i="1"/>
  <c r="V1354" i="1" l="1"/>
  <c r="W1354" i="1"/>
  <c r="P1356" i="1"/>
  <c r="Q1355" i="1"/>
  <c r="V1355" i="1" l="1"/>
  <c r="W1355" i="1"/>
  <c r="P1357" i="1"/>
  <c r="Q1356" i="1"/>
  <c r="W1356" i="1" l="1"/>
  <c r="V1356" i="1"/>
  <c r="P1358" i="1"/>
  <c r="Q1357" i="1"/>
  <c r="W1357" i="1" l="1"/>
  <c r="V1357" i="1"/>
  <c r="P1359" i="1"/>
  <c r="Q1358" i="1"/>
  <c r="W1358" i="1" l="1"/>
  <c r="V1358" i="1"/>
  <c r="P1360" i="1"/>
  <c r="Q1359" i="1"/>
  <c r="W1359" i="1" l="1"/>
  <c r="V1359" i="1"/>
  <c r="P1361" i="1"/>
  <c r="Q1360" i="1"/>
  <c r="W1360" i="1" l="1"/>
  <c r="V1360" i="1"/>
  <c r="P1362" i="1"/>
  <c r="Q1361" i="1"/>
  <c r="W1361" i="1" l="1"/>
  <c r="V1361" i="1"/>
  <c r="P1363" i="1"/>
  <c r="Q1362" i="1"/>
  <c r="W1362" i="1" l="1"/>
  <c r="V1362" i="1"/>
  <c r="P1364" i="1"/>
  <c r="Q1363" i="1"/>
  <c r="W1363" i="1" l="1"/>
  <c r="V1363" i="1"/>
  <c r="P1365" i="1"/>
  <c r="Q1364" i="1"/>
  <c r="V1364" i="1" l="1"/>
  <c r="W1364" i="1"/>
  <c r="P1366" i="1"/>
  <c r="Q1365" i="1"/>
  <c r="V1365" i="1" l="1"/>
  <c r="W1365" i="1"/>
  <c r="P1367" i="1"/>
  <c r="Q1366" i="1"/>
  <c r="V1366" i="1" l="1"/>
  <c r="W1366" i="1"/>
  <c r="P1368" i="1"/>
  <c r="Q1367" i="1"/>
  <c r="W1367" i="1" l="1"/>
  <c r="V1367" i="1"/>
  <c r="P1369" i="1"/>
  <c r="Q1368" i="1"/>
  <c r="W1368" i="1" l="1"/>
  <c r="V1368" i="1"/>
  <c r="P1370" i="1"/>
  <c r="Q1369" i="1"/>
  <c r="W1369" i="1" l="1"/>
  <c r="V1369" i="1"/>
  <c r="P1371" i="1"/>
  <c r="Q1370" i="1"/>
  <c r="W1370" i="1" l="1"/>
  <c r="V1370" i="1"/>
  <c r="P1372" i="1"/>
  <c r="Q1371" i="1"/>
  <c r="W1371" i="1" l="1"/>
  <c r="V1371" i="1"/>
  <c r="P1373" i="1"/>
  <c r="Q1372" i="1"/>
  <c r="W1372" i="1" l="1"/>
  <c r="V1372" i="1"/>
  <c r="P1374" i="1"/>
  <c r="Q1373" i="1"/>
  <c r="W1373" i="1" l="1"/>
  <c r="V1373" i="1"/>
  <c r="P1375" i="1"/>
  <c r="Q1374" i="1"/>
  <c r="W1374" i="1" l="1"/>
  <c r="V1374" i="1"/>
  <c r="P1376" i="1"/>
  <c r="Q1375" i="1"/>
  <c r="W1375" i="1" l="1"/>
  <c r="V1375" i="1"/>
  <c r="P1377" i="1"/>
  <c r="Q1376" i="1"/>
  <c r="V1376" i="1" l="1"/>
  <c r="W1376" i="1"/>
  <c r="P1378" i="1"/>
  <c r="Q1377" i="1"/>
  <c r="V1377" i="1" l="1"/>
  <c r="W1377" i="1"/>
  <c r="P1379" i="1"/>
  <c r="Q1378" i="1"/>
  <c r="V1378" i="1" l="1"/>
  <c r="W1378" i="1"/>
  <c r="P1380" i="1"/>
  <c r="Q1379" i="1"/>
  <c r="V1379" i="1" l="1"/>
  <c r="W1379" i="1"/>
  <c r="P1381" i="1"/>
  <c r="Q1380" i="1"/>
  <c r="W1380" i="1" l="1"/>
  <c r="V1380" i="1"/>
  <c r="P1382" i="1"/>
  <c r="Q1381" i="1"/>
  <c r="V1381" i="1" l="1"/>
  <c r="W1381" i="1"/>
  <c r="P1383" i="1"/>
  <c r="Q1382" i="1"/>
  <c r="V1382" i="1" l="1"/>
  <c r="W1382" i="1"/>
  <c r="P1384" i="1"/>
  <c r="Q1383" i="1"/>
  <c r="W1383" i="1" l="1"/>
  <c r="V1383" i="1"/>
  <c r="P1385" i="1"/>
  <c r="Q1384" i="1"/>
  <c r="W1384" i="1" l="1"/>
  <c r="V1384" i="1"/>
  <c r="P1386" i="1"/>
  <c r="Q1385" i="1"/>
  <c r="W1385" i="1" l="1"/>
  <c r="V1385" i="1"/>
  <c r="P1387" i="1"/>
  <c r="Q1386" i="1"/>
  <c r="W1386" i="1" l="1"/>
  <c r="V1386" i="1"/>
  <c r="P1388" i="1"/>
  <c r="Q1387" i="1"/>
  <c r="W1387" i="1" l="1"/>
  <c r="V1387" i="1"/>
  <c r="P1389" i="1"/>
  <c r="Q1388" i="1"/>
  <c r="V1388" i="1" l="1"/>
  <c r="W1388" i="1"/>
  <c r="P1390" i="1"/>
  <c r="Q1389" i="1"/>
  <c r="W1389" i="1" l="1"/>
  <c r="V1389" i="1"/>
  <c r="P1391" i="1"/>
  <c r="Q1390" i="1"/>
  <c r="W1390" i="1" l="1"/>
  <c r="V1390" i="1"/>
  <c r="P1392" i="1"/>
  <c r="Q1391" i="1"/>
  <c r="V1391" i="1" l="1"/>
  <c r="W1391" i="1"/>
  <c r="P1393" i="1"/>
  <c r="Q1392" i="1"/>
  <c r="W1392" i="1" l="1"/>
  <c r="V1392" i="1"/>
  <c r="P1394" i="1"/>
  <c r="Q1393" i="1"/>
  <c r="W1393" i="1" l="1"/>
  <c r="V1393" i="1"/>
  <c r="P1395" i="1"/>
  <c r="Q1394" i="1"/>
  <c r="V1394" i="1" l="1"/>
  <c r="W1394" i="1"/>
  <c r="P1396" i="1"/>
  <c r="Q1395" i="1"/>
  <c r="V1395" i="1" l="1"/>
  <c r="W1395" i="1"/>
  <c r="P1397" i="1"/>
  <c r="Q1396" i="1"/>
  <c r="V1396" i="1" l="1"/>
  <c r="W1396" i="1"/>
  <c r="P1398" i="1"/>
  <c r="Q1397" i="1"/>
  <c r="V1397" i="1" l="1"/>
  <c r="W1397" i="1"/>
  <c r="P1399" i="1"/>
  <c r="Q1398" i="1"/>
  <c r="W1398" i="1" l="1"/>
  <c r="V1398" i="1"/>
  <c r="P1400" i="1"/>
  <c r="Q1399" i="1"/>
  <c r="W1399" i="1" l="1"/>
  <c r="V1399" i="1"/>
  <c r="P1401" i="1"/>
  <c r="Q1400" i="1"/>
  <c r="V1400" i="1" l="1"/>
  <c r="W1400" i="1"/>
  <c r="P1402" i="1"/>
  <c r="Q1401" i="1"/>
  <c r="V1401" i="1" l="1"/>
  <c r="W1401" i="1"/>
  <c r="P1403" i="1"/>
  <c r="Q1402" i="1"/>
  <c r="W1402" i="1" l="1"/>
  <c r="V1402" i="1"/>
  <c r="P1404" i="1"/>
  <c r="Q1403" i="1"/>
  <c r="W1403" i="1" l="1"/>
  <c r="V1403" i="1"/>
  <c r="P1405" i="1"/>
  <c r="Q1404" i="1"/>
  <c r="W1404" i="1" l="1"/>
  <c r="V1404" i="1"/>
  <c r="P1406" i="1"/>
  <c r="Q1405" i="1"/>
  <c r="W1405" i="1" l="1"/>
  <c r="V1405" i="1"/>
  <c r="P1407" i="1"/>
  <c r="Q1406" i="1"/>
  <c r="W1406" i="1" l="1"/>
  <c r="V1406" i="1"/>
  <c r="P1408" i="1"/>
  <c r="Q1407" i="1"/>
  <c r="W1407" i="1" l="1"/>
  <c r="V1407" i="1"/>
  <c r="P1409" i="1"/>
  <c r="Q1408" i="1"/>
  <c r="V1408" i="1" l="1"/>
  <c r="W1408" i="1"/>
  <c r="P1410" i="1"/>
  <c r="Q1409" i="1"/>
  <c r="V1409" i="1" l="1"/>
  <c r="W1409" i="1"/>
  <c r="P1411" i="1"/>
  <c r="Q1410" i="1"/>
  <c r="W1410" i="1" l="1"/>
  <c r="V1410" i="1"/>
  <c r="P1412" i="1"/>
  <c r="Q1411" i="1"/>
  <c r="W1411" i="1" l="1"/>
  <c r="V1411" i="1"/>
  <c r="P1413" i="1"/>
  <c r="Q1412" i="1"/>
  <c r="W1412" i="1" l="1"/>
  <c r="V1412" i="1"/>
  <c r="P1414" i="1"/>
  <c r="Q1413" i="1"/>
  <c r="V1413" i="1" l="1"/>
  <c r="W1413" i="1"/>
  <c r="P1415" i="1"/>
  <c r="Q1414" i="1"/>
  <c r="W1414" i="1" l="1"/>
  <c r="V1414" i="1"/>
  <c r="P1416" i="1"/>
  <c r="Q1415" i="1"/>
  <c r="W1415" i="1" l="1"/>
  <c r="V1415" i="1"/>
  <c r="P1417" i="1"/>
  <c r="Q1416" i="1"/>
  <c r="W1416" i="1" l="1"/>
  <c r="V1416" i="1"/>
  <c r="P1418" i="1"/>
  <c r="Q1417" i="1"/>
  <c r="V1417" i="1" l="1"/>
  <c r="W1417" i="1"/>
  <c r="P1419" i="1"/>
  <c r="Q1418" i="1"/>
  <c r="W1418" i="1" l="1"/>
  <c r="V1418" i="1"/>
  <c r="P1420" i="1"/>
  <c r="Q1419" i="1"/>
  <c r="W1419" i="1" l="1"/>
  <c r="V1419" i="1"/>
  <c r="P1421" i="1"/>
  <c r="Q1420" i="1"/>
  <c r="W1420" i="1" l="1"/>
  <c r="V1420" i="1"/>
  <c r="P1422" i="1"/>
  <c r="Q1421" i="1"/>
  <c r="W1421" i="1" l="1"/>
  <c r="V1421" i="1"/>
  <c r="P1423" i="1"/>
  <c r="Q1422" i="1"/>
  <c r="V1422" i="1" l="1"/>
  <c r="W1422" i="1"/>
  <c r="P1424" i="1"/>
  <c r="Q1423" i="1"/>
  <c r="V1423" i="1" l="1"/>
  <c r="W1423" i="1"/>
  <c r="P1425" i="1"/>
  <c r="Q1424" i="1"/>
  <c r="W1424" i="1" l="1"/>
  <c r="V1424" i="1"/>
  <c r="P1426" i="1"/>
  <c r="Q1425" i="1"/>
  <c r="W1425" i="1" l="1"/>
  <c r="V1425" i="1"/>
  <c r="P1427" i="1"/>
  <c r="Q1426" i="1"/>
  <c r="W1426" i="1" l="1"/>
  <c r="V1426" i="1"/>
  <c r="P1428" i="1"/>
  <c r="Q1427" i="1"/>
  <c r="W1427" i="1" l="1"/>
  <c r="V1427" i="1"/>
  <c r="P1429" i="1"/>
  <c r="Q1428" i="1"/>
  <c r="W1428" i="1" l="1"/>
  <c r="V1428" i="1"/>
  <c r="P1430" i="1"/>
  <c r="Q1429" i="1"/>
  <c r="W1429" i="1" l="1"/>
  <c r="V1429" i="1"/>
  <c r="P1431" i="1"/>
  <c r="Q1430" i="1"/>
  <c r="W1430" i="1" l="1"/>
  <c r="V1430" i="1"/>
  <c r="P1432" i="1"/>
  <c r="Q1431" i="1"/>
  <c r="W1431" i="1" l="1"/>
  <c r="V1431" i="1"/>
  <c r="P1433" i="1"/>
  <c r="Q1432" i="1"/>
  <c r="W1432" i="1" l="1"/>
  <c r="V1432" i="1"/>
  <c r="P1434" i="1"/>
  <c r="Q1433" i="1"/>
  <c r="W1433" i="1" l="1"/>
  <c r="V1433" i="1"/>
  <c r="P1435" i="1"/>
  <c r="Q1434" i="1"/>
  <c r="W1434" i="1" l="1"/>
  <c r="V1434" i="1"/>
  <c r="P1436" i="1"/>
  <c r="Q1435" i="1"/>
  <c r="W1435" i="1" l="1"/>
  <c r="V1435" i="1"/>
  <c r="P1437" i="1"/>
  <c r="Q1436" i="1"/>
  <c r="V1436" i="1" l="1"/>
  <c r="W1436" i="1"/>
  <c r="P1438" i="1"/>
  <c r="Q1437" i="1"/>
  <c r="W1437" i="1" l="1"/>
  <c r="V1437" i="1"/>
  <c r="P1439" i="1"/>
  <c r="Q1438" i="1"/>
  <c r="W1438" i="1" l="1"/>
  <c r="V1438" i="1"/>
  <c r="P1440" i="1"/>
  <c r="Q1439" i="1"/>
  <c r="V1439" i="1" l="1"/>
  <c r="W1439" i="1"/>
  <c r="P1441" i="1"/>
  <c r="Q1440" i="1"/>
  <c r="W1440" i="1" l="1"/>
  <c r="V1440" i="1"/>
  <c r="P1442" i="1"/>
  <c r="Q1441" i="1"/>
  <c r="W1441" i="1" l="1"/>
  <c r="V1441" i="1"/>
  <c r="P1443" i="1"/>
  <c r="Q1442" i="1"/>
  <c r="V1442" i="1" l="1"/>
  <c r="W1442" i="1"/>
  <c r="P1444" i="1"/>
  <c r="Q1443" i="1"/>
  <c r="V1443" i="1" l="1"/>
  <c r="W1443" i="1"/>
  <c r="P1445" i="1"/>
  <c r="Q1444" i="1"/>
  <c r="W1444" i="1" l="1"/>
  <c r="V1444" i="1"/>
  <c r="P1446" i="1"/>
  <c r="Q1445" i="1"/>
  <c r="W1445" i="1" l="1"/>
  <c r="V1445" i="1"/>
  <c r="P1447" i="1"/>
  <c r="Q1446" i="1"/>
  <c r="V1446" i="1" l="1"/>
  <c r="W1446" i="1"/>
  <c r="P1448" i="1"/>
  <c r="Q1447" i="1"/>
  <c r="V1447" i="1" l="1"/>
  <c r="W1447" i="1"/>
  <c r="P1449" i="1"/>
  <c r="Q1448" i="1"/>
  <c r="V1448" i="1" l="1"/>
  <c r="W1448" i="1"/>
  <c r="P1450" i="1"/>
  <c r="Q1449" i="1"/>
  <c r="V1449" i="1" l="1"/>
  <c r="W1449" i="1"/>
  <c r="P1451" i="1"/>
  <c r="Q1450" i="1"/>
  <c r="W1450" i="1" l="1"/>
  <c r="V1450" i="1"/>
  <c r="P1452" i="1"/>
  <c r="Q1451" i="1"/>
  <c r="W1451" i="1" l="1"/>
  <c r="V1451" i="1"/>
  <c r="P1453" i="1"/>
  <c r="Q1452" i="1"/>
  <c r="W1452" i="1" l="1"/>
  <c r="V1452" i="1"/>
  <c r="P1454" i="1"/>
  <c r="Q1453" i="1"/>
  <c r="W1453" i="1" l="1"/>
  <c r="V1453" i="1"/>
  <c r="P1455" i="1"/>
  <c r="Q1454" i="1"/>
  <c r="W1454" i="1" l="1"/>
  <c r="V1454" i="1"/>
  <c r="P1456" i="1"/>
  <c r="Q1455" i="1"/>
  <c r="W1455" i="1" l="1"/>
  <c r="V1455" i="1"/>
  <c r="P1457" i="1"/>
  <c r="Q1456" i="1"/>
  <c r="W1456" i="1" l="1"/>
  <c r="V1456" i="1"/>
  <c r="P1458" i="1"/>
  <c r="Q1457" i="1"/>
  <c r="V1457" i="1" l="1"/>
  <c r="W1457" i="1"/>
  <c r="P1459" i="1"/>
  <c r="Q1458" i="1"/>
  <c r="V1458" i="1" l="1"/>
  <c r="W1458" i="1"/>
  <c r="P1460" i="1"/>
  <c r="Q1459" i="1"/>
  <c r="V1459" i="1" l="1"/>
  <c r="W1459" i="1"/>
  <c r="P1461" i="1"/>
  <c r="Q1460" i="1"/>
  <c r="V1460" i="1" l="1"/>
  <c r="W1460" i="1"/>
  <c r="P1462" i="1"/>
  <c r="Q1461" i="1"/>
  <c r="V1461" i="1" l="1"/>
  <c r="W1461" i="1"/>
  <c r="P1463" i="1"/>
  <c r="Q1462" i="1"/>
  <c r="W1462" i="1" l="1"/>
  <c r="V1462" i="1"/>
  <c r="P1464" i="1"/>
  <c r="Q1463" i="1"/>
  <c r="W1463" i="1" l="1"/>
  <c r="V1463" i="1"/>
  <c r="P1465" i="1"/>
  <c r="Q1464" i="1"/>
  <c r="W1464" i="1" l="1"/>
  <c r="V1464" i="1"/>
  <c r="P1466" i="1"/>
  <c r="Q1465" i="1"/>
  <c r="W1465" i="1" l="1"/>
  <c r="V1465" i="1"/>
  <c r="P1467" i="1"/>
  <c r="Q1466" i="1"/>
  <c r="V1466" i="1" l="1"/>
  <c r="W1466" i="1"/>
  <c r="P1468" i="1"/>
  <c r="Q1467" i="1"/>
  <c r="V1467" i="1" l="1"/>
  <c r="W1467" i="1"/>
  <c r="P1469" i="1"/>
  <c r="Q1468" i="1"/>
  <c r="W1468" i="1" l="1"/>
  <c r="V1468" i="1"/>
  <c r="P1470" i="1"/>
  <c r="Q1469" i="1"/>
  <c r="W1469" i="1" l="1"/>
  <c r="V1469" i="1"/>
  <c r="P1471" i="1"/>
  <c r="Q1470" i="1"/>
  <c r="W1470" i="1" l="1"/>
  <c r="V1470" i="1"/>
  <c r="P1472" i="1"/>
  <c r="Q1471" i="1"/>
  <c r="W1471" i="1" l="1"/>
  <c r="V1471" i="1"/>
  <c r="P1473" i="1"/>
  <c r="Q1472" i="1"/>
  <c r="V1472" i="1" l="1"/>
  <c r="W1472" i="1"/>
  <c r="P1474" i="1"/>
  <c r="Q1473" i="1"/>
  <c r="V1473" i="1" l="1"/>
  <c r="W1473" i="1"/>
  <c r="P1475" i="1"/>
  <c r="Q1474" i="1"/>
  <c r="W1474" i="1" l="1"/>
  <c r="V1474" i="1"/>
  <c r="P1476" i="1"/>
  <c r="Q1475" i="1"/>
  <c r="W1475" i="1" l="1"/>
  <c r="V1475" i="1"/>
  <c r="P1477" i="1"/>
  <c r="Q1476" i="1"/>
  <c r="W1476" i="1" l="1"/>
  <c r="V1476" i="1"/>
  <c r="P1478" i="1"/>
  <c r="Q1477" i="1"/>
  <c r="W1477" i="1" l="1"/>
  <c r="V1477" i="1"/>
  <c r="P1479" i="1"/>
  <c r="Q1478" i="1"/>
  <c r="W1478" i="1" l="1"/>
  <c r="V1478" i="1"/>
  <c r="P1480" i="1"/>
  <c r="Q1479" i="1"/>
  <c r="V1479" i="1" l="1"/>
  <c r="W1479" i="1"/>
  <c r="P1481" i="1"/>
  <c r="Q1480" i="1"/>
  <c r="V1480" i="1" l="1"/>
  <c r="W1480" i="1"/>
  <c r="P1482" i="1"/>
  <c r="Q1481" i="1"/>
  <c r="W1481" i="1" l="1"/>
  <c r="V1481" i="1"/>
  <c r="P1483" i="1"/>
  <c r="Q1482" i="1"/>
  <c r="W1482" i="1" l="1"/>
  <c r="V1482" i="1"/>
  <c r="P1484" i="1"/>
  <c r="Q1483" i="1"/>
  <c r="W1483" i="1" l="1"/>
  <c r="V1483" i="1"/>
  <c r="P1485" i="1"/>
  <c r="Q1484" i="1"/>
  <c r="V1484" i="1" l="1"/>
  <c r="W1484" i="1"/>
  <c r="P1486" i="1"/>
  <c r="Q1485" i="1"/>
  <c r="V1485" i="1" l="1"/>
  <c r="W1485" i="1"/>
  <c r="P1487" i="1"/>
  <c r="Q1486" i="1"/>
  <c r="V1486" i="1" l="1"/>
  <c r="W1486" i="1"/>
  <c r="P1488" i="1"/>
  <c r="Q1487" i="1"/>
  <c r="V1487" i="1" l="1"/>
  <c r="W1487" i="1"/>
  <c r="P1489" i="1"/>
  <c r="Q1488" i="1"/>
  <c r="W1488" i="1" l="1"/>
  <c r="V1488" i="1"/>
  <c r="P1490" i="1"/>
  <c r="Q1489" i="1"/>
  <c r="V1489" i="1" l="1"/>
  <c r="W1489" i="1"/>
  <c r="P1491" i="1"/>
  <c r="Q1490" i="1"/>
  <c r="W1490" i="1" l="1"/>
  <c r="V1490" i="1"/>
  <c r="P1492" i="1"/>
  <c r="Q1491" i="1"/>
  <c r="W1491" i="1" l="1"/>
  <c r="V1491" i="1"/>
  <c r="P1493" i="1"/>
  <c r="Q1492" i="1"/>
  <c r="V1492" i="1" l="1"/>
  <c r="W1492" i="1"/>
  <c r="P1494" i="1"/>
  <c r="Q1493" i="1"/>
  <c r="V1493" i="1" l="1"/>
  <c r="W1493" i="1"/>
  <c r="P1495" i="1"/>
  <c r="Q1494" i="1"/>
  <c r="V1494" i="1" l="1"/>
  <c r="W1494" i="1"/>
  <c r="P1496" i="1"/>
  <c r="Q1495" i="1"/>
  <c r="V1495" i="1" l="1"/>
  <c r="W1495" i="1"/>
  <c r="P1497" i="1"/>
  <c r="Q1496" i="1"/>
  <c r="V1496" i="1" l="1"/>
  <c r="W1496" i="1"/>
  <c r="P1498" i="1"/>
  <c r="Q1497" i="1"/>
  <c r="V1497" i="1" l="1"/>
  <c r="W1497" i="1"/>
  <c r="P1499" i="1"/>
  <c r="Q1498" i="1"/>
  <c r="W1498" i="1" l="1"/>
  <c r="V1498" i="1"/>
  <c r="P1500" i="1"/>
  <c r="Q1499" i="1"/>
  <c r="W1499" i="1" l="1"/>
  <c r="V1499" i="1"/>
  <c r="P1501" i="1"/>
  <c r="Q1500" i="1"/>
  <c r="W1500" i="1" l="1"/>
  <c r="V1500" i="1"/>
  <c r="P1502" i="1"/>
  <c r="Q1501" i="1"/>
  <c r="W1501" i="1" l="1"/>
  <c r="V1501" i="1"/>
  <c r="P1503" i="1"/>
  <c r="Q1502" i="1"/>
  <c r="W1502" i="1" l="1"/>
  <c r="V1502" i="1"/>
  <c r="P1504" i="1"/>
  <c r="Q1503" i="1"/>
  <c r="W1503" i="1" l="1"/>
  <c r="V1503" i="1"/>
  <c r="P1505" i="1"/>
  <c r="Q1504" i="1"/>
  <c r="W1504" i="1" l="1"/>
  <c r="V1504" i="1"/>
  <c r="P1506" i="1"/>
  <c r="Q1505" i="1"/>
  <c r="W1505" i="1" l="1"/>
  <c r="V1505" i="1"/>
  <c r="P1507" i="1"/>
  <c r="Q1506" i="1"/>
  <c r="W1506" i="1" l="1"/>
  <c r="V1506" i="1"/>
  <c r="P1508" i="1"/>
  <c r="Q1507" i="1"/>
  <c r="W1507" i="1" l="1"/>
  <c r="V1507" i="1"/>
  <c r="P1509" i="1"/>
  <c r="Q1508" i="1"/>
  <c r="V1508" i="1" l="1"/>
  <c r="W1508" i="1"/>
  <c r="P1510" i="1"/>
  <c r="Q1509" i="1"/>
  <c r="V1509" i="1" l="1"/>
  <c r="W1509" i="1"/>
  <c r="P1511" i="1"/>
  <c r="Q1510" i="1"/>
  <c r="V1510" i="1" l="1"/>
  <c r="W1510" i="1"/>
  <c r="P1512" i="1"/>
  <c r="Q1511" i="1"/>
  <c r="V1511" i="1" l="1"/>
  <c r="W1511" i="1"/>
  <c r="P1513" i="1"/>
  <c r="Q1512" i="1"/>
  <c r="W1512" i="1" l="1"/>
  <c r="V1512" i="1"/>
  <c r="P1514" i="1"/>
  <c r="Q1513" i="1"/>
  <c r="V1513" i="1" l="1"/>
  <c r="W1513" i="1"/>
  <c r="P1515" i="1"/>
  <c r="Q1514" i="1"/>
  <c r="W1514" i="1" l="1"/>
  <c r="V1514" i="1"/>
  <c r="P1516" i="1"/>
  <c r="Q1515" i="1"/>
  <c r="W1515" i="1" l="1"/>
  <c r="V1515" i="1"/>
  <c r="P1517" i="1"/>
  <c r="Q1516" i="1"/>
  <c r="W1516" i="1" l="1"/>
  <c r="V1516" i="1"/>
  <c r="P1518" i="1"/>
  <c r="Q1517" i="1"/>
  <c r="W1517" i="1" l="1"/>
  <c r="V1517" i="1"/>
  <c r="P1519" i="1"/>
  <c r="Q1518" i="1"/>
  <c r="V1518" i="1" l="1"/>
  <c r="W1518" i="1"/>
  <c r="P1520" i="1"/>
  <c r="Q1519" i="1"/>
  <c r="V1519" i="1" l="1"/>
  <c r="W1519" i="1"/>
  <c r="P1521" i="1"/>
  <c r="Q1520" i="1"/>
  <c r="V1520" i="1" l="1"/>
  <c r="W1520" i="1"/>
  <c r="P1522" i="1"/>
  <c r="Q1521" i="1"/>
  <c r="V1521" i="1" l="1"/>
  <c r="W1521" i="1"/>
  <c r="P1523" i="1"/>
  <c r="Q1522" i="1"/>
  <c r="W1522" i="1" l="1"/>
  <c r="V1522" i="1"/>
  <c r="P1524" i="1"/>
  <c r="Q1523" i="1"/>
  <c r="W1523" i="1" l="1"/>
  <c r="V1523" i="1"/>
  <c r="P1525" i="1"/>
  <c r="Q1524" i="1"/>
  <c r="W1524" i="1" l="1"/>
  <c r="V1524" i="1"/>
  <c r="P1526" i="1"/>
  <c r="Q1525" i="1"/>
  <c r="V1525" i="1" l="1"/>
  <c r="W1525" i="1"/>
  <c r="P1527" i="1"/>
  <c r="Q1526" i="1"/>
  <c r="W1526" i="1" l="1"/>
  <c r="V1526" i="1"/>
  <c r="P1528" i="1"/>
  <c r="Q1527" i="1"/>
  <c r="W1527" i="1" l="1"/>
  <c r="V1527" i="1"/>
  <c r="P1529" i="1"/>
  <c r="Q1528" i="1"/>
  <c r="V1528" i="1" l="1"/>
  <c r="W1528" i="1"/>
  <c r="P1530" i="1"/>
  <c r="Q1529" i="1"/>
  <c r="W1529" i="1" l="1"/>
  <c r="V1529" i="1"/>
  <c r="P1531" i="1"/>
  <c r="Q1530" i="1"/>
  <c r="W1530" i="1" l="1"/>
  <c r="V1530" i="1"/>
  <c r="P1532" i="1"/>
  <c r="Q1531" i="1"/>
  <c r="W1531" i="1" l="1"/>
  <c r="V1531" i="1"/>
  <c r="P1533" i="1"/>
  <c r="Q1532" i="1"/>
  <c r="V1532" i="1" l="1"/>
  <c r="W1532" i="1"/>
  <c r="P1534" i="1"/>
  <c r="Q1533" i="1"/>
  <c r="V1533" i="1" l="1"/>
  <c r="W1533" i="1"/>
  <c r="P1535" i="1"/>
  <c r="Q1534" i="1"/>
  <c r="W1534" i="1" l="1"/>
  <c r="V1534" i="1"/>
  <c r="P1536" i="1"/>
  <c r="Q1535" i="1"/>
  <c r="W1535" i="1" l="1"/>
  <c r="V1535" i="1"/>
  <c r="P1537" i="1"/>
  <c r="Q1536" i="1"/>
  <c r="W1536" i="1" l="1"/>
  <c r="V1536" i="1"/>
  <c r="P1538" i="1"/>
  <c r="Q1537" i="1"/>
  <c r="W1537" i="1" l="1"/>
  <c r="V1537" i="1"/>
  <c r="P1539" i="1"/>
  <c r="Q1538" i="1"/>
  <c r="V1538" i="1" l="1"/>
  <c r="W1538" i="1"/>
  <c r="P1540" i="1"/>
  <c r="Q1539" i="1"/>
  <c r="V1539" i="1" l="1"/>
  <c r="W1539" i="1"/>
  <c r="P1541" i="1"/>
  <c r="Q1540" i="1"/>
  <c r="V1540" i="1" l="1"/>
  <c r="W1540" i="1"/>
  <c r="P1542" i="1"/>
  <c r="Q1541" i="1"/>
  <c r="W1541" i="1" l="1"/>
  <c r="V1541" i="1"/>
  <c r="P1543" i="1"/>
  <c r="Q1542" i="1"/>
  <c r="W1542" i="1" l="1"/>
  <c r="V1542" i="1"/>
  <c r="P1544" i="1"/>
  <c r="Q1543" i="1"/>
  <c r="W1543" i="1" l="1"/>
  <c r="V1543" i="1"/>
  <c r="P1545" i="1"/>
  <c r="Q1544" i="1"/>
  <c r="V1544" i="1" l="1"/>
  <c r="W1544" i="1"/>
  <c r="P1546" i="1"/>
  <c r="Q1545" i="1"/>
  <c r="W1545" i="1" l="1"/>
  <c r="V1545" i="1"/>
  <c r="P1547" i="1"/>
  <c r="Q1546" i="1"/>
  <c r="W1546" i="1" l="1"/>
  <c r="V1546" i="1"/>
  <c r="P1548" i="1"/>
  <c r="Q1547" i="1"/>
  <c r="V1547" i="1" l="1"/>
  <c r="W1547" i="1"/>
  <c r="P1549" i="1"/>
  <c r="Q1548" i="1"/>
  <c r="W1548" i="1" l="1"/>
  <c r="V1548" i="1"/>
  <c r="P1550" i="1"/>
  <c r="Q1549" i="1"/>
  <c r="W1549" i="1" l="1"/>
  <c r="V1549" i="1"/>
  <c r="P1551" i="1"/>
  <c r="Q1550" i="1"/>
  <c r="V1550" i="1" l="1"/>
  <c r="W1550" i="1"/>
  <c r="P1552" i="1"/>
  <c r="Q1551" i="1"/>
  <c r="V1551" i="1" l="1"/>
  <c r="W1551" i="1"/>
  <c r="P1553" i="1"/>
  <c r="Q1552" i="1"/>
  <c r="V1552" i="1" l="1"/>
  <c r="W1552" i="1"/>
  <c r="P1554" i="1"/>
  <c r="Q1553" i="1"/>
  <c r="W1553" i="1" l="1"/>
  <c r="V1553" i="1"/>
  <c r="P1555" i="1"/>
  <c r="Q1554" i="1"/>
  <c r="W1554" i="1" l="1"/>
  <c r="V1554" i="1"/>
  <c r="P1556" i="1"/>
  <c r="Q1555" i="1"/>
  <c r="W1555" i="1" l="1"/>
  <c r="V1555" i="1"/>
  <c r="P1557" i="1"/>
  <c r="Q1556" i="1"/>
  <c r="V1556" i="1" l="1"/>
  <c r="W1556" i="1"/>
  <c r="P1558" i="1"/>
  <c r="Q1557" i="1"/>
  <c r="V1557" i="1" l="1"/>
  <c r="W1557" i="1"/>
  <c r="P1559" i="1"/>
  <c r="Q1558" i="1"/>
  <c r="W1558" i="1" l="1"/>
  <c r="V1558" i="1"/>
  <c r="P1560" i="1"/>
  <c r="Q1559" i="1"/>
  <c r="W1559" i="1" l="1"/>
  <c r="V1559" i="1"/>
  <c r="P1561" i="1"/>
  <c r="Q1560" i="1"/>
  <c r="W1560" i="1" l="1"/>
  <c r="V1560" i="1"/>
  <c r="P1562" i="1"/>
  <c r="Q1561" i="1"/>
  <c r="V1561" i="1" l="1"/>
  <c r="W1561" i="1"/>
  <c r="P1563" i="1"/>
  <c r="Q1562" i="1"/>
  <c r="V1562" i="1" l="1"/>
  <c r="W1562" i="1"/>
  <c r="P1564" i="1"/>
  <c r="Q1563" i="1"/>
  <c r="W1563" i="1" l="1"/>
  <c r="V1563" i="1"/>
  <c r="P1565" i="1"/>
  <c r="Q1564" i="1"/>
  <c r="W1564" i="1" l="1"/>
  <c r="V1564" i="1"/>
  <c r="P1566" i="1"/>
  <c r="Q1565" i="1"/>
  <c r="W1565" i="1" l="1"/>
  <c r="V1565" i="1"/>
  <c r="P1567" i="1"/>
  <c r="Q1566" i="1"/>
  <c r="W1566" i="1" l="1"/>
  <c r="V1566" i="1"/>
  <c r="P1568" i="1"/>
  <c r="Q1567" i="1"/>
  <c r="V1567" i="1" l="1"/>
  <c r="W1567" i="1"/>
  <c r="P1569" i="1"/>
  <c r="Q1568" i="1"/>
  <c r="V1568" i="1" l="1"/>
  <c r="W1568" i="1"/>
  <c r="P1570" i="1"/>
  <c r="Q1569" i="1"/>
  <c r="V1569" i="1" l="1"/>
  <c r="W1569" i="1"/>
  <c r="P1571" i="1"/>
  <c r="Q1570" i="1"/>
  <c r="W1570" i="1" l="1"/>
  <c r="V1570" i="1"/>
  <c r="P1572" i="1"/>
  <c r="Q1571" i="1"/>
  <c r="W1571" i="1" l="1"/>
  <c r="V1571" i="1"/>
  <c r="P1573" i="1"/>
  <c r="Q1572" i="1"/>
  <c r="W1572" i="1" l="1"/>
  <c r="V1572" i="1"/>
  <c r="P1574" i="1"/>
  <c r="Q1573" i="1"/>
  <c r="W1573" i="1" l="1"/>
  <c r="V1573" i="1"/>
  <c r="P1575" i="1"/>
  <c r="Q1574" i="1"/>
  <c r="W1574" i="1" l="1"/>
  <c r="V1574" i="1"/>
  <c r="P1576" i="1"/>
  <c r="Q1575" i="1"/>
  <c r="W1575" i="1" l="1"/>
  <c r="V1575" i="1"/>
  <c r="P1577" i="1"/>
  <c r="Q1576" i="1"/>
  <c r="W1576" i="1" l="1"/>
  <c r="V1576" i="1"/>
  <c r="P1578" i="1"/>
  <c r="Q1577" i="1"/>
  <c r="W1577" i="1" l="1"/>
  <c r="V1577" i="1"/>
  <c r="P1579" i="1"/>
  <c r="Q1578" i="1"/>
  <c r="W1578" i="1" l="1"/>
  <c r="V1578" i="1"/>
  <c r="P1580" i="1"/>
  <c r="Q1579" i="1"/>
  <c r="V1579" i="1" l="1"/>
  <c r="W1579" i="1"/>
  <c r="P1581" i="1"/>
  <c r="Q1580" i="1"/>
  <c r="V1580" i="1" l="1"/>
  <c r="W1580" i="1"/>
  <c r="P1582" i="1"/>
  <c r="Q1581" i="1"/>
  <c r="V1581" i="1" l="1"/>
  <c r="W1581" i="1"/>
  <c r="P1583" i="1"/>
  <c r="Q1582" i="1"/>
  <c r="V1582" i="1" l="1"/>
  <c r="W1582" i="1"/>
  <c r="P1584" i="1"/>
  <c r="Q1583" i="1"/>
  <c r="V1583" i="1" l="1"/>
  <c r="W1583" i="1"/>
  <c r="P1585" i="1"/>
  <c r="Q1584" i="1"/>
  <c r="W1584" i="1" l="1"/>
  <c r="V1584" i="1"/>
  <c r="P1586" i="1"/>
  <c r="Q1585" i="1"/>
  <c r="V1585" i="1" l="1"/>
  <c r="W1585" i="1"/>
  <c r="P1587" i="1"/>
  <c r="Q1586" i="1"/>
  <c r="W1586" i="1" l="1"/>
  <c r="V1586" i="1"/>
  <c r="P1588" i="1"/>
  <c r="Q1587" i="1"/>
  <c r="W1587" i="1" l="1"/>
  <c r="V1587" i="1"/>
  <c r="P1589" i="1"/>
  <c r="Q1588" i="1"/>
  <c r="W1588" i="1" l="1"/>
  <c r="V1588" i="1"/>
  <c r="P1590" i="1"/>
  <c r="Q1589" i="1"/>
  <c r="W1589" i="1" l="1"/>
  <c r="V1589" i="1"/>
  <c r="P1591" i="1"/>
  <c r="Q1590" i="1"/>
  <c r="W1590" i="1" l="1"/>
  <c r="V1590" i="1"/>
  <c r="P1592" i="1"/>
  <c r="Q1591" i="1"/>
  <c r="W1591" i="1" l="1"/>
  <c r="V1591" i="1"/>
  <c r="P1593" i="1"/>
  <c r="Q1592" i="1"/>
  <c r="V1592" i="1" l="1"/>
  <c r="W1592" i="1"/>
  <c r="P1594" i="1"/>
  <c r="Q1593" i="1"/>
  <c r="V1593" i="1" l="1"/>
  <c r="W1593" i="1"/>
  <c r="P1595" i="1"/>
  <c r="Q1594" i="1"/>
  <c r="V1594" i="1" l="1"/>
  <c r="W1594" i="1"/>
  <c r="P1596" i="1"/>
  <c r="Q1595" i="1"/>
  <c r="V1595" i="1" l="1"/>
  <c r="W1595" i="1"/>
  <c r="P1597" i="1"/>
  <c r="Q1596" i="1"/>
  <c r="V1596" i="1" l="1"/>
  <c r="W1596" i="1"/>
  <c r="P1598" i="1"/>
  <c r="Q1597" i="1"/>
  <c r="V1597" i="1" l="1"/>
  <c r="W1597" i="1"/>
  <c r="P1599" i="1"/>
  <c r="Q1598" i="1"/>
  <c r="V1598" i="1" l="1"/>
  <c r="W1598" i="1"/>
  <c r="P1600" i="1"/>
  <c r="Q1599" i="1"/>
  <c r="V1599" i="1" l="1"/>
  <c r="W1599" i="1"/>
  <c r="P1601" i="1"/>
  <c r="Q1600" i="1"/>
  <c r="W1600" i="1" l="1"/>
  <c r="V1600" i="1"/>
  <c r="P1602" i="1"/>
  <c r="Q1601" i="1"/>
  <c r="W1601" i="1" l="1"/>
  <c r="V1601" i="1"/>
  <c r="P1603" i="1"/>
  <c r="Q1602" i="1"/>
  <c r="W1602" i="1" l="1"/>
  <c r="V1602" i="1"/>
  <c r="P1604" i="1"/>
  <c r="Q1603" i="1"/>
  <c r="W1603" i="1" l="1"/>
  <c r="V1603" i="1"/>
  <c r="P1605" i="1"/>
  <c r="Q1604" i="1"/>
  <c r="V1604" i="1" l="1"/>
  <c r="W1604" i="1"/>
  <c r="P1606" i="1"/>
  <c r="Q1605" i="1"/>
  <c r="V1605" i="1" l="1"/>
  <c r="W1605" i="1"/>
  <c r="P1607" i="1"/>
  <c r="Q1606" i="1"/>
  <c r="W1606" i="1" l="1"/>
  <c r="V1606" i="1"/>
  <c r="P1608" i="1"/>
  <c r="Q1607" i="1"/>
  <c r="W1607" i="1" l="1"/>
  <c r="V1607" i="1"/>
  <c r="P1609" i="1"/>
  <c r="Q1608" i="1"/>
  <c r="W1608" i="1" l="1"/>
  <c r="V1608" i="1"/>
  <c r="P1610" i="1"/>
  <c r="Q1609" i="1"/>
  <c r="W1609" i="1" l="1"/>
  <c r="V1609" i="1"/>
  <c r="P1611" i="1"/>
  <c r="Q1610" i="1"/>
  <c r="V1610" i="1" l="1"/>
  <c r="W1610" i="1"/>
  <c r="P1612" i="1"/>
  <c r="Q1611" i="1"/>
  <c r="V1611" i="1" l="1"/>
  <c r="W1611" i="1"/>
  <c r="P1613" i="1"/>
  <c r="Q1612" i="1"/>
  <c r="W1612" i="1" l="1"/>
  <c r="V1612" i="1"/>
  <c r="P1614" i="1"/>
  <c r="Q1613" i="1"/>
  <c r="W1613" i="1" l="1"/>
  <c r="V1613" i="1"/>
  <c r="P1615" i="1"/>
  <c r="Q1614" i="1"/>
  <c r="W1614" i="1" l="1"/>
  <c r="V1614" i="1"/>
  <c r="P1616" i="1"/>
  <c r="Q1615" i="1"/>
  <c r="V1615" i="1" l="1"/>
  <c r="W1615" i="1"/>
  <c r="P1617" i="1"/>
  <c r="Q1616" i="1"/>
  <c r="V1616" i="1" l="1"/>
  <c r="W1616" i="1"/>
  <c r="P1618" i="1"/>
  <c r="Q1617" i="1"/>
  <c r="W1617" i="1" l="1"/>
  <c r="V1617" i="1"/>
  <c r="P1619" i="1"/>
  <c r="Q1618" i="1"/>
  <c r="W1618" i="1" l="1"/>
  <c r="V1618" i="1"/>
  <c r="P1620" i="1"/>
  <c r="Q1619" i="1"/>
  <c r="V1619" i="1" l="1"/>
  <c r="W1619" i="1"/>
  <c r="P1621" i="1"/>
  <c r="Q1620" i="1"/>
  <c r="V1620" i="1" l="1"/>
  <c r="W1620" i="1"/>
  <c r="P1622" i="1"/>
  <c r="Q1621" i="1"/>
  <c r="V1621" i="1" l="1"/>
  <c r="W1621" i="1"/>
  <c r="P1623" i="1"/>
  <c r="Q1622" i="1"/>
  <c r="V1622" i="1" l="1"/>
  <c r="W1622" i="1"/>
  <c r="P1624" i="1"/>
  <c r="Q1623" i="1"/>
  <c r="W1623" i="1" l="1"/>
  <c r="V1623" i="1"/>
  <c r="P1625" i="1"/>
  <c r="Q1624" i="1"/>
  <c r="V1624" i="1" l="1"/>
  <c r="W1624" i="1"/>
  <c r="P1626" i="1"/>
  <c r="Q1625" i="1"/>
  <c r="W1625" i="1" l="1"/>
  <c r="V1625" i="1"/>
  <c r="P1627" i="1"/>
  <c r="Q1626" i="1"/>
  <c r="W1626" i="1" l="1"/>
  <c r="V1626" i="1"/>
  <c r="P1628" i="1"/>
  <c r="Q1627" i="1"/>
  <c r="W1627" i="1" l="1"/>
  <c r="V1627" i="1"/>
  <c r="P1629" i="1"/>
  <c r="Q1628" i="1"/>
  <c r="V1628" i="1" l="1"/>
  <c r="W1628" i="1"/>
  <c r="P1630" i="1"/>
  <c r="Q1629" i="1"/>
  <c r="V1629" i="1" l="1"/>
  <c r="W1629" i="1"/>
  <c r="P1631" i="1"/>
  <c r="Q1630" i="1"/>
  <c r="W1630" i="1" l="1"/>
  <c r="V1630" i="1"/>
  <c r="P1632" i="1"/>
  <c r="Q1631" i="1"/>
  <c r="W1631" i="1" l="1"/>
  <c r="V1631" i="1"/>
  <c r="P1633" i="1"/>
  <c r="Q1632" i="1"/>
  <c r="W1632" i="1" l="1"/>
  <c r="V1632" i="1"/>
  <c r="P1634" i="1"/>
  <c r="Q1633" i="1"/>
  <c r="V1633" i="1" l="1"/>
  <c r="W1633" i="1"/>
  <c r="P1635" i="1"/>
  <c r="Q1634" i="1"/>
  <c r="W1634" i="1" l="1"/>
  <c r="V1634" i="1"/>
  <c r="P1636" i="1"/>
  <c r="Q1635" i="1"/>
  <c r="W1635" i="1" l="1"/>
  <c r="V1635" i="1"/>
  <c r="P1637" i="1"/>
  <c r="Q1636" i="1"/>
  <c r="W1636" i="1" l="1"/>
  <c r="V1636" i="1"/>
  <c r="P1638" i="1"/>
  <c r="Q1637" i="1"/>
  <c r="W1637" i="1" l="1"/>
  <c r="V1637" i="1"/>
  <c r="P1639" i="1"/>
  <c r="Q1638" i="1"/>
  <c r="W1638" i="1" l="1"/>
  <c r="V1638" i="1"/>
  <c r="P1640" i="1"/>
  <c r="Q1639" i="1"/>
  <c r="V1639" i="1" l="1"/>
  <c r="W1639" i="1"/>
  <c r="P1641" i="1"/>
  <c r="Q1640" i="1"/>
  <c r="V1640" i="1" l="1"/>
  <c r="W1640" i="1"/>
  <c r="P1642" i="1"/>
  <c r="Q1641" i="1"/>
  <c r="V1641" i="1" l="1"/>
  <c r="W1641" i="1"/>
  <c r="P1643" i="1"/>
  <c r="Q1642" i="1"/>
  <c r="W1642" i="1" l="1"/>
  <c r="V1642" i="1"/>
  <c r="P1644" i="1"/>
  <c r="Q1643" i="1"/>
  <c r="V1643" i="1" l="1"/>
  <c r="W1643" i="1"/>
  <c r="P1645" i="1"/>
  <c r="Q1644" i="1"/>
  <c r="V1644" i="1" l="1"/>
  <c r="W1644" i="1"/>
  <c r="P1646" i="1"/>
  <c r="Q1645" i="1"/>
  <c r="W1645" i="1" l="1"/>
  <c r="V1645" i="1"/>
  <c r="P1647" i="1"/>
  <c r="Q1646" i="1"/>
  <c r="W1646" i="1" l="1"/>
  <c r="V1646" i="1"/>
  <c r="P1648" i="1"/>
  <c r="Q1647" i="1"/>
  <c r="W1647" i="1" l="1"/>
  <c r="V1647" i="1"/>
  <c r="P1649" i="1"/>
  <c r="Q1648" i="1"/>
  <c r="V1648" i="1" l="1"/>
  <c r="W1648" i="1"/>
  <c r="P1650" i="1"/>
  <c r="Q1649" i="1"/>
  <c r="W1649" i="1" l="1"/>
  <c r="V1649" i="1"/>
  <c r="P1651" i="1"/>
  <c r="Q1650" i="1"/>
  <c r="W1650" i="1" l="1"/>
  <c r="V1650" i="1"/>
  <c r="P1652" i="1"/>
  <c r="Q1651" i="1"/>
  <c r="W1651" i="1" l="1"/>
  <c r="V1651" i="1"/>
  <c r="P1653" i="1"/>
  <c r="Q1652" i="1"/>
  <c r="V1652" i="1" l="1"/>
  <c r="W1652" i="1"/>
  <c r="P1654" i="1"/>
  <c r="Q1653" i="1"/>
  <c r="V1653" i="1" l="1"/>
  <c r="W1653" i="1"/>
  <c r="P1655" i="1"/>
  <c r="Q1654" i="1"/>
  <c r="V1654" i="1" l="1"/>
  <c r="W1654" i="1"/>
  <c r="P1656" i="1"/>
  <c r="Q1655" i="1"/>
  <c r="V1655" i="1" l="1"/>
  <c r="W1655" i="1"/>
  <c r="P1657" i="1"/>
  <c r="Q1656" i="1"/>
  <c r="W1656" i="1" l="1"/>
  <c r="V1656" i="1"/>
  <c r="P1658" i="1"/>
  <c r="Q1657" i="1"/>
  <c r="W1657" i="1" l="1"/>
  <c r="V1657" i="1"/>
  <c r="P1659" i="1"/>
  <c r="Q1658" i="1"/>
  <c r="W1658" i="1" l="1"/>
  <c r="V1658" i="1"/>
  <c r="P1660" i="1"/>
  <c r="Q1659" i="1"/>
  <c r="W1659" i="1" l="1"/>
  <c r="V1659" i="1"/>
  <c r="P1661" i="1"/>
  <c r="Q1660" i="1"/>
  <c r="W1660" i="1" l="1"/>
  <c r="V1660" i="1"/>
  <c r="P1662" i="1"/>
  <c r="Q1661" i="1"/>
  <c r="W1661" i="1" l="1"/>
  <c r="V1661" i="1"/>
  <c r="P1663" i="1"/>
  <c r="Q1662" i="1"/>
  <c r="W1662" i="1" l="1"/>
  <c r="V1662" i="1"/>
  <c r="P1664" i="1"/>
  <c r="Q1663" i="1"/>
  <c r="W1663" i="1" l="1"/>
  <c r="V1663" i="1"/>
  <c r="P1665" i="1"/>
  <c r="Q1664" i="1"/>
  <c r="V1664" i="1" l="1"/>
  <c r="W1664" i="1"/>
  <c r="P1666" i="1"/>
  <c r="Q1665" i="1"/>
  <c r="V1665" i="1" l="1"/>
  <c r="W1665" i="1"/>
  <c r="P1667" i="1"/>
  <c r="Q1666" i="1"/>
  <c r="V1666" i="1" l="1"/>
  <c r="W1666" i="1"/>
  <c r="P1668" i="1"/>
  <c r="Q1667" i="1"/>
  <c r="W1667" i="1" l="1"/>
  <c r="V1667" i="1"/>
  <c r="P1669" i="1"/>
  <c r="Q1668" i="1"/>
  <c r="V1668" i="1" l="1"/>
  <c r="W1668" i="1"/>
  <c r="P1670" i="1"/>
  <c r="Q1669" i="1"/>
  <c r="V1669" i="1" l="1"/>
  <c r="W1669" i="1"/>
  <c r="P1671" i="1"/>
  <c r="Q1670" i="1"/>
  <c r="W1670" i="1" l="1"/>
  <c r="V1670" i="1"/>
  <c r="P1672" i="1"/>
  <c r="Q1671" i="1"/>
  <c r="W1671" i="1" l="1"/>
  <c r="V1671" i="1"/>
  <c r="P1673" i="1"/>
  <c r="Q1672" i="1"/>
  <c r="V1672" i="1" l="1"/>
  <c r="W1672" i="1"/>
  <c r="P1674" i="1"/>
  <c r="Q1673" i="1"/>
  <c r="W1673" i="1" l="1"/>
  <c r="V1673" i="1"/>
  <c r="P1675" i="1"/>
  <c r="Q1674" i="1"/>
  <c r="W1674" i="1" l="1"/>
  <c r="V1674" i="1"/>
  <c r="P1676" i="1"/>
  <c r="Q1675" i="1"/>
  <c r="W1675" i="1" l="1"/>
  <c r="V1675" i="1"/>
  <c r="P1677" i="1"/>
  <c r="Q1676" i="1"/>
  <c r="V1676" i="1" l="1"/>
  <c r="W1676" i="1"/>
  <c r="P1678" i="1"/>
  <c r="Q1677" i="1"/>
  <c r="V1677" i="1" l="1"/>
  <c r="W1677" i="1"/>
  <c r="P1679" i="1"/>
  <c r="Q1678" i="1"/>
  <c r="W1678" i="1" l="1"/>
  <c r="V1678" i="1"/>
  <c r="P1680" i="1"/>
  <c r="Q1679" i="1"/>
  <c r="V1679" i="1" l="1"/>
  <c r="W1679" i="1"/>
  <c r="P1681" i="1"/>
  <c r="Q1680" i="1"/>
  <c r="W1680" i="1" l="1"/>
  <c r="V1680" i="1"/>
  <c r="P1682" i="1"/>
  <c r="Q1681" i="1"/>
  <c r="W1681" i="1" l="1"/>
  <c r="V1681" i="1"/>
  <c r="P1683" i="1"/>
  <c r="Q1682" i="1"/>
  <c r="V1682" i="1" l="1"/>
  <c r="W1682" i="1"/>
  <c r="P1684" i="1"/>
  <c r="Q1683" i="1"/>
  <c r="V1683" i="1" l="1"/>
  <c r="W1683" i="1"/>
  <c r="P1685" i="1"/>
  <c r="Q1684" i="1"/>
  <c r="V1684" i="1" l="1"/>
  <c r="W1684" i="1"/>
  <c r="P1686" i="1"/>
  <c r="Q1685" i="1"/>
  <c r="W1685" i="1" l="1"/>
  <c r="V1685" i="1"/>
  <c r="P1687" i="1"/>
  <c r="Q1686" i="1"/>
  <c r="W1686" i="1" l="1"/>
  <c r="V1686" i="1"/>
  <c r="P1688" i="1"/>
  <c r="Q1687" i="1"/>
  <c r="W1687" i="1" l="1"/>
  <c r="V1687" i="1"/>
  <c r="P1689" i="1"/>
  <c r="Q1688" i="1"/>
  <c r="V1688" i="1" l="1"/>
  <c r="W1688" i="1"/>
  <c r="P1690" i="1"/>
  <c r="Q1689" i="1"/>
  <c r="W1689" i="1" l="1"/>
  <c r="V1689" i="1"/>
  <c r="P1691" i="1"/>
  <c r="Q1690" i="1"/>
  <c r="W1690" i="1" l="1"/>
  <c r="V1690" i="1"/>
  <c r="P1692" i="1"/>
  <c r="Q1691" i="1"/>
  <c r="W1691" i="1" l="1"/>
  <c r="V1691" i="1"/>
  <c r="P1693" i="1"/>
  <c r="Q1692" i="1"/>
  <c r="W1692" i="1" l="1"/>
  <c r="V1692" i="1"/>
  <c r="P1694" i="1"/>
  <c r="Q1693" i="1"/>
  <c r="W1693" i="1" l="1"/>
  <c r="V1693" i="1"/>
  <c r="P1695" i="1"/>
  <c r="Q1694" i="1"/>
  <c r="W1694" i="1" l="1"/>
  <c r="V1694" i="1"/>
  <c r="P1696" i="1"/>
  <c r="Q1695" i="1"/>
  <c r="W1695" i="1" l="1"/>
  <c r="V1695" i="1"/>
  <c r="P1697" i="1"/>
  <c r="Q1696" i="1"/>
  <c r="V1696" i="1" l="1"/>
  <c r="W1696" i="1"/>
  <c r="P1698" i="1"/>
  <c r="Q1697" i="1"/>
  <c r="W1697" i="1" l="1"/>
  <c r="V1697" i="1"/>
  <c r="P1699" i="1"/>
  <c r="Q1698" i="1"/>
  <c r="W1698" i="1" l="1"/>
  <c r="V1698" i="1"/>
  <c r="P1700" i="1"/>
  <c r="Q1699" i="1"/>
  <c r="W1699" i="1" l="1"/>
  <c r="V1699" i="1"/>
  <c r="P1701" i="1"/>
  <c r="Q1700" i="1"/>
  <c r="V1700" i="1" l="1"/>
  <c r="W1700" i="1"/>
  <c r="P1702" i="1"/>
  <c r="Q1701" i="1"/>
  <c r="V1701" i="1" l="1"/>
  <c r="W1701" i="1"/>
  <c r="P1703" i="1"/>
  <c r="Q1702" i="1"/>
  <c r="V1702" i="1" l="1"/>
  <c r="W1702" i="1"/>
  <c r="P1704" i="1"/>
  <c r="Q1703" i="1"/>
  <c r="W1703" i="1" l="1"/>
  <c r="V1703" i="1"/>
  <c r="P1705" i="1"/>
  <c r="Q1704" i="1"/>
  <c r="W1704" i="1" l="1"/>
  <c r="V1704" i="1"/>
  <c r="P1706" i="1"/>
  <c r="Q1705" i="1"/>
  <c r="W1705" i="1" l="1"/>
  <c r="V1705" i="1"/>
  <c r="P1707" i="1"/>
  <c r="Q1706" i="1"/>
  <c r="W1706" i="1" l="1"/>
  <c r="V1706" i="1"/>
  <c r="P1708" i="1"/>
  <c r="Q1707" i="1"/>
  <c r="W1707" i="1" l="1"/>
  <c r="V1707" i="1"/>
  <c r="P1709" i="1"/>
  <c r="Q1708" i="1"/>
  <c r="W1708" i="1" l="1"/>
  <c r="V1708" i="1"/>
  <c r="P1710" i="1"/>
  <c r="Q1709" i="1"/>
  <c r="W1709" i="1" l="1"/>
  <c r="V1709" i="1"/>
  <c r="P1711" i="1"/>
  <c r="Q1710" i="1"/>
  <c r="W1710" i="1" l="1"/>
  <c r="V1710" i="1"/>
  <c r="P1712" i="1"/>
  <c r="Q1711" i="1"/>
  <c r="W1711" i="1" l="1"/>
  <c r="V1711" i="1"/>
  <c r="P1713" i="1"/>
  <c r="Q1712" i="1"/>
  <c r="V1712" i="1" l="1"/>
  <c r="W1712" i="1"/>
  <c r="P1714" i="1"/>
  <c r="Q1713" i="1"/>
  <c r="V1713" i="1" l="1"/>
  <c r="W1713" i="1"/>
  <c r="P1715" i="1"/>
  <c r="Q1714" i="1"/>
  <c r="W1714" i="1" l="1"/>
  <c r="V1714" i="1"/>
  <c r="P1716" i="1"/>
  <c r="Q1715" i="1"/>
  <c r="W1715" i="1" l="1"/>
  <c r="V1715" i="1"/>
  <c r="P1717" i="1"/>
  <c r="Q1716" i="1"/>
  <c r="V1716" i="1" l="1"/>
  <c r="W1716" i="1"/>
  <c r="P1718" i="1"/>
  <c r="Q1717" i="1"/>
  <c r="W1717" i="1" l="1"/>
  <c r="V1717" i="1"/>
  <c r="P1719" i="1"/>
  <c r="Q1718" i="1"/>
  <c r="W1718" i="1" l="1"/>
  <c r="V1718" i="1"/>
  <c r="P1720" i="1"/>
  <c r="Q1719" i="1"/>
  <c r="V1719" i="1" l="1"/>
  <c r="W1719" i="1"/>
  <c r="P1721" i="1"/>
  <c r="Q1720" i="1"/>
  <c r="W1720" i="1" l="1"/>
  <c r="V1720" i="1"/>
  <c r="P1722" i="1"/>
  <c r="Q1721" i="1"/>
  <c r="W1721" i="1" l="1"/>
  <c r="V1721" i="1"/>
  <c r="P1723" i="1"/>
  <c r="Q1722" i="1"/>
  <c r="W1722" i="1" l="1"/>
  <c r="V1722" i="1"/>
  <c r="P1724" i="1"/>
  <c r="Q1723" i="1"/>
  <c r="W1723" i="1" l="1"/>
  <c r="V1723" i="1"/>
  <c r="P1725" i="1"/>
  <c r="Q1724" i="1"/>
  <c r="V1724" i="1" l="1"/>
  <c r="W1724" i="1"/>
  <c r="P1726" i="1"/>
  <c r="Q1725" i="1"/>
  <c r="V1725" i="1" l="1"/>
  <c r="W1725" i="1"/>
  <c r="P1727" i="1"/>
  <c r="Q1726" i="1"/>
  <c r="V1726" i="1" l="1"/>
  <c r="W1726" i="1"/>
  <c r="P1728" i="1"/>
  <c r="Q1727" i="1"/>
  <c r="W1727" i="1" l="1"/>
  <c r="V1727" i="1"/>
  <c r="P1729" i="1"/>
  <c r="Q1728" i="1"/>
  <c r="W1728" i="1" l="1"/>
  <c r="V1728" i="1"/>
  <c r="P1730" i="1"/>
  <c r="Q1729" i="1"/>
  <c r="W1729" i="1" l="1"/>
  <c r="V1729" i="1"/>
  <c r="P1731" i="1"/>
  <c r="Q1730" i="1"/>
  <c r="W1730" i="1" l="1"/>
  <c r="V1730" i="1"/>
  <c r="P1732" i="1"/>
  <c r="Q1731" i="1"/>
  <c r="W1731" i="1" l="1"/>
  <c r="V1731" i="1"/>
  <c r="P1733" i="1"/>
  <c r="Q1732" i="1"/>
  <c r="W1732" i="1" l="1"/>
  <c r="V1732" i="1"/>
  <c r="P1734" i="1"/>
  <c r="Q1733" i="1"/>
  <c r="W1733" i="1" l="1"/>
  <c r="V1733" i="1"/>
  <c r="P1735" i="1"/>
  <c r="Q1734" i="1"/>
  <c r="W1734" i="1" l="1"/>
  <c r="V1734" i="1"/>
  <c r="P1736" i="1"/>
  <c r="Q1735" i="1"/>
  <c r="V1735" i="1" l="1"/>
  <c r="W1735" i="1"/>
  <c r="P1737" i="1"/>
  <c r="Q1736" i="1"/>
  <c r="V1736" i="1" l="1"/>
  <c r="W1736" i="1"/>
  <c r="P1738" i="1"/>
  <c r="Q1737" i="1"/>
  <c r="V1737" i="1" l="1"/>
  <c r="W1737" i="1"/>
  <c r="P1739" i="1"/>
  <c r="Q1738" i="1"/>
  <c r="V1738" i="1" l="1"/>
  <c r="W1738" i="1"/>
  <c r="P1740" i="1"/>
  <c r="Q1739" i="1"/>
  <c r="W1739" i="1" l="1"/>
  <c r="V1739" i="1"/>
  <c r="P1741" i="1"/>
  <c r="Q1740" i="1"/>
  <c r="V1740" i="1" l="1"/>
  <c r="W1740" i="1"/>
  <c r="P1742" i="1"/>
  <c r="Q1741" i="1"/>
  <c r="V1741" i="1" l="1"/>
  <c r="W1741" i="1"/>
  <c r="P1743" i="1"/>
  <c r="Q1742" i="1"/>
  <c r="W1742" i="1" l="1"/>
  <c r="V1742" i="1"/>
  <c r="P1744" i="1"/>
  <c r="Q1743" i="1"/>
  <c r="W1743" i="1" l="1"/>
  <c r="V1743" i="1"/>
  <c r="P1745" i="1"/>
  <c r="Q1744" i="1"/>
  <c r="W1744" i="1" l="1"/>
  <c r="V1744" i="1"/>
  <c r="P1746" i="1"/>
  <c r="Q1745" i="1"/>
  <c r="W1745" i="1" l="1"/>
  <c r="V1745" i="1"/>
  <c r="P1747" i="1"/>
  <c r="Q1746" i="1"/>
  <c r="W1746" i="1" l="1"/>
  <c r="V1746" i="1"/>
  <c r="P1748" i="1"/>
  <c r="Q1747" i="1"/>
  <c r="W1747" i="1" l="1"/>
  <c r="V1747" i="1"/>
  <c r="P1749" i="1"/>
  <c r="Q1748" i="1"/>
  <c r="V1748" i="1" l="1"/>
  <c r="W1748" i="1"/>
  <c r="P1750" i="1"/>
  <c r="Q1749" i="1"/>
  <c r="V1749" i="1" l="1"/>
  <c r="W1749" i="1"/>
  <c r="P1751" i="1"/>
  <c r="Q1750" i="1"/>
  <c r="W1750" i="1" l="1"/>
  <c r="V1750" i="1"/>
  <c r="P1752" i="1"/>
  <c r="Q1751" i="1"/>
  <c r="W1751" i="1" l="1"/>
  <c r="V1751" i="1"/>
  <c r="P1753" i="1"/>
  <c r="Q1752" i="1"/>
  <c r="V1752" i="1" l="1"/>
  <c r="W1752" i="1"/>
  <c r="P1754" i="1"/>
  <c r="Q1753" i="1"/>
  <c r="V1753" i="1" l="1"/>
  <c r="W1753" i="1"/>
  <c r="P1755" i="1"/>
  <c r="Q1754" i="1"/>
  <c r="V1754" i="1" l="1"/>
  <c r="W1754" i="1"/>
  <c r="P1756" i="1"/>
  <c r="Q1755" i="1"/>
  <c r="V1755" i="1" l="1"/>
  <c r="W1755" i="1"/>
  <c r="P1757" i="1"/>
  <c r="Q1756" i="1"/>
  <c r="W1756" i="1" l="1"/>
  <c r="V1756" i="1"/>
  <c r="P1758" i="1"/>
  <c r="Q1757" i="1"/>
  <c r="W1757" i="1" l="1"/>
  <c r="V1757" i="1"/>
  <c r="P1759" i="1"/>
  <c r="Q1758" i="1"/>
  <c r="W1758" i="1" l="1"/>
  <c r="V1758" i="1"/>
  <c r="P1760" i="1"/>
  <c r="Q1759" i="1"/>
  <c r="W1759" i="1" l="1"/>
  <c r="V1759" i="1"/>
  <c r="P1761" i="1"/>
  <c r="Q1760" i="1"/>
  <c r="V1760" i="1" l="1"/>
  <c r="W1760" i="1"/>
  <c r="P1762" i="1"/>
  <c r="Q1761" i="1"/>
  <c r="W1761" i="1" l="1"/>
  <c r="V1761" i="1"/>
  <c r="P1763" i="1"/>
  <c r="Q1762" i="1"/>
  <c r="W1762" i="1" l="1"/>
  <c r="V1762" i="1"/>
  <c r="P1764" i="1"/>
  <c r="Q1763" i="1"/>
  <c r="W1763" i="1" l="1"/>
  <c r="V1763" i="1"/>
  <c r="P1765" i="1"/>
  <c r="Q1764" i="1"/>
  <c r="W1764" i="1" l="1"/>
  <c r="V1764" i="1"/>
  <c r="P1766" i="1"/>
  <c r="Q1765" i="1"/>
  <c r="W1765" i="1" l="1"/>
  <c r="V1765" i="1"/>
  <c r="P1767" i="1"/>
  <c r="Q1766" i="1"/>
  <c r="W1766" i="1" l="1"/>
  <c r="V1766" i="1"/>
  <c r="P1768" i="1"/>
  <c r="Q1767" i="1"/>
  <c r="V1767" i="1" l="1"/>
  <c r="W1767" i="1"/>
  <c r="P1769" i="1"/>
  <c r="Q1768" i="1"/>
  <c r="V1768" i="1" l="1"/>
  <c r="W1768" i="1"/>
  <c r="P1770" i="1"/>
  <c r="Q1769" i="1"/>
  <c r="W1769" i="1" l="1"/>
  <c r="V1769" i="1"/>
  <c r="P1771" i="1"/>
  <c r="Q1770" i="1"/>
  <c r="W1770" i="1" l="1"/>
  <c r="V1770" i="1"/>
  <c r="P1772" i="1"/>
  <c r="Q1771" i="1"/>
  <c r="W1771" i="1" l="1"/>
  <c r="V1771" i="1"/>
  <c r="P1773" i="1"/>
  <c r="Q1772" i="1"/>
  <c r="V1772" i="1" l="1"/>
  <c r="W1772" i="1"/>
  <c r="P1774" i="1"/>
  <c r="Q1773" i="1"/>
  <c r="V1773" i="1" l="1"/>
  <c r="W1773" i="1"/>
  <c r="P1775" i="1"/>
  <c r="Q1774" i="1"/>
  <c r="W1774" i="1" l="1"/>
  <c r="V1774" i="1"/>
  <c r="P1776" i="1"/>
  <c r="Q1775" i="1"/>
  <c r="W1775" i="1" l="1"/>
  <c r="V1775" i="1"/>
  <c r="P1777" i="1"/>
  <c r="Q1776" i="1"/>
  <c r="W1776" i="1" l="1"/>
  <c r="V1776" i="1"/>
  <c r="P1778" i="1"/>
  <c r="Q1777" i="1"/>
  <c r="W1777" i="1" l="1"/>
  <c r="V1777" i="1"/>
  <c r="P1779" i="1"/>
  <c r="Q1778" i="1"/>
  <c r="V1778" i="1" l="1"/>
  <c r="W1778" i="1"/>
  <c r="P1780" i="1"/>
  <c r="Q1779" i="1"/>
  <c r="W1779" i="1" l="1"/>
  <c r="V1779" i="1"/>
  <c r="P1781" i="1"/>
  <c r="Q1780" i="1"/>
  <c r="W1780" i="1" l="1"/>
  <c r="V1780" i="1"/>
  <c r="P1782" i="1"/>
  <c r="Q1781" i="1"/>
  <c r="W1781" i="1" l="1"/>
  <c r="V1781" i="1"/>
  <c r="P1783" i="1"/>
  <c r="Q1782" i="1"/>
  <c r="W1782" i="1" l="1"/>
  <c r="V1782" i="1"/>
  <c r="P1784" i="1"/>
  <c r="Q1783" i="1"/>
  <c r="V1783" i="1" l="1"/>
  <c r="W1783" i="1"/>
  <c r="P1785" i="1"/>
  <c r="Q1784" i="1"/>
  <c r="V1784" i="1" l="1"/>
  <c r="W1784" i="1"/>
  <c r="P1786" i="1"/>
  <c r="Q1785" i="1"/>
  <c r="V1785" i="1" l="1"/>
  <c r="W1785" i="1"/>
  <c r="P1787" i="1"/>
  <c r="Q1786" i="1"/>
  <c r="W1786" i="1" l="1"/>
  <c r="V1786" i="1"/>
  <c r="P1788" i="1"/>
  <c r="Q1787" i="1"/>
  <c r="W1787" i="1" l="1"/>
  <c r="V1787" i="1"/>
  <c r="P1789" i="1"/>
  <c r="Q1788" i="1"/>
  <c r="V1788" i="1" l="1"/>
  <c r="W1788" i="1"/>
  <c r="P1790" i="1"/>
  <c r="Q1789" i="1"/>
  <c r="W1789" i="1" l="1"/>
  <c r="V1789" i="1"/>
  <c r="P1791" i="1"/>
  <c r="Q1790" i="1"/>
  <c r="W1790" i="1" l="1"/>
  <c r="V1790" i="1"/>
  <c r="P1792" i="1"/>
  <c r="Q1791" i="1"/>
  <c r="W1791" i="1" l="1"/>
  <c r="V1791" i="1"/>
  <c r="P1793" i="1"/>
  <c r="Q1792" i="1"/>
  <c r="W1792" i="1" l="1"/>
  <c r="V1792" i="1"/>
  <c r="P1794" i="1"/>
  <c r="Q1793" i="1"/>
  <c r="W1793" i="1" l="1"/>
  <c r="V1793" i="1"/>
  <c r="P1795" i="1"/>
  <c r="Q1794" i="1"/>
  <c r="W1794" i="1" l="1"/>
  <c r="V1794" i="1"/>
  <c r="P1796" i="1"/>
  <c r="Q1795" i="1"/>
  <c r="W1795" i="1" l="1"/>
  <c r="V1795" i="1"/>
  <c r="P1797" i="1"/>
  <c r="Q1796" i="1"/>
  <c r="V1796" i="1" l="1"/>
  <c r="W1796" i="1"/>
  <c r="P1798" i="1"/>
  <c r="Q1797" i="1"/>
  <c r="V1797" i="1" l="1"/>
  <c r="W1797" i="1"/>
  <c r="P1799" i="1"/>
  <c r="Q1798" i="1"/>
  <c r="V1798" i="1" l="1"/>
  <c r="W1798" i="1"/>
  <c r="P1800" i="1"/>
  <c r="Q1799" i="1"/>
  <c r="V1799" i="1" l="1"/>
  <c r="W1799" i="1"/>
  <c r="P1801" i="1"/>
  <c r="Q1800" i="1"/>
  <c r="V1800" i="1" l="1"/>
  <c r="W1800" i="1"/>
  <c r="P1802" i="1"/>
  <c r="Q1801" i="1"/>
  <c r="V1801" i="1" l="1"/>
  <c r="W1801" i="1"/>
  <c r="P1803" i="1"/>
  <c r="Q1802" i="1"/>
  <c r="V1802" i="1" l="1"/>
  <c r="W1802" i="1"/>
  <c r="P1804" i="1"/>
  <c r="Q1803" i="1"/>
  <c r="W1803" i="1" l="1"/>
  <c r="V1803" i="1"/>
  <c r="P1805" i="1"/>
  <c r="Q1804" i="1"/>
  <c r="W1804" i="1" l="1"/>
  <c r="V1804" i="1"/>
  <c r="P1806" i="1"/>
  <c r="Q1805" i="1"/>
  <c r="W1805" i="1" l="1"/>
  <c r="V1805" i="1"/>
  <c r="P1807" i="1"/>
  <c r="Q1806" i="1"/>
  <c r="W1806" i="1" l="1"/>
  <c r="V1806" i="1"/>
  <c r="P1808" i="1"/>
  <c r="Q1808" i="1" s="1"/>
  <c r="Q1807" i="1"/>
  <c r="W1807" i="1" l="1"/>
  <c r="V1807" i="1"/>
  <c r="V1808" i="1"/>
  <c r="W1808" i="1"/>
</calcChain>
</file>

<file path=xl/sharedStrings.xml><?xml version="1.0" encoding="utf-8"?>
<sst xmlns="http://schemas.openxmlformats.org/spreadsheetml/2006/main" count="4398" uniqueCount="72">
  <si>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</si>
  <si>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</si>
  <si>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</si>
  <si>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</si>
  <si>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</si>
  <si>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</si>
  <si>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</si>
  <si>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</si>
  <si>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</si>
  <si>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</si>
  <si>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</si>
  <si>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</si>
  <si>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</si>
  <si>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</si>
  <si>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</si>
  <si>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</si>
  <si>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</si>
  <si>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</si>
  <si>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</si>
  <si>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</si>
  <si>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</si>
  <si>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</si>
  <si>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</si>
  <si>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</si>
  <si>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</si>
  <si>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</si>
  <si>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</si>
  <si>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</si>
  <si>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</si>
  <si>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</si>
  <si>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</si>
  <si>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</si>
  <si>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</si>
  <si>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</si>
  <si>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</si>
  <si>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</si>
  <si>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</si>
  <si>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</si>
  <si>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</si>
  <si>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</si>
  <si>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</si>
  <si>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</si>
  <si>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</si>
  <si>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</si>
  <si>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</si>
  <si>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</si>
  <si>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</si>
  <si>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Test Mass</t>
  </si>
  <si>
    <t>Frontal Area</t>
  </si>
  <si>
    <t>Coefficient of Drag</t>
  </si>
  <si>
    <t>Coefficient of Rolling Resistance</t>
  </si>
  <si>
    <t>N</t>
  </si>
  <si>
    <t xml:space="preserve"> 1690 +100</t>
  </si>
  <si>
    <t>M/s</t>
  </si>
  <si>
    <t>Air density</t>
  </si>
  <si>
    <t>KG</t>
  </si>
  <si>
    <t>Acceleration Force</t>
  </si>
  <si>
    <t>Aero Drag Force</t>
  </si>
  <si>
    <t>Roll Resistance</t>
  </si>
  <si>
    <t>x</t>
  </si>
  <si>
    <t>Tractive Power</t>
  </si>
  <si>
    <t>Braking Power</t>
  </si>
  <si>
    <t>Total Resistance force</t>
  </si>
  <si>
    <t>W (positive)</t>
  </si>
  <si>
    <t>W (all values)</t>
  </si>
  <si>
    <t>W (Negative)</t>
  </si>
  <si>
    <t>Cumulitve Traction power</t>
  </si>
  <si>
    <t>J</t>
  </si>
  <si>
    <t>Largets Netagive value under breaking</t>
  </si>
  <si>
    <t>Smallest Neative Value under Breaking</t>
  </si>
  <si>
    <t>Cumulative Braking  Energy</t>
  </si>
  <si>
    <t>Fly wheel 20% loss of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</si>
</sst>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5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rgb="FF000000"/>
      <name val="Verdana"/>
      <family val="2"/>
    </font>
    <font>
      <sz val="11"/>
      <color rgb="FF242424"/>
      <name val="Aptos Narrow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6" fillId="0" borderId="1" xfId="0" applyFont="1" applyBorder="1"/>
    <xf numFmtId="0" fontId="5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0" fillId="8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7" fillId="0" borderId="0" xfId="0" applyFont="1"/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9" fontId="0" fillId="0" borderId="0" xfId="0" applyNumberFormat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Cumulitve</a:t>
            </a:r>
            <a:r>
              <a:rPr lang="en-GB" baseline="0"/>
              <a:t>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Cumulitve Traction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33.23551189031587</c:v>
                </c:pt>
                <c:pt idx="13">
                  <c:v>726.68086804289157</c:v>
                </c:pt>
                <c:pt idx="14">
                  <c:v>4049.4450717967134</c:v>
                </c:pt>
                <c:pt idx="15">
                  <c:v>9805.6116197735792</c:v>
                </c:pt>
                <c:pt idx="16">
                  <c:v>16797.962034092401</c:v>
                </c:pt>
                <c:pt idx="17">
                  <c:v>27703.702740841967</c:v>
                </c:pt>
                <c:pt idx="18">
                  <c:v>42493.216900568368</c:v>
                </c:pt>
                <c:pt idx="19">
                  <c:v>54337.215418349173</c:v>
                </c:pt>
                <c:pt idx="20">
                  <c:v>59858.1131335217</c:v>
                </c:pt>
                <c:pt idx="21">
                  <c:v>62985.381027175586</c:v>
                </c:pt>
                <c:pt idx="22">
                  <c:v>65942.408705935828</c:v>
                </c:pt>
                <c:pt idx="23">
                  <c:v>69158.136109972387</c:v>
                </c:pt>
                <c:pt idx="24">
                  <c:v>74823.539930864878</c:v>
                </c:pt>
                <c:pt idx="25">
                  <c:v>82550.379182456658</c:v>
                </c:pt>
                <c:pt idx="26">
                  <c:v>91674.908779693404</c:v>
                </c:pt>
                <c:pt idx="27">
                  <c:v>104771.13957256182</c:v>
                </c:pt>
                <c:pt idx="28">
                  <c:v>119645.29886690959</c:v>
                </c:pt>
                <c:pt idx="29">
                  <c:v>134793.48909505218</c:v>
                </c:pt>
                <c:pt idx="30">
                  <c:v>147153.47308501511</c:v>
                </c:pt>
                <c:pt idx="31">
                  <c:v>155802.92469740674</c:v>
                </c:pt>
                <c:pt idx="32">
                  <c:v>162848.39637987225</c:v>
                </c:pt>
                <c:pt idx="33">
                  <c:v>169103.1299042709</c:v>
                </c:pt>
                <c:pt idx="34">
                  <c:v>173914.0389764318</c:v>
                </c:pt>
                <c:pt idx="35">
                  <c:v>176280.93626633185</c:v>
                </c:pt>
                <c:pt idx="36">
                  <c:v>176280.93626633185</c:v>
                </c:pt>
                <c:pt idx="37">
                  <c:v>176280.93626633185</c:v>
                </c:pt>
                <c:pt idx="38">
                  <c:v>176280.93626633185</c:v>
                </c:pt>
                <c:pt idx="39">
                  <c:v>176280.93626633185</c:v>
                </c:pt>
                <c:pt idx="40">
                  <c:v>176280.93626633185</c:v>
                </c:pt>
                <c:pt idx="41">
                  <c:v>176280.93626633185</c:v>
                </c:pt>
                <c:pt idx="42">
                  <c:v>176280.93626633185</c:v>
                </c:pt>
                <c:pt idx="43">
                  <c:v>176280.93626633185</c:v>
                </c:pt>
                <c:pt idx="44">
                  <c:v>176280.93626633185</c:v>
                </c:pt>
                <c:pt idx="45">
                  <c:v>176280.93626633185</c:v>
                </c:pt>
                <c:pt idx="46">
                  <c:v>176280.93626633185</c:v>
                </c:pt>
                <c:pt idx="47">
                  <c:v>176280.93626633185</c:v>
                </c:pt>
                <c:pt idx="48">
                  <c:v>176280.93626633185</c:v>
                </c:pt>
                <c:pt idx="49">
                  <c:v>176463.52837905829</c:v>
                </c:pt>
                <c:pt idx="50">
                  <c:v>176891.96925721684</c:v>
                </c:pt>
                <c:pt idx="51">
                  <c:v>176891.96925721684</c:v>
                </c:pt>
                <c:pt idx="52">
                  <c:v>176891.96925721684</c:v>
                </c:pt>
                <c:pt idx="53">
                  <c:v>176891.96925721684</c:v>
                </c:pt>
                <c:pt idx="54">
                  <c:v>176891.96925721684</c:v>
                </c:pt>
                <c:pt idx="55">
                  <c:v>177410.33052840648</c:v>
                </c:pt>
                <c:pt idx="56">
                  <c:v>178011.56216996649</c:v>
                </c:pt>
                <c:pt idx="57">
                  <c:v>178861.40492263759</c:v>
                </c:pt>
                <c:pt idx="58">
                  <c:v>179988.14527913346</c:v>
                </c:pt>
                <c:pt idx="59">
                  <c:v>182709.4832502777</c:v>
                </c:pt>
                <c:pt idx="60">
                  <c:v>186196.68144133853</c:v>
                </c:pt>
                <c:pt idx="61">
                  <c:v>188243.85274323294</c:v>
                </c:pt>
                <c:pt idx="62">
                  <c:v>190044.63460818911</c:v>
                </c:pt>
                <c:pt idx="63">
                  <c:v>192216.4541095423</c:v>
                </c:pt>
                <c:pt idx="64">
                  <c:v>194986.00744000895</c:v>
                </c:pt>
                <c:pt idx="65">
                  <c:v>197135.38967619219</c:v>
                </c:pt>
                <c:pt idx="66">
                  <c:v>198822.80676411212</c:v>
                </c:pt>
                <c:pt idx="67">
                  <c:v>202573.1325980461</c:v>
                </c:pt>
                <c:pt idx="68">
                  <c:v>210369.3714161308</c:v>
                </c:pt>
                <c:pt idx="69">
                  <c:v>221549.31562926862</c:v>
                </c:pt>
                <c:pt idx="70">
                  <c:v>235091.52793616446</c:v>
                </c:pt>
                <c:pt idx="71">
                  <c:v>249342.10431562478</c:v>
                </c:pt>
                <c:pt idx="72">
                  <c:v>261607.10877772837</c:v>
                </c:pt>
                <c:pt idx="73">
                  <c:v>270548.94988355879</c:v>
                </c:pt>
                <c:pt idx="74">
                  <c:v>277595.41700202774</c:v>
                </c:pt>
                <c:pt idx="75">
                  <c:v>284590.82908592938</c:v>
                </c:pt>
                <c:pt idx="76">
                  <c:v>292320.38102201308</c:v>
                </c:pt>
                <c:pt idx="77">
                  <c:v>299775.10085368104</c:v>
                </c:pt>
                <c:pt idx="78">
                  <c:v>304964.62900325225</c:v>
                </c:pt>
                <c:pt idx="79">
                  <c:v>306640.13433984807</c:v>
                </c:pt>
                <c:pt idx="80">
                  <c:v>306640.13433984807</c:v>
                </c:pt>
                <c:pt idx="81">
                  <c:v>306640.13433984807</c:v>
                </c:pt>
                <c:pt idx="82">
                  <c:v>306640.13433984807</c:v>
                </c:pt>
                <c:pt idx="83">
                  <c:v>307377.92605856259</c:v>
                </c:pt>
                <c:pt idx="84">
                  <c:v>307377.92605856259</c:v>
                </c:pt>
                <c:pt idx="85">
                  <c:v>307377.92605856259</c:v>
                </c:pt>
                <c:pt idx="86">
                  <c:v>307377.92605856259</c:v>
                </c:pt>
                <c:pt idx="87">
                  <c:v>307377.92605856259</c:v>
                </c:pt>
                <c:pt idx="88">
                  <c:v>307377.92605856259</c:v>
                </c:pt>
                <c:pt idx="89">
                  <c:v>307377.92605856259</c:v>
                </c:pt>
                <c:pt idx="90">
                  <c:v>307377.92605856259</c:v>
                </c:pt>
                <c:pt idx="91">
                  <c:v>307377.92605856259</c:v>
                </c:pt>
                <c:pt idx="92">
                  <c:v>307377.92605856259</c:v>
                </c:pt>
                <c:pt idx="93">
                  <c:v>307377.92605856259</c:v>
                </c:pt>
                <c:pt idx="94">
                  <c:v>307377.92605856259</c:v>
                </c:pt>
                <c:pt idx="95">
                  <c:v>307377.92605856259</c:v>
                </c:pt>
                <c:pt idx="96">
                  <c:v>307377.92605856259</c:v>
                </c:pt>
                <c:pt idx="97">
                  <c:v>307377.92605856259</c:v>
                </c:pt>
                <c:pt idx="98">
                  <c:v>307377.92605856259</c:v>
                </c:pt>
                <c:pt idx="99">
                  <c:v>307377.92605856259</c:v>
                </c:pt>
                <c:pt idx="100">
                  <c:v>307377.92605856259</c:v>
                </c:pt>
                <c:pt idx="101">
                  <c:v>307377.92605856259</c:v>
                </c:pt>
                <c:pt idx="102">
                  <c:v>307377.92605856259</c:v>
                </c:pt>
                <c:pt idx="103">
                  <c:v>307377.92605856259</c:v>
                </c:pt>
                <c:pt idx="104">
                  <c:v>307377.92605856259</c:v>
                </c:pt>
                <c:pt idx="105">
                  <c:v>307377.92605856259</c:v>
                </c:pt>
                <c:pt idx="106">
                  <c:v>307377.92605856259</c:v>
                </c:pt>
                <c:pt idx="107">
                  <c:v>307377.92605856259</c:v>
                </c:pt>
                <c:pt idx="108">
                  <c:v>307377.92605856259</c:v>
                </c:pt>
                <c:pt idx="109">
                  <c:v>307377.92605856259</c:v>
                </c:pt>
                <c:pt idx="110">
                  <c:v>307377.92605856259</c:v>
                </c:pt>
                <c:pt idx="111">
                  <c:v>307377.92605856259</c:v>
                </c:pt>
                <c:pt idx="112">
                  <c:v>307377.92605856259</c:v>
                </c:pt>
                <c:pt idx="113">
                  <c:v>307377.92605856259</c:v>
                </c:pt>
                <c:pt idx="114">
                  <c:v>307377.92605856259</c:v>
                </c:pt>
                <c:pt idx="115">
                  <c:v>307377.92605856259</c:v>
                </c:pt>
                <c:pt idx="116">
                  <c:v>307377.92605856259</c:v>
                </c:pt>
                <c:pt idx="117">
                  <c:v>307377.92605856259</c:v>
                </c:pt>
                <c:pt idx="118">
                  <c:v>307377.92605856259</c:v>
                </c:pt>
                <c:pt idx="119">
                  <c:v>307377.92605856259</c:v>
                </c:pt>
                <c:pt idx="120">
                  <c:v>307377.92605856259</c:v>
                </c:pt>
                <c:pt idx="121">
                  <c:v>307377.92605856259</c:v>
                </c:pt>
                <c:pt idx="122">
                  <c:v>307377.92605856259</c:v>
                </c:pt>
                <c:pt idx="123">
                  <c:v>307377.92605856259</c:v>
                </c:pt>
                <c:pt idx="124">
                  <c:v>307377.92605856259</c:v>
                </c:pt>
                <c:pt idx="125">
                  <c:v>307377.92605856259</c:v>
                </c:pt>
                <c:pt idx="126">
                  <c:v>307377.92605856259</c:v>
                </c:pt>
                <c:pt idx="127">
                  <c:v>307377.92605856259</c:v>
                </c:pt>
                <c:pt idx="128">
                  <c:v>307377.92605856259</c:v>
                </c:pt>
                <c:pt idx="129">
                  <c:v>307377.92605856259</c:v>
                </c:pt>
                <c:pt idx="130">
                  <c:v>307377.92605856259</c:v>
                </c:pt>
                <c:pt idx="131">
                  <c:v>307377.92605856259</c:v>
                </c:pt>
                <c:pt idx="132">
                  <c:v>307377.92605856259</c:v>
                </c:pt>
                <c:pt idx="133">
                  <c:v>307377.92605856259</c:v>
                </c:pt>
                <c:pt idx="134">
                  <c:v>307377.92605856259</c:v>
                </c:pt>
                <c:pt idx="135">
                  <c:v>307377.92605856259</c:v>
                </c:pt>
                <c:pt idx="136">
                  <c:v>307377.92605856259</c:v>
                </c:pt>
                <c:pt idx="137">
                  <c:v>307377.92605856259</c:v>
                </c:pt>
                <c:pt idx="138">
                  <c:v>307413.9239161319</c:v>
                </c:pt>
                <c:pt idx="139">
                  <c:v>308280.81166151736</c:v>
                </c:pt>
                <c:pt idx="140">
                  <c:v>312708.76878487942</c:v>
                </c:pt>
                <c:pt idx="141">
                  <c:v>321616.46106488165</c:v>
                </c:pt>
                <c:pt idx="142">
                  <c:v>330611.44751073187</c:v>
                </c:pt>
                <c:pt idx="143">
                  <c:v>336163.69889251032</c:v>
                </c:pt>
                <c:pt idx="144">
                  <c:v>339817.99833805976</c:v>
                </c:pt>
                <c:pt idx="145">
                  <c:v>345080.99865965737</c:v>
                </c:pt>
                <c:pt idx="146">
                  <c:v>353545.06538948778</c:v>
                </c:pt>
                <c:pt idx="147">
                  <c:v>363529.85178567725</c:v>
                </c:pt>
                <c:pt idx="148">
                  <c:v>372345.68708369398</c:v>
                </c:pt>
                <c:pt idx="149">
                  <c:v>378233.77745016606</c:v>
                </c:pt>
                <c:pt idx="150">
                  <c:v>380342.46339752758</c:v>
                </c:pt>
                <c:pt idx="151">
                  <c:v>380342.46339752758</c:v>
                </c:pt>
                <c:pt idx="152">
                  <c:v>380342.46339752758</c:v>
                </c:pt>
                <c:pt idx="153">
                  <c:v>380342.46339752758</c:v>
                </c:pt>
                <c:pt idx="154">
                  <c:v>380342.46339752758</c:v>
                </c:pt>
                <c:pt idx="155">
                  <c:v>380342.46339752758</c:v>
                </c:pt>
                <c:pt idx="156">
                  <c:v>380363.60244649497</c:v>
                </c:pt>
                <c:pt idx="157">
                  <c:v>382823.89875097253</c:v>
                </c:pt>
                <c:pt idx="158">
                  <c:v>388016.60120904859</c:v>
                </c:pt>
                <c:pt idx="159">
                  <c:v>396029.25168369716</c:v>
                </c:pt>
                <c:pt idx="160">
                  <c:v>405690.49591885559</c:v>
                </c:pt>
                <c:pt idx="161">
                  <c:v>415676.04810331779</c:v>
                </c:pt>
                <c:pt idx="162">
                  <c:v>424468.64234048326</c:v>
                </c:pt>
                <c:pt idx="163">
                  <c:v>433632.45068741788</c:v>
                </c:pt>
                <c:pt idx="164">
                  <c:v>442437.93761560688</c:v>
                </c:pt>
                <c:pt idx="165">
                  <c:v>449815.80813455209</c:v>
                </c:pt>
                <c:pt idx="166">
                  <c:v>456341.18698200746</c:v>
                </c:pt>
                <c:pt idx="167">
                  <c:v>465404.86918901984</c:v>
                </c:pt>
                <c:pt idx="168">
                  <c:v>477246.64670052018</c:v>
                </c:pt>
                <c:pt idx="169">
                  <c:v>486728.04365238227</c:v>
                </c:pt>
                <c:pt idx="170">
                  <c:v>489611.38506963552</c:v>
                </c:pt>
                <c:pt idx="171">
                  <c:v>489611.38506963552</c:v>
                </c:pt>
                <c:pt idx="172">
                  <c:v>489611.38506963552</c:v>
                </c:pt>
                <c:pt idx="173">
                  <c:v>489611.38506963552</c:v>
                </c:pt>
                <c:pt idx="174">
                  <c:v>489611.38506963552</c:v>
                </c:pt>
                <c:pt idx="175">
                  <c:v>489611.38506963552</c:v>
                </c:pt>
                <c:pt idx="176">
                  <c:v>492021.24236205471</c:v>
                </c:pt>
                <c:pt idx="177">
                  <c:v>498273.73168759228</c:v>
                </c:pt>
                <c:pt idx="178">
                  <c:v>506162.89781122527</c:v>
                </c:pt>
                <c:pt idx="179">
                  <c:v>511446.03447399364</c:v>
                </c:pt>
                <c:pt idx="180">
                  <c:v>513741.74576286436</c:v>
                </c:pt>
                <c:pt idx="181">
                  <c:v>514602.03593179409</c:v>
                </c:pt>
                <c:pt idx="182">
                  <c:v>514602.03593179409</c:v>
                </c:pt>
                <c:pt idx="183">
                  <c:v>514602.03593179409</c:v>
                </c:pt>
                <c:pt idx="184">
                  <c:v>514602.03593179409</c:v>
                </c:pt>
                <c:pt idx="185">
                  <c:v>514602.03593179409</c:v>
                </c:pt>
                <c:pt idx="186">
                  <c:v>514602.03593179409</c:v>
                </c:pt>
                <c:pt idx="187">
                  <c:v>514602.03593179409</c:v>
                </c:pt>
                <c:pt idx="188">
                  <c:v>514602.03593179409</c:v>
                </c:pt>
                <c:pt idx="189">
                  <c:v>514602.03593179409</c:v>
                </c:pt>
                <c:pt idx="190">
                  <c:v>514602.03593179409</c:v>
                </c:pt>
                <c:pt idx="191">
                  <c:v>514602.03593179409</c:v>
                </c:pt>
                <c:pt idx="192">
                  <c:v>514602.03593179409</c:v>
                </c:pt>
                <c:pt idx="193">
                  <c:v>514625.46488260728</c:v>
                </c:pt>
                <c:pt idx="194">
                  <c:v>514816.00271518255</c:v>
                </c:pt>
                <c:pt idx="195">
                  <c:v>515251.4936160018</c:v>
                </c:pt>
                <c:pt idx="196">
                  <c:v>515852.72525756177</c:v>
                </c:pt>
                <c:pt idx="197">
                  <c:v>516453.95689912175</c:v>
                </c:pt>
                <c:pt idx="198">
                  <c:v>517469.54039253358</c:v>
                </c:pt>
                <c:pt idx="199">
                  <c:v>518960.46548532211</c:v>
                </c:pt>
                <c:pt idx="200">
                  <c:v>520961.43404232868</c:v>
                </c:pt>
                <c:pt idx="201">
                  <c:v>523603.21223548491</c:v>
                </c:pt>
                <c:pt idx="202">
                  <c:v>526955.6317032309</c:v>
                </c:pt>
                <c:pt idx="203">
                  <c:v>532359.66888007859</c:v>
                </c:pt>
                <c:pt idx="204">
                  <c:v>539516.49695075373</c:v>
                </c:pt>
                <c:pt idx="205">
                  <c:v>547665.66842077323</c:v>
                </c:pt>
                <c:pt idx="206">
                  <c:v>558319.12752442877</c:v>
                </c:pt>
                <c:pt idx="207">
                  <c:v>570584.89612449298</c:v>
                </c:pt>
                <c:pt idx="208">
                  <c:v>582692.45926521556</c:v>
                </c:pt>
                <c:pt idx="209">
                  <c:v>596930.19014714344</c:v>
                </c:pt>
                <c:pt idx="210">
                  <c:v>612418.26395494014</c:v>
                </c:pt>
                <c:pt idx="211">
                  <c:v>625091.49608985952</c:v>
                </c:pt>
                <c:pt idx="212">
                  <c:v>635679.18512034614</c:v>
                </c:pt>
                <c:pt idx="213">
                  <c:v>644978.48639148963</c:v>
                </c:pt>
                <c:pt idx="214">
                  <c:v>655139.50140871492</c:v>
                </c:pt>
                <c:pt idx="215">
                  <c:v>668098.43182756344</c:v>
                </c:pt>
                <c:pt idx="216">
                  <c:v>683562.53801225964</c:v>
                </c:pt>
                <c:pt idx="217">
                  <c:v>699832.13221293211</c:v>
                </c:pt>
                <c:pt idx="218">
                  <c:v>715148.43277691305</c:v>
                </c:pt>
                <c:pt idx="219">
                  <c:v>728593.00446909212</c:v>
                </c:pt>
                <c:pt idx="220">
                  <c:v>739910.92798080028</c:v>
                </c:pt>
                <c:pt idx="221">
                  <c:v>748559.59339996311</c:v>
                </c:pt>
                <c:pt idx="222">
                  <c:v>755461.07581627241</c:v>
                </c:pt>
                <c:pt idx="223">
                  <c:v>762066.07580963569</c:v>
                </c:pt>
                <c:pt idx="224">
                  <c:v>768724.04999903846</c:v>
                </c:pt>
                <c:pt idx="225">
                  <c:v>776575.96609810926</c:v>
                </c:pt>
                <c:pt idx="226">
                  <c:v>784926.22558194492</c:v>
                </c:pt>
                <c:pt idx="227">
                  <c:v>792998.79363272444</c:v>
                </c:pt>
                <c:pt idx="228">
                  <c:v>800787.52772025904</c:v>
                </c:pt>
                <c:pt idx="229">
                  <c:v>807879.04517195933</c:v>
                </c:pt>
                <c:pt idx="230">
                  <c:v>813465.27129623585</c:v>
                </c:pt>
                <c:pt idx="231">
                  <c:v>816710.40945754945</c:v>
                </c:pt>
                <c:pt idx="232">
                  <c:v>816710.40945754945</c:v>
                </c:pt>
                <c:pt idx="233">
                  <c:v>816710.40945754945</c:v>
                </c:pt>
                <c:pt idx="234">
                  <c:v>816710.40945754945</c:v>
                </c:pt>
                <c:pt idx="235">
                  <c:v>816710.40945754945</c:v>
                </c:pt>
                <c:pt idx="236">
                  <c:v>816710.40945754945</c:v>
                </c:pt>
                <c:pt idx="237">
                  <c:v>816710.40945754945</c:v>
                </c:pt>
                <c:pt idx="238">
                  <c:v>816710.40945754945</c:v>
                </c:pt>
                <c:pt idx="239">
                  <c:v>816710.40945754945</c:v>
                </c:pt>
                <c:pt idx="240">
                  <c:v>816710.40945754945</c:v>
                </c:pt>
                <c:pt idx="241">
                  <c:v>816710.40945754945</c:v>
                </c:pt>
                <c:pt idx="242">
                  <c:v>816710.40945754945</c:v>
                </c:pt>
                <c:pt idx="243">
                  <c:v>816710.40945754945</c:v>
                </c:pt>
                <c:pt idx="244">
                  <c:v>816710.40945754945</c:v>
                </c:pt>
                <c:pt idx="245">
                  <c:v>816710.40945754945</c:v>
                </c:pt>
                <c:pt idx="246">
                  <c:v>816710.40945754945</c:v>
                </c:pt>
                <c:pt idx="247">
                  <c:v>816710.40945754945</c:v>
                </c:pt>
                <c:pt idx="248">
                  <c:v>816710.40945754945</c:v>
                </c:pt>
                <c:pt idx="249">
                  <c:v>816710.40945754945</c:v>
                </c:pt>
                <c:pt idx="250">
                  <c:v>816710.40945754945</c:v>
                </c:pt>
                <c:pt idx="251">
                  <c:v>816710.40945754945</c:v>
                </c:pt>
                <c:pt idx="252">
                  <c:v>816710.40945754945</c:v>
                </c:pt>
                <c:pt idx="253">
                  <c:v>816893.00157027587</c:v>
                </c:pt>
                <c:pt idx="254">
                  <c:v>817321.44244843442</c:v>
                </c:pt>
                <c:pt idx="255">
                  <c:v>817321.44244843442</c:v>
                </c:pt>
                <c:pt idx="256">
                  <c:v>817321.44244843442</c:v>
                </c:pt>
                <c:pt idx="257">
                  <c:v>817756.36558616639</c:v>
                </c:pt>
                <c:pt idx="258">
                  <c:v>822157.05895094865</c:v>
                </c:pt>
                <c:pt idx="259">
                  <c:v>829510.93312899827</c:v>
                </c:pt>
                <c:pt idx="260">
                  <c:v>838136.01731299644</c:v>
                </c:pt>
                <c:pt idx="261">
                  <c:v>847553.5849829244</c:v>
                </c:pt>
                <c:pt idx="262">
                  <c:v>858724.81173302827</c:v>
                </c:pt>
                <c:pt idx="263">
                  <c:v>873819.7529490887</c:v>
                </c:pt>
                <c:pt idx="264">
                  <c:v>892329.5241330259</c:v>
                </c:pt>
                <c:pt idx="265">
                  <c:v>910727.9343617314</c:v>
                </c:pt>
                <c:pt idx="266">
                  <c:v>925834.57947498234</c:v>
                </c:pt>
                <c:pt idx="267">
                  <c:v>939438.31070596771</c:v>
                </c:pt>
                <c:pt idx="268">
                  <c:v>952922.8398032788</c:v>
                </c:pt>
                <c:pt idx="269">
                  <c:v>965092.63776432863</c:v>
                </c:pt>
                <c:pt idx="270">
                  <c:v>973293.08158214437</c:v>
                </c:pt>
                <c:pt idx="271">
                  <c:v>975479.5561787209</c:v>
                </c:pt>
                <c:pt idx="272">
                  <c:v>976372.01320254931</c:v>
                </c:pt>
                <c:pt idx="273">
                  <c:v>976372.01320254931</c:v>
                </c:pt>
                <c:pt idx="274">
                  <c:v>976372.01320254931</c:v>
                </c:pt>
                <c:pt idx="275">
                  <c:v>976372.01320254931</c:v>
                </c:pt>
                <c:pt idx="276">
                  <c:v>976372.01320254931</c:v>
                </c:pt>
                <c:pt idx="277">
                  <c:v>976372.01320254931</c:v>
                </c:pt>
                <c:pt idx="278">
                  <c:v>976372.01320254931</c:v>
                </c:pt>
                <c:pt idx="279">
                  <c:v>976372.01320254931</c:v>
                </c:pt>
                <c:pt idx="280">
                  <c:v>976372.01320254931</c:v>
                </c:pt>
                <c:pt idx="281">
                  <c:v>979525.64498588687</c:v>
                </c:pt>
                <c:pt idx="282">
                  <c:v>990874.39509000105</c:v>
                </c:pt>
                <c:pt idx="283">
                  <c:v>1005754.8817919831</c:v>
                </c:pt>
                <c:pt idx="284">
                  <c:v>1023123.2103137916</c:v>
                </c:pt>
                <c:pt idx="285">
                  <c:v>1042106.6903350551</c:v>
                </c:pt>
                <c:pt idx="286">
                  <c:v>1061458.8117155833</c:v>
                </c:pt>
                <c:pt idx="287">
                  <c:v>1082615.0021729146</c:v>
                </c:pt>
                <c:pt idx="288">
                  <c:v>1105599.7338364834</c:v>
                </c:pt>
                <c:pt idx="289">
                  <c:v>1125866.3997908304</c:v>
                </c:pt>
                <c:pt idx="290">
                  <c:v>1137856.4227917502</c:v>
                </c:pt>
                <c:pt idx="291">
                  <c:v>1141422.0862820835</c:v>
                </c:pt>
                <c:pt idx="292">
                  <c:v>1141422.0862820835</c:v>
                </c:pt>
                <c:pt idx="293">
                  <c:v>1141422.0862820835</c:v>
                </c:pt>
                <c:pt idx="294">
                  <c:v>1141422.0862820835</c:v>
                </c:pt>
                <c:pt idx="295">
                  <c:v>1142708.9760911146</c:v>
                </c:pt>
                <c:pt idx="296">
                  <c:v>1145924.1211284904</c:v>
                </c:pt>
                <c:pt idx="297">
                  <c:v>1150442.9553819657</c:v>
                </c:pt>
                <c:pt idx="298">
                  <c:v>1155328.2324530084</c:v>
                </c:pt>
                <c:pt idx="299">
                  <c:v>1159262.529580195</c:v>
                </c:pt>
                <c:pt idx="300">
                  <c:v>1161890.2372012087</c:v>
                </c:pt>
                <c:pt idx="301">
                  <c:v>1162872.3198278071</c:v>
                </c:pt>
                <c:pt idx="302">
                  <c:v>1162872.3198278071</c:v>
                </c:pt>
                <c:pt idx="303">
                  <c:v>1162872.3198278071</c:v>
                </c:pt>
                <c:pt idx="304">
                  <c:v>1162872.3198278071</c:v>
                </c:pt>
                <c:pt idx="305">
                  <c:v>1162872.3198278071</c:v>
                </c:pt>
                <c:pt idx="306">
                  <c:v>1162872.3198278071</c:v>
                </c:pt>
                <c:pt idx="307">
                  <c:v>1162872.3198278071</c:v>
                </c:pt>
                <c:pt idx="308">
                  <c:v>1163492.2094767806</c:v>
                </c:pt>
                <c:pt idx="309">
                  <c:v>1164380.0141629267</c:v>
                </c:pt>
                <c:pt idx="310">
                  <c:v>1164424.8130913863</c:v>
                </c:pt>
                <c:pt idx="311">
                  <c:v>1164424.8130913863</c:v>
                </c:pt>
                <c:pt idx="312">
                  <c:v>1164424.8130913863</c:v>
                </c:pt>
                <c:pt idx="313">
                  <c:v>1164424.8130913863</c:v>
                </c:pt>
                <c:pt idx="314">
                  <c:v>1164424.8130913863</c:v>
                </c:pt>
                <c:pt idx="315">
                  <c:v>1164424.8130913863</c:v>
                </c:pt>
                <c:pt idx="316">
                  <c:v>1164424.8130913863</c:v>
                </c:pt>
                <c:pt idx="317">
                  <c:v>1164424.8130913863</c:v>
                </c:pt>
                <c:pt idx="318">
                  <c:v>1164424.8130913863</c:v>
                </c:pt>
                <c:pt idx="319">
                  <c:v>1164424.8130913863</c:v>
                </c:pt>
                <c:pt idx="320">
                  <c:v>1164424.8130913863</c:v>
                </c:pt>
                <c:pt idx="321">
                  <c:v>1164424.8130913863</c:v>
                </c:pt>
                <c:pt idx="322">
                  <c:v>1164577.7487105485</c:v>
                </c:pt>
                <c:pt idx="323">
                  <c:v>1164902.6403482291</c:v>
                </c:pt>
                <c:pt idx="324">
                  <c:v>1164902.6403482291</c:v>
                </c:pt>
                <c:pt idx="325">
                  <c:v>1165533.8515657508</c:v>
                </c:pt>
                <c:pt idx="326">
                  <c:v>1166330.1129375934</c:v>
                </c:pt>
                <c:pt idx="327">
                  <c:v>1166624.3494650731</c:v>
                </c:pt>
                <c:pt idx="328">
                  <c:v>1166624.3494650731</c:v>
                </c:pt>
                <c:pt idx="329">
                  <c:v>1166624.3494650731</c:v>
                </c:pt>
                <c:pt idx="330">
                  <c:v>1166624.3494650731</c:v>
                </c:pt>
                <c:pt idx="331">
                  <c:v>1166624.3494650731</c:v>
                </c:pt>
                <c:pt idx="332">
                  <c:v>1166624.3494650731</c:v>
                </c:pt>
                <c:pt idx="333">
                  <c:v>1166624.3494650731</c:v>
                </c:pt>
                <c:pt idx="334">
                  <c:v>1166624.3494650731</c:v>
                </c:pt>
                <c:pt idx="335">
                  <c:v>1166624.3494650731</c:v>
                </c:pt>
                <c:pt idx="336">
                  <c:v>1166658.7324793483</c:v>
                </c:pt>
                <c:pt idx="337">
                  <c:v>1167383.1602730758</c:v>
                </c:pt>
                <c:pt idx="338">
                  <c:v>1169219.9738429065</c:v>
                </c:pt>
                <c:pt idx="339">
                  <c:v>1173514.3168990468</c:v>
                </c:pt>
                <c:pt idx="340">
                  <c:v>1181441.1451228843</c:v>
                </c:pt>
                <c:pt idx="341">
                  <c:v>1191736.7617870055</c:v>
                </c:pt>
                <c:pt idx="342">
                  <c:v>1199531.9312277869</c:v>
                </c:pt>
                <c:pt idx="343">
                  <c:v>1202966.9145318235</c:v>
                </c:pt>
                <c:pt idx="344">
                  <c:v>1205223.6023274509</c:v>
                </c:pt>
                <c:pt idx="345">
                  <c:v>1208557.1109164683</c:v>
                </c:pt>
                <c:pt idx="346">
                  <c:v>1212019.6205587622</c:v>
                </c:pt>
                <c:pt idx="347">
                  <c:v>1214776.1720755592</c:v>
                </c:pt>
                <c:pt idx="348">
                  <c:v>1218339.8300933442</c:v>
                </c:pt>
                <c:pt idx="349">
                  <c:v>1221799.4771197559</c:v>
                </c:pt>
                <c:pt idx="350">
                  <c:v>1224344.5806615581</c:v>
                </c:pt>
                <c:pt idx="351">
                  <c:v>1225926.4756780185</c:v>
                </c:pt>
                <c:pt idx="352">
                  <c:v>1227113.1957321663</c:v>
                </c:pt>
                <c:pt idx="353">
                  <c:v>1228294.2470798853</c:v>
                </c:pt>
                <c:pt idx="354">
                  <c:v>1229662.318792216</c:v>
                </c:pt>
                <c:pt idx="355">
                  <c:v>1231608.4113378802</c:v>
                </c:pt>
                <c:pt idx="356">
                  <c:v>1233765.405311781</c:v>
                </c:pt>
                <c:pt idx="357">
                  <c:v>1235152.5549578711</c:v>
                </c:pt>
                <c:pt idx="358">
                  <c:v>1235152.5549578711</c:v>
                </c:pt>
                <c:pt idx="359">
                  <c:v>1235152.5549578711</c:v>
                </c:pt>
                <c:pt idx="360">
                  <c:v>1235152.5549578711</c:v>
                </c:pt>
                <c:pt idx="361">
                  <c:v>1235152.5549578711</c:v>
                </c:pt>
                <c:pt idx="362">
                  <c:v>1235152.5549578711</c:v>
                </c:pt>
                <c:pt idx="363">
                  <c:v>1235152.5549578711</c:v>
                </c:pt>
                <c:pt idx="364">
                  <c:v>1235672.0660330537</c:v>
                </c:pt>
                <c:pt idx="365">
                  <c:v>1236906.3340526805</c:v>
                </c:pt>
                <c:pt idx="366">
                  <c:v>1238721.9269668707</c:v>
                </c:pt>
                <c:pt idx="367">
                  <c:v>1241746.9472023223</c:v>
                </c:pt>
                <c:pt idx="368">
                  <c:v>1246434.5094905191</c:v>
                </c:pt>
                <c:pt idx="369">
                  <c:v>1251270.5393341498</c:v>
                </c:pt>
                <c:pt idx="370">
                  <c:v>1254266.0010887168</c:v>
                </c:pt>
                <c:pt idx="371">
                  <c:v>1254750.4122201712</c:v>
                </c:pt>
                <c:pt idx="372">
                  <c:v>1254750.4122201712</c:v>
                </c:pt>
                <c:pt idx="373">
                  <c:v>1254750.4122201712</c:v>
                </c:pt>
                <c:pt idx="374">
                  <c:v>1254750.4122201712</c:v>
                </c:pt>
                <c:pt idx="375">
                  <c:v>1254750.4122201712</c:v>
                </c:pt>
                <c:pt idx="376">
                  <c:v>1254750.4122201712</c:v>
                </c:pt>
                <c:pt idx="377">
                  <c:v>1254750.4122201712</c:v>
                </c:pt>
                <c:pt idx="378">
                  <c:v>1254750.4122201712</c:v>
                </c:pt>
                <c:pt idx="379">
                  <c:v>1254750.4122201712</c:v>
                </c:pt>
                <c:pt idx="380">
                  <c:v>1254750.4122201712</c:v>
                </c:pt>
                <c:pt idx="381">
                  <c:v>1254750.4122201712</c:v>
                </c:pt>
                <c:pt idx="382">
                  <c:v>1254750.4122201712</c:v>
                </c:pt>
                <c:pt idx="383">
                  <c:v>1254750.4122201712</c:v>
                </c:pt>
                <c:pt idx="384">
                  <c:v>1254750.4122201712</c:v>
                </c:pt>
                <c:pt idx="385">
                  <c:v>1254750.4122201712</c:v>
                </c:pt>
                <c:pt idx="386">
                  <c:v>1254750.4122201712</c:v>
                </c:pt>
                <c:pt idx="387">
                  <c:v>1254750.4122201712</c:v>
                </c:pt>
                <c:pt idx="388">
                  <c:v>1254750.4122201712</c:v>
                </c:pt>
                <c:pt idx="389">
                  <c:v>1254750.4122201712</c:v>
                </c:pt>
                <c:pt idx="390">
                  <c:v>1254750.4122201712</c:v>
                </c:pt>
                <c:pt idx="391">
                  <c:v>1254750.4122201712</c:v>
                </c:pt>
                <c:pt idx="392">
                  <c:v>1254847.3136945376</c:v>
                </c:pt>
                <c:pt idx="393">
                  <c:v>1255573.4312044349</c:v>
                </c:pt>
                <c:pt idx="394">
                  <c:v>1257863.7660946799</c:v>
                </c:pt>
                <c:pt idx="395">
                  <c:v>1262572.781585376</c:v>
                </c:pt>
                <c:pt idx="396">
                  <c:v>1270240.0659233534</c:v>
                </c:pt>
                <c:pt idx="397">
                  <c:v>1280950.6783736127</c:v>
                </c:pt>
                <c:pt idx="398">
                  <c:v>1293023.4139940455</c:v>
                </c:pt>
                <c:pt idx="399">
                  <c:v>1302188.9794694637</c:v>
                </c:pt>
                <c:pt idx="400">
                  <c:v>1306067.1348247144</c:v>
                </c:pt>
                <c:pt idx="401">
                  <c:v>1306232.6975873725</c:v>
                </c:pt>
                <c:pt idx="402">
                  <c:v>1306232.6975873725</c:v>
                </c:pt>
                <c:pt idx="403">
                  <c:v>1306232.6975873725</c:v>
                </c:pt>
                <c:pt idx="404">
                  <c:v>1306232.6975873725</c:v>
                </c:pt>
                <c:pt idx="405">
                  <c:v>1306232.6975873725</c:v>
                </c:pt>
                <c:pt idx="406">
                  <c:v>1306232.6975873725</c:v>
                </c:pt>
                <c:pt idx="407">
                  <c:v>1306232.6975873725</c:v>
                </c:pt>
                <c:pt idx="408">
                  <c:v>1306232.6975873725</c:v>
                </c:pt>
                <c:pt idx="409">
                  <c:v>1306232.6975873725</c:v>
                </c:pt>
                <c:pt idx="410">
                  <c:v>1306743.4357887835</c:v>
                </c:pt>
                <c:pt idx="411">
                  <c:v>1307741.6183029274</c:v>
                </c:pt>
                <c:pt idx="412">
                  <c:v>1308950.9241073981</c:v>
                </c:pt>
                <c:pt idx="413">
                  <c:v>1310387.197553772</c:v>
                </c:pt>
                <c:pt idx="414">
                  <c:v>1312584.9864430255</c:v>
                </c:pt>
                <c:pt idx="415">
                  <c:v>1316142.6201598335</c:v>
                </c:pt>
                <c:pt idx="416">
                  <c:v>1320404.3638388712</c:v>
                </c:pt>
                <c:pt idx="417">
                  <c:v>1323572.0532791843</c:v>
                </c:pt>
                <c:pt idx="418">
                  <c:v>1324699.726245472</c:v>
                </c:pt>
                <c:pt idx="419">
                  <c:v>1324699.726245472</c:v>
                </c:pt>
                <c:pt idx="420">
                  <c:v>1324699.726245472</c:v>
                </c:pt>
                <c:pt idx="421">
                  <c:v>1324699.726245472</c:v>
                </c:pt>
                <c:pt idx="422">
                  <c:v>1325305.2957468252</c:v>
                </c:pt>
                <c:pt idx="423">
                  <c:v>1327278.399476626</c:v>
                </c:pt>
                <c:pt idx="424">
                  <c:v>1331371.281432756</c:v>
                </c:pt>
                <c:pt idx="425">
                  <c:v>1339489.7607262041</c:v>
                </c:pt>
                <c:pt idx="426">
                  <c:v>1353652.3765050715</c:v>
                </c:pt>
                <c:pt idx="427">
                  <c:v>1372208.0408093783</c:v>
                </c:pt>
                <c:pt idx="428">
                  <c:v>1387133.3034928264</c:v>
                </c:pt>
                <c:pt idx="429">
                  <c:v>1393487.8098348246</c:v>
                </c:pt>
                <c:pt idx="430">
                  <c:v>1394079.7427616555</c:v>
                </c:pt>
                <c:pt idx="431">
                  <c:v>1394079.7427616555</c:v>
                </c:pt>
                <c:pt idx="432">
                  <c:v>1394079.7427616555</c:v>
                </c:pt>
                <c:pt idx="433">
                  <c:v>1394159.4333686675</c:v>
                </c:pt>
                <c:pt idx="434">
                  <c:v>1394449.8154616868</c:v>
                </c:pt>
                <c:pt idx="435">
                  <c:v>1394449.8154616868</c:v>
                </c:pt>
                <c:pt idx="436">
                  <c:v>1394449.8154616868</c:v>
                </c:pt>
                <c:pt idx="437">
                  <c:v>1394449.8154616868</c:v>
                </c:pt>
                <c:pt idx="438">
                  <c:v>1394449.8154616868</c:v>
                </c:pt>
                <c:pt idx="439">
                  <c:v>1394449.8154616868</c:v>
                </c:pt>
                <c:pt idx="440">
                  <c:v>1394449.8154616868</c:v>
                </c:pt>
                <c:pt idx="441">
                  <c:v>1394449.8154616868</c:v>
                </c:pt>
                <c:pt idx="442">
                  <c:v>1394449.8154616868</c:v>
                </c:pt>
                <c:pt idx="443">
                  <c:v>1394449.8154616868</c:v>
                </c:pt>
                <c:pt idx="444">
                  <c:v>1394449.8154616868</c:v>
                </c:pt>
                <c:pt idx="445">
                  <c:v>1394449.8154616868</c:v>
                </c:pt>
                <c:pt idx="446">
                  <c:v>1394449.8154616868</c:v>
                </c:pt>
                <c:pt idx="447">
                  <c:v>1394449.8154616868</c:v>
                </c:pt>
                <c:pt idx="448">
                  <c:v>1394449.8154616868</c:v>
                </c:pt>
                <c:pt idx="449">
                  <c:v>1394449.8154616868</c:v>
                </c:pt>
                <c:pt idx="450">
                  <c:v>1394449.8154616868</c:v>
                </c:pt>
                <c:pt idx="451">
                  <c:v>1394449.8154616868</c:v>
                </c:pt>
                <c:pt idx="452">
                  <c:v>1394449.8154616868</c:v>
                </c:pt>
                <c:pt idx="453">
                  <c:v>1394449.8154616868</c:v>
                </c:pt>
                <c:pt idx="454">
                  <c:v>1394449.8154616868</c:v>
                </c:pt>
                <c:pt idx="455">
                  <c:v>1394449.8154616868</c:v>
                </c:pt>
                <c:pt idx="456">
                  <c:v>1394449.8154616868</c:v>
                </c:pt>
                <c:pt idx="457">
                  <c:v>1394449.8154616868</c:v>
                </c:pt>
                <c:pt idx="458">
                  <c:v>1394449.8154616868</c:v>
                </c:pt>
                <c:pt idx="459">
                  <c:v>1394449.8154616868</c:v>
                </c:pt>
                <c:pt idx="460">
                  <c:v>1394449.8154616868</c:v>
                </c:pt>
                <c:pt idx="461">
                  <c:v>1394449.8154616868</c:v>
                </c:pt>
                <c:pt idx="462">
                  <c:v>1394449.8154616868</c:v>
                </c:pt>
                <c:pt idx="463">
                  <c:v>1394449.8154616868</c:v>
                </c:pt>
                <c:pt idx="464">
                  <c:v>1394449.8154616868</c:v>
                </c:pt>
                <c:pt idx="465">
                  <c:v>1394449.8154616868</c:v>
                </c:pt>
                <c:pt idx="466">
                  <c:v>1394449.8154616868</c:v>
                </c:pt>
                <c:pt idx="467">
                  <c:v>1394449.8154616868</c:v>
                </c:pt>
                <c:pt idx="468">
                  <c:v>1394449.8154616868</c:v>
                </c:pt>
                <c:pt idx="469">
                  <c:v>1394449.8154616868</c:v>
                </c:pt>
                <c:pt idx="470">
                  <c:v>1394449.8154616868</c:v>
                </c:pt>
                <c:pt idx="471">
                  <c:v>1394449.8154616868</c:v>
                </c:pt>
                <c:pt idx="472">
                  <c:v>1394449.8154616868</c:v>
                </c:pt>
                <c:pt idx="473">
                  <c:v>1394449.8154616868</c:v>
                </c:pt>
                <c:pt idx="474">
                  <c:v>1394449.8154616868</c:v>
                </c:pt>
                <c:pt idx="475">
                  <c:v>1394449.8154616868</c:v>
                </c:pt>
                <c:pt idx="476">
                  <c:v>1394449.8154616868</c:v>
                </c:pt>
                <c:pt idx="477">
                  <c:v>1394449.8154616868</c:v>
                </c:pt>
                <c:pt idx="478">
                  <c:v>1394449.8154616868</c:v>
                </c:pt>
                <c:pt idx="479">
                  <c:v>1394449.8154616868</c:v>
                </c:pt>
                <c:pt idx="480">
                  <c:v>1394449.8154616868</c:v>
                </c:pt>
                <c:pt idx="481">
                  <c:v>1394449.8154616868</c:v>
                </c:pt>
                <c:pt idx="482">
                  <c:v>1394449.8154616868</c:v>
                </c:pt>
                <c:pt idx="483">
                  <c:v>1394449.8154616868</c:v>
                </c:pt>
                <c:pt idx="484">
                  <c:v>1394449.8154616868</c:v>
                </c:pt>
                <c:pt idx="485">
                  <c:v>1394449.8154616868</c:v>
                </c:pt>
                <c:pt idx="486">
                  <c:v>1394449.8154616868</c:v>
                </c:pt>
                <c:pt idx="487">
                  <c:v>1394449.8154616868</c:v>
                </c:pt>
                <c:pt idx="488">
                  <c:v>1394449.8154616868</c:v>
                </c:pt>
                <c:pt idx="489">
                  <c:v>1394449.8154616868</c:v>
                </c:pt>
                <c:pt idx="490">
                  <c:v>1394449.8154616868</c:v>
                </c:pt>
                <c:pt idx="491">
                  <c:v>1394449.8154616868</c:v>
                </c:pt>
                <c:pt idx="492">
                  <c:v>1394449.8154616868</c:v>
                </c:pt>
                <c:pt idx="493">
                  <c:v>1394449.8154616868</c:v>
                </c:pt>
                <c:pt idx="494">
                  <c:v>1394449.8154616868</c:v>
                </c:pt>
                <c:pt idx="495">
                  <c:v>1394449.8154616868</c:v>
                </c:pt>
                <c:pt idx="496">
                  <c:v>1394449.8154616868</c:v>
                </c:pt>
                <c:pt idx="497">
                  <c:v>1394449.8154616868</c:v>
                </c:pt>
                <c:pt idx="498">
                  <c:v>1394449.8154616868</c:v>
                </c:pt>
                <c:pt idx="499">
                  <c:v>1394449.8154616868</c:v>
                </c:pt>
                <c:pt idx="500">
                  <c:v>1394449.8154616868</c:v>
                </c:pt>
                <c:pt idx="501">
                  <c:v>1394449.8154616868</c:v>
                </c:pt>
                <c:pt idx="502">
                  <c:v>1394449.8154616868</c:v>
                </c:pt>
                <c:pt idx="503">
                  <c:v>1394449.8154616868</c:v>
                </c:pt>
                <c:pt idx="504">
                  <c:v>1394449.8154616868</c:v>
                </c:pt>
                <c:pt idx="505">
                  <c:v>1394449.8154616868</c:v>
                </c:pt>
                <c:pt idx="506">
                  <c:v>1394449.8154616868</c:v>
                </c:pt>
                <c:pt idx="507">
                  <c:v>1394449.8154616868</c:v>
                </c:pt>
                <c:pt idx="508">
                  <c:v>1394449.8154616868</c:v>
                </c:pt>
                <c:pt idx="509">
                  <c:v>1394449.8154616868</c:v>
                </c:pt>
                <c:pt idx="510">
                  <c:v>1394449.8154616868</c:v>
                </c:pt>
                <c:pt idx="511">
                  <c:v>1394449.8154616868</c:v>
                </c:pt>
                <c:pt idx="512">
                  <c:v>1394560.5286644483</c:v>
                </c:pt>
                <c:pt idx="513">
                  <c:v>1395735.7604911164</c:v>
                </c:pt>
                <c:pt idx="514">
                  <c:v>1400299.1570711755</c:v>
                </c:pt>
                <c:pt idx="515">
                  <c:v>1409201.7494565549</c:v>
                </c:pt>
                <c:pt idx="516">
                  <c:v>1420158.4566721066</c:v>
                </c:pt>
                <c:pt idx="517">
                  <c:v>1428457.7557402458</c:v>
                </c:pt>
                <c:pt idx="518">
                  <c:v>1431739.9773421893</c:v>
                </c:pt>
                <c:pt idx="519">
                  <c:v>1431997.4304256141</c:v>
                </c:pt>
                <c:pt idx="520">
                  <c:v>1431997.4304256141</c:v>
                </c:pt>
                <c:pt idx="521">
                  <c:v>1431997.4304256141</c:v>
                </c:pt>
                <c:pt idx="522">
                  <c:v>1431997.4304256141</c:v>
                </c:pt>
                <c:pt idx="523">
                  <c:v>1431997.4304256141</c:v>
                </c:pt>
                <c:pt idx="524">
                  <c:v>1431997.4304256141</c:v>
                </c:pt>
                <c:pt idx="525">
                  <c:v>1431997.4304256141</c:v>
                </c:pt>
                <c:pt idx="526">
                  <c:v>1431997.4304256141</c:v>
                </c:pt>
                <c:pt idx="527">
                  <c:v>1431997.4304256141</c:v>
                </c:pt>
                <c:pt idx="528">
                  <c:v>1431997.4304256141</c:v>
                </c:pt>
                <c:pt idx="529">
                  <c:v>1431997.4304256141</c:v>
                </c:pt>
                <c:pt idx="530">
                  <c:v>1431997.4304256141</c:v>
                </c:pt>
                <c:pt idx="531">
                  <c:v>1431997.4304256141</c:v>
                </c:pt>
                <c:pt idx="532">
                  <c:v>1431997.4304256141</c:v>
                </c:pt>
                <c:pt idx="533">
                  <c:v>1432023.760073307</c:v>
                </c:pt>
                <c:pt idx="534">
                  <c:v>1432330.9200860597</c:v>
                </c:pt>
                <c:pt idx="535">
                  <c:v>1433371.2602455837</c:v>
                </c:pt>
                <c:pt idx="536">
                  <c:v>1435421.7218594051</c:v>
                </c:pt>
                <c:pt idx="537">
                  <c:v>1440243.7619753215</c:v>
                </c:pt>
                <c:pt idx="538">
                  <c:v>1450414.367878007</c:v>
                </c:pt>
                <c:pt idx="539">
                  <c:v>1464505.3863396742</c:v>
                </c:pt>
                <c:pt idx="540">
                  <c:v>1474838.5296055367</c:v>
                </c:pt>
                <c:pt idx="541">
                  <c:v>1478537.6205209417</c:v>
                </c:pt>
                <c:pt idx="542">
                  <c:v>1479529.6126709145</c:v>
                </c:pt>
                <c:pt idx="543">
                  <c:v>1479529.6126709145</c:v>
                </c:pt>
                <c:pt idx="544">
                  <c:v>1479529.6126709145</c:v>
                </c:pt>
                <c:pt idx="545">
                  <c:v>1479529.6126709145</c:v>
                </c:pt>
                <c:pt idx="546">
                  <c:v>1479529.6126709145</c:v>
                </c:pt>
                <c:pt idx="547">
                  <c:v>1479529.6126709145</c:v>
                </c:pt>
                <c:pt idx="548">
                  <c:v>1479529.6126709145</c:v>
                </c:pt>
                <c:pt idx="549">
                  <c:v>1479529.6126709145</c:v>
                </c:pt>
                <c:pt idx="550">
                  <c:v>1479529.6126709145</c:v>
                </c:pt>
                <c:pt idx="551">
                  <c:v>1479529.6126709145</c:v>
                </c:pt>
                <c:pt idx="552">
                  <c:v>1479529.6126709145</c:v>
                </c:pt>
                <c:pt idx="553">
                  <c:v>1479529.6126709145</c:v>
                </c:pt>
                <c:pt idx="554">
                  <c:v>1479648.9152208536</c:v>
                </c:pt>
                <c:pt idx="555">
                  <c:v>1480127.6545240614</c:v>
                </c:pt>
                <c:pt idx="556">
                  <c:v>1480968.2611112196</c:v>
                </c:pt>
                <c:pt idx="557">
                  <c:v>1482281.5875809118</c:v>
                </c:pt>
                <c:pt idx="558">
                  <c:v>1484122.5126011304</c:v>
                </c:pt>
                <c:pt idx="559">
                  <c:v>1487561.4866647883</c:v>
                </c:pt>
                <c:pt idx="560">
                  <c:v>1491256.322452747</c:v>
                </c:pt>
                <c:pt idx="561">
                  <c:v>1492717.7495003846</c:v>
                </c:pt>
                <c:pt idx="562">
                  <c:v>1493592.178091232</c:v>
                </c:pt>
                <c:pt idx="563">
                  <c:v>1493592.178091232</c:v>
                </c:pt>
                <c:pt idx="564">
                  <c:v>1493592.178091232</c:v>
                </c:pt>
                <c:pt idx="565">
                  <c:v>1493592.178091232</c:v>
                </c:pt>
                <c:pt idx="566">
                  <c:v>1493592.178091232</c:v>
                </c:pt>
                <c:pt idx="567">
                  <c:v>1493592.178091232</c:v>
                </c:pt>
                <c:pt idx="568">
                  <c:v>1493592.178091232</c:v>
                </c:pt>
                <c:pt idx="569">
                  <c:v>1493592.178091232</c:v>
                </c:pt>
                <c:pt idx="570">
                  <c:v>1493592.178091232</c:v>
                </c:pt>
                <c:pt idx="571">
                  <c:v>1493592.178091232</c:v>
                </c:pt>
                <c:pt idx="572">
                  <c:v>1493592.178091232</c:v>
                </c:pt>
                <c:pt idx="573">
                  <c:v>1493592.178091232</c:v>
                </c:pt>
                <c:pt idx="574">
                  <c:v>1493592.178091232</c:v>
                </c:pt>
                <c:pt idx="575">
                  <c:v>1493592.178091232</c:v>
                </c:pt>
                <c:pt idx="576">
                  <c:v>1493592.178091232</c:v>
                </c:pt>
                <c:pt idx="577">
                  <c:v>1493592.178091232</c:v>
                </c:pt>
                <c:pt idx="578">
                  <c:v>1493592.178091232</c:v>
                </c:pt>
                <c:pt idx="579">
                  <c:v>1493592.178091232</c:v>
                </c:pt>
                <c:pt idx="580">
                  <c:v>1493592.178091232</c:v>
                </c:pt>
                <c:pt idx="581">
                  <c:v>1493592.178091232</c:v>
                </c:pt>
                <c:pt idx="582">
                  <c:v>1493592.178091232</c:v>
                </c:pt>
                <c:pt idx="583">
                  <c:v>1493592.178091232</c:v>
                </c:pt>
                <c:pt idx="584">
                  <c:v>1493592.178091232</c:v>
                </c:pt>
                <c:pt idx="585">
                  <c:v>1493592.178091232</c:v>
                </c:pt>
                <c:pt idx="586">
                  <c:v>1493592.178091232</c:v>
                </c:pt>
                <c:pt idx="587">
                  <c:v>1493592.178091232</c:v>
                </c:pt>
                <c:pt idx="588">
                  <c:v>1493592.178091232</c:v>
                </c:pt>
                <c:pt idx="589">
                  <c:v>1493592.178091232</c:v>
                </c:pt>
                <c:pt idx="590">
                  <c:v>1493592.178091232</c:v>
                </c:pt>
                <c:pt idx="591">
                  <c:v>1493592.178091232</c:v>
                </c:pt>
                <c:pt idx="592">
                  <c:v>1493592.178091232</c:v>
                </c:pt>
                <c:pt idx="593">
                  <c:v>1493592.178091232</c:v>
                </c:pt>
                <c:pt idx="594">
                  <c:v>1493592.178091232</c:v>
                </c:pt>
                <c:pt idx="595">
                  <c:v>1493592.178091232</c:v>
                </c:pt>
                <c:pt idx="596">
                  <c:v>1493592.178091232</c:v>
                </c:pt>
                <c:pt idx="597">
                  <c:v>1493592.178091232</c:v>
                </c:pt>
                <c:pt idx="598">
                  <c:v>1493592.178091232</c:v>
                </c:pt>
                <c:pt idx="599">
                  <c:v>1493592.178091232</c:v>
                </c:pt>
                <c:pt idx="600">
                  <c:v>1493592.178091232</c:v>
                </c:pt>
                <c:pt idx="601">
                  <c:v>1493785.9879417189</c:v>
                </c:pt>
                <c:pt idx="602">
                  <c:v>1494439.5938775421</c:v>
                </c:pt>
                <c:pt idx="603">
                  <c:v>1496995.1139529722</c:v>
                </c:pt>
                <c:pt idx="604">
                  <c:v>1503353.2000532416</c:v>
                </c:pt>
                <c:pt idx="605">
                  <c:v>1514564.9595614162</c:v>
                </c:pt>
                <c:pt idx="606">
                  <c:v>1531053.3667785644</c:v>
                </c:pt>
                <c:pt idx="607">
                  <c:v>1551292.4309231373</c:v>
                </c:pt>
                <c:pt idx="608">
                  <c:v>1572629.7229791943</c:v>
                </c:pt>
                <c:pt idx="609">
                  <c:v>1594661.9032633493</c:v>
                </c:pt>
                <c:pt idx="610">
                  <c:v>1618795.7387414046</c:v>
                </c:pt>
                <c:pt idx="611">
                  <c:v>1644130.7308016787</c:v>
                </c:pt>
                <c:pt idx="612">
                  <c:v>1664616.6293462876</c:v>
                </c:pt>
                <c:pt idx="613">
                  <c:v>1675681.2136738114</c:v>
                </c:pt>
                <c:pt idx="614">
                  <c:v>1679792.1912262915</c:v>
                </c:pt>
                <c:pt idx="615">
                  <c:v>1682202.9375130022</c:v>
                </c:pt>
                <c:pt idx="616">
                  <c:v>1684604.3973286939</c:v>
                </c:pt>
                <c:pt idx="617">
                  <c:v>1685988.7763549464</c:v>
                </c:pt>
                <c:pt idx="618">
                  <c:v>1685988.7763549464</c:v>
                </c:pt>
                <c:pt idx="619">
                  <c:v>1685988.7763549464</c:v>
                </c:pt>
                <c:pt idx="620">
                  <c:v>1685988.7763549464</c:v>
                </c:pt>
                <c:pt idx="621">
                  <c:v>1685988.7763549464</c:v>
                </c:pt>
                <c:pt idx="622">
                  <c:v>1687120.2409826629</c:v>
                </c:pt>
                <c:pt idx="623">
                  <c:v>1690387.0497780412</c:v>
                </c:pt>
                <c:pt idx="624">
                  <c:v>1695827.0566358424</c:v>
                </c:pt>
                <c:pt idx="625">
                  <c:v>1702608.5415719075</c:v>
                </c:pt>
                <c:pt idx="626">
                  <c:v>1708556.3632326373</c:v>
                </c:pt>
                <c:pt idx="627">
                  <c:v>1712648.8563477322</c:v>
                </c:pt>
                <c:pt idx="628">
                  <c:v>1715788.3402035679</c:v>
                </c:pt>
                <c:pt idx="629">
                  <c:v>1719245.49381249</c:v>
                </c:pt>
                <c:pt idx="630">
                  <c:v>1724624.232148011</c:v>
                </c:pt>
                <c:pt idx="631">
                  <c:v>1732999.4389137819</c:v>
                </c:pt>
                <c:pt idx="632">
                  <c:v>1743571.8816564872</c:v>
                </c:pt>
                <c:pt idx="633">
                  <c:v>1755813.2481859943</c:v>
                </c:pt>
                <c:pt idx="634">
                  <c:v>1768816.7327033645</c:v>
                </c:pt>
                <c:pt idx="635">
                  <c:v>1780793.8231485051</c:v>
                </c:pt>
                <c:pt idx="636">
                  <c:v>1789784.2289215841</c:v>
                </c:pt>
                <c:pt idx="637">
                  <c:v>1795203.4962347755</c:v>
                </c:pt>
                <c:pt idx="638">
                  <c:v>1798792.7095356213</c:v>
                </c:pt>
                <c:pt idx="639">
                  <c:v>1801639.3550523424</c:v>
                </c:pt>
                <c:pt idx="640">
                  <c:v>1804464.9957801471</c:v>
                </c:pt>
                <c:pt idx="641">
                  <c:v>1809822.916985325</c:v>
                </c:pt>
                <c:pt idx="642">
                  <c:v>1820024.7119016342</c:v>
                </c:pt>
                <c:pt idx="643">
                  <c:v>1832021.4092199167</c:v>
                </c:pt>
                <c:pt idx="644">
                  <c:v>1840836.1738472453</c:v>
                </c:pt>
                <c:pt idx="645">
                  <c:v>1847799.4288261475</c:v>
                </c:pt>
                <c:pt idx="646">
                  <c:v>1855221.8293778512</c:v>
                </c:pt>
                <c:pt idx="647">
                  <c:v>1862720.5938737064</c:v>
                </c:pt>
                <c:pt idx="648">
                  <c:v>1869513.0946817242</c:v>
                </c:pt>
                <c:pt idx="649">
                  <c:v>1874376.7330532316</c:v>
                </c:pt>
                <c:pt idx="650">
                  <c:v>1875303.3498480113</c:v>
                </c:pt>
                <c:pt idx="651">
                  <c:v>1875303.3498480113</c:v>
                </c:pt>
                <c:pt idx="652">
                  <c:v>1875303.3498480113</c:v>
                </c:pt>
                <c:pt idx="653">
                  <c:v>1875303.3498480113</c:v>
                </c:pt>
                <c:pt idx="654">
                  <c:v>1875303.3498480113</c:v>
                </c:pt>
                <c:pt idx="655">
                  <c:v>1875303.3498480113</c:v>
                </c:pt>
                <c:pt idx="656">
                  <c:v>1875303.3498480113</c:v>
                </c:pt>
                <c:pt idx="657">
                  <c:v>1875303.3498480113</c:v>
                </c:pt>
                <c:pt idx="658">
                  <c:v>1875303.3498480113</c:v>
                </c:pt>
                <c:pt idx="659">
                  <c:v>1875303.3498480113</c:v>
                </c:pt>
                <c:pt idx="660">
                  <c:v>1875303.3498480113</c:v>
                </c:pt>
                <c:pt idx="661">
                  <c:v>1875303.3498480113</c:v>
                </c:pt>
                <c:pt idx="662">
                  <c:v>1875303.3498480113</c:v>
                </c:pt>
                <c:pt idx="663">
                  <c:v>1875303.3498480113</c:v>
                </c:pt>
                <c:pt idx="664">
                  <c:v>1875303.3498480113</c:v>
                </c:pt>
                <c:pt idx="665">
                  <c:v>1875407.3592673491</c:v>
                </c:pt>
                <c:pt idx="666">
                  <c:v>1877761.517384829</c:v>
                </c:pt>
                <c:pt idx="667">
                  <c:v>1884753.9900224297</c:v>
                </c:pt>
                <c:pt idx="668">
                  <c:v>1897815.3319819937</c:v>
                </c:pt>
                <c:pt idx="669">
                  <c:v>1913481.3255778477</c:v>
                </c:pt>
                <c:pt idx="670">
                  <c:v>1932065.1547033445</c:v>
                </c:pt>
                <c:pt idx="671">
                  <c:v>1947186.8362025563</c:v>
                </c:pt>
                <c:pt idx="672">
                  <c:v>1958598.9352379774</c:v>
                </c:pt>
                <c:pt idx="673">
                  <c:v>1970728.714004542</c:v>
                </c:pt>
                <c:pt idx="674">
                  <c:v>1983584.1233230298</c:v>
                </c:pt>
                <c:pt idx="675">
                  <c:v>1992477.5680721656</c:v>
                </c:pt>
                <c:pt idx="676">
                  <c:v>1996437.1336470651</c:v>
                </c:pt>
                <c:pt idx="677">
                  <c:v>1996437.1336470651</c:v>
                </c:pt>
                <c:pt idx="678">
                  <c:v>1996437.1336470651</c:v>
                </c:pt>
                <c:pt idx="679">
                  <c:v>1996437.1336470651</c:v>
                </c:pt>
                <c:pt idx="680">
                  <c:v>1996437.1336470651</c:v>
                </c:pt>
                <c:pt idx="681">
                  <c:v>1996437.1336470651</c:v>
                </c:pt>
                <c:pt idx="682">
                  <c:v>1996437.1336470651</c:v>
                </c:pt>
                <c:pt idx="683">
                  <c:v>1996437.1336470651</c:v>
                </c:pt>
                <c:pt idx="684">
                  <c:v>1996437.1336470651</c:v>
                </c:pt>
                <c:pt idx="685">
                  <c:v>2000553.655862177</c:v>
                </c:pt>
                <c:pt idx="686">
                  <c:v>2009036.2896768034</c:v>
                </c:pt>
                <c:pt idx="687">
                  <c:v>2017920.0086103745</c:v>
                </c:pt>
                <c:pt idx="688">
                  <c:v>2027392.0118248011</c:v>
                </c:pt>
                <c:pt idx="689">
                  <c:v>2037617.6522976053</c:v>
                </c:pt>
                <c:pt idx="690">
                  <c:v>2044582.7945084991</c:v>
                </c:pt>
                <c:pt idx="691">
                  <c:v>2048068.6512799559</c:v>
                </c:pt>
                <c:pt idx="692">
                  <c:v>2051795.3913976664</c:v>
                </c:pt>
                <c:pt idx="693">
                  <c:v>2057156.1431876861</c:v>
                </c:pt>
                <c:pt idx="694">
                  <c:v>2062234.4390511876</c:v>
                </c:pt>
                <c:pt idx="695">
                  <c:v>2063502.7817520271</c:v>
                </c:pt>
                <c:pt idx="696">
                  <c:v>2063502.7817520271</c:v>
                </c:pt>
                <c:pt idx="697">
                  <c:v>2063502.7817520271</c:v>
                </c:pt>
                <c:pt idx="698">
                  <c:v>2063502.7817520271</c:v>
                </c:pt>
                <c:pt idx="699">
                  <c:v>2063502.7817520271</c:v>
                </c:pt>
                <c:pt idx="700">
                  <c:v>2063502.7817520271</c:v>
                </c:pt>
                <c:pt idx="701">
                  <c:v>2063502.7817520271</c:v>
                </c:pt>
                <c:pt idx="702">
                  <c:v>2064322.2858159665</c:v>
                </c:pt>
                <c:pt idx="703">
                  <c:v>2065286.8130280541</c:v>
                </c:pt>
                <c:pt idx="704">
                  <c:v>2065286.8130280541</c:v>
                </c:pt>
                <c:pt idx="705">
                  <c:v>2065286.8130280541</c:v>
                </c:pt>
                <c:pt idx="706">
                  <c:v>2065286.8130280541</c:v>
                </c:pt>
                <c:pt idx="707">
                  <c:v>2065286.8130280541</c:v>
                </c:pt>
                <c:pt idx="708">
                  <c:v>2065286.8130280541</c:v>
                </c:pt>
                <c:pt idx="709">
                  <c:v>2066219.5261510955</c:v>
                </c:pt>
                <c:pt idx="710">
                  <c:v>2071533.5820137896</c:v>
                </c:pt>
                <c:pt idx="711">
                  <c:v>2081742.8228442562</c:v>
                </c:pt>
                <c:pt idx="712">
                  <c:v>2089707.0197552908</c:v>
                </c:pt>
                <c:pt idx="713">
                  <c:v>2091016.2554603887</c:v>
                </c:pt>
                <c:pt idx="714">
                  <c:v>2091016.2554603887</c:v>
                </c:pt>
                <c:pt idx="715">
                  <c:v>2091016.2554603887</c:v>
                </c:pt>
                <c:pt idx="716">
                  <c:v>2091016.2554603887</c:v>
                </c:pt>
                <c:pt idx="717">
                  <c:v>2091016.2554603887</c:v>
                </c:pt>
                <c:pt idx="718">
                  <c:v>2092446.1908056524</c:v>
                </c:pt>
                <c:pt idx="719">
                  <c:v>2096691.5652268564</c:v>
                </c:pt>
                <c:pt idx="720">
                  <c:v>2103586.8585006776</c:v>
                </c:pt>
                <c:pt idx="721">
                  <c:v>2110424.3984415974</c:v>
                </c:pt>
                <c:pt idx="722">
                  <c:v>2117200.0921934969</c:v>
                </c:pt>
                <c:pt idx="723">
                  <c:v>2123685.3924457505</c:v>
                </c:pt>
                <c:pt idx="724">
                  <c:v>2131778.6359486007</c:v>
                </c:pt>
                <c:pt idx="725">
                  <c:v>2144087.3788234224</c:v>
                </c:pt>
                <c:pt idx="726">
                  <c:v>2162723.6107037123</c:v>
                </c:pt>
                <c:pt idx="727">
                  <c:v>2183794.4946915712</c:v>
                </c:pt>
                <c:pt idx="728">
                  <c:v>2200231.5539124655</c:v>
                </c:pt>
                <c:pt idx="729">
                  <c:v>2213339.6357381772</c:v>
                </c:pt>
                <c:pt idx="730">
                  <c:v>2220915.0951998467</c:v>
                </c:pt>
                <c:pt idx="731">
                  <c:v>2224793.2198792547</c:v>
                </c:pt>
                <c:pt idx="732">
                  <c:v>2228393.7966500288</c:v>
                </c:pt>
                <c:pt idx="733">
                  <c:v>2232309.4861173192</c:v>
                </c:pt>
                <c:pt idx="734">
                  <c:v>2236543.1438280931</c:v>
                </c:pt>
                <c:pt idx="735">
                  <c:v>2241406.549221518</c:v>
                </c:pt>
                <c:pt idx="736">
                  <c:v>2247222.0537144407</c:v>
                </c:pt>
                <c:pt idx="737">
                  <c:v>2252837.6738073518</c:v>
                </c:pt>
                <c:pt idx="738">
                  <c:v>2256983.2079400565</c:v>
                </c:pt>
                <c:pt idx="739">
                  <c:v>2263882.6765431431</c:v>
                </c:pt>
                <c:pt idx="740">
                  <c:v>2274142.9636491542</c:v>
                </c:pt>
                <c:pt idx="741">
                  <c:v>2283413.7387369727</c:v>
                </c:pt>
                <c:pt idx="742">
                  <c:v>2289617.3110308843</c:v>
                </c:pt>
                <c:pt idx="743">
                  <c:v>2293551.6081580706</c:v>
                </c:pt>
                <c:pt idx="744">
                  <c:v>2297171.0158026712</c:v>
                </c:pt>
                <c:pt idx="745">
                  <c:v>2300790.4234472718</c:v>
                </c:pt>
                <c:pt idx="746">
                  <c:v>2305733.7293548123</c:v>
                </c:pt>
                <c:pt idx="747">
                  <c:v>2312720.229095873</c:v>
                </c:pt>
                <c:pt idx="748">
                  <c:v>2321181.5386324092</c:v>
                </c:pt>
                <c:pt idx="749">
                  <c:v>2328794.3202006207</c:v>
                </c:pt>
                <c:pt idx="750">
                  <c:v>2333735.6318391021</c:v>
                </c:pt>
                <c:pt idx="751">
                  <c:v>2336957.3832923984</c:v>
                </c:pt>
                <c:pt idx="752">
                  <c:v>2338795.228868193</c:v>
                </c:pt>
                <c:pt idx="753">
                  <c:v>2338795.228868193</c:v>
                </c:pt>
                <c:pt idx="754">
                  <c:v>2338795.228868193</c:v>
                </c:pt>
                <c:pt idx="755">
                  <c:v>2338795.228868193</c:v>
                </c:pt>
                <c:pt idx="756">
                  <c:v>2338795.228868193</c:v>
                </c:pt>
                <c:pt idx="757">
                  <c:v>2338795.228868193</c:v>
                </c:pt>
                <c:pt idx="758">
                  <c:v>2338795.228868193</c:v>
                </c:pt>
                <c:pt idx="759">
                  <c:v>2338795.228868193</c:v>
                </c:pt>
                <c:pt idx="760">
                  <c:v>2338795.228868193</c:v>
                </c:pt>
                <c:pt idx="761">
                  <c:v>2338795.228868193</c:v>
                </c:pt>
                <c:pt idx="762">
                  <c:v>2338795.228868193</c:v>
                </c:pt>
                <c:pt idx="763">
                  <c:v>2338795.228868193</c:v>
                </c:pt>
                <c:pt idx="764">
                  <c:v>2338795.228868193</c:v>
                </c:pt>
                <c:pt idx="765">
                  <c:v>2342974.6820406858</c:v>
                </c:pt>
                <c:pt idx="766">
                  <c:v>2350753.9259317908</c:v>
                </c:pt>
                <c:pt idx="767">
                  <c:v>2360191.4252869673</c:v>
                </c:pt>
                <c:pt idx="768">
                  <c:v>2371442.4085468762</c:v>
                </c:pt>
                <c:pt idx="769">
                  <c:v>2386458.3416799046</c:v>
                </c:pt>
                <c:pt idx="770">
                  <c:v>2408340.5521996114</c:v>
                </c:pt>
                <c:pt idx="771">
                  <c:v>2434357.3276225831</c:v>
                </c:pt>
                <c:pt idx="772">
                  <c:v>2462238.1397672356</c:v>
                </c:pt>
                <c:pt idx="773">
                  <c:v>2488575.2916867654</c:v>
                </c:pt>
                <c:pt idx="774">
                  <c:v>2512872.2820078861</c:v>
                </c:pt>
                <c:pt idx="775">
                  <c:v>2539768.1498813098</c:v>
                </c:pt>
                <c:pt idx="776">
                  <c:v>2564038.9065081626</c:v>
                </c:pt>
                <c:pt idx="777">
                  <c:v>2583979.2759422897</c:v>
                </c:pt>
                <c:pt idx="778">
                  <c:v>2602661.1133003966</c:v>
                </c:pt>
                <c:pt idx="779">
                  <c:v>2619935.0224970379</c:v>
                </c:pt>
                <c:pt idx="780">
                  <c:v>2634719.184202271</c:v>
                </c:pt>
                <c:pt idx="781">
                  <c:v>2647242.5920655313</c:v>
                </c:pt>
                <c:pt idx="782">
                  <c:v>2657789.2505974406</c:v>
                </c:pt>
                <c:pt idx="783">
                  <c:v>2666708.0416583419</c:v>
                </c:pt>
                <c:pt idx="784">
                  <c:v>2675252.1700896109</c:v>
                </c:pt>
                <c:pt idx="785">
                  <c:v>2685647.9964042935</c:v>
                </c:pt>
                <c:pt idx="786">
                  <c:v>2696657.9752873075</c:v>
                </c:pt>
                <c:pt idx="787">
                  <c:v>2705090.4344532723</c:v>
                </c:pt>
                <c:pt idx="788">
                  <c:v>2711288.9040894224</c:v>
                </c:pt>
                <c:pt idx="789">
                  <c:v>2717487.3737255726</c:v>
                </c:pt>
                <c:pt idx="790">
                  <c:v>2725058.1321706222</c:v>
                </c:pt>
                <c:pt idx="791">
                  <c:v>2733594.8280897602</c:v>
                </c:pt>
                <c:pt idx="792">
                  <c:v>2739003.9916672679</c:v>
                </c:pt>
                <c:pt idx="793">
                  <c:v>2739003.9916672679</c:v>
                </c:pt>
                <c:pt idx="794">
                  <c:v>2739003.9916672679</c:v>
                </c:pt>
                <c:pt idx="795">
                  <c:v>2739003.9916672679</c:v>
                </c:pt>
                <c:pt idx="796">
                  <c:v>2739003.9916672679</c:v>
                </c:pt>
                <c:pt idx="797">
                  <c:v>2739003.9916672679</c:v>
                </c:pt>
                <c:pt idx="798">
                  <c:v>2739003.9916672679</c:v>
                </c:pt>
                <c:pt idx="799">
                  <c:v>2739003.9916672679</c:v>
                </c:pt>
                <c:pt idx="800">
                  <c:v>2739003.9916672679</c:v>
                </c:pt>
                <c:pt idx="801">
                  <c:v>2743663.2464905642</c:v>
                </c:pt>
                <c:pt idx="802">
                  <c:v>2756288.497616672</c:v>
                </c:pt>
                <c:pt idx="803">
                  <c:v>2778738.3594598505</c:v>
                </c:pt>
                <c:pt idx="804">
                  <c:v>2804536.8871767768</c:v>
                </c:pt>
                <c:pt idx="805">
                  <c:v>2823557.0393813117</c:v>
                </c:pt>
                <c:pt idx="806">
                  <c:v>2833297.5219301041</c:v>
                </c:pt>
                <c:pt idx="807">
                  <c:v>2836520.7244284805</c:v>
                </c:pt>
                <c:pt idx="808">
                  <c:v>2836520.7244284805</c:v>
                </c:pt>
                <c:pt idx="809">
                  <c:v>2836520.7244284805</c:v>
                </c:pt>
                <c:pt idx="810">
                  <c:v>2836520.7244284805</c:v>
                </c:pt>
                <c:pt idx="811">
                  <c:v>2836520.7244284805</c:v>
                </c:pt>
                <c:pt idx="812">
                  <c:v>2836520.7244284805</c:v>
                </c:pt>
                <c:pt idx="813">
                  <c:v>2836520.7244284805</c:v>
                </c:pt>
                <c:pt idx="814">
                  <c:v>2836520.7244284805</c:v>
                </c:pt>
                <c:pt idx="815">
                  <c:v>2836520.7244284805</c:v>
                </c:pt>
                <c:pt idx="816">
                  <c:v>2836520.7244284805</c:v>
                </c:pt>
                <c:pt idx="817">
                  <c:v>2836520.7244284805</c:v>
                </c:pt>
                <c:pt idx="818">
                  <c:v>2836520.7244284805</c:v>
                </c:pt>
                <c:pt idx="819">
                  <c:v>2837395.1530193277</c:v>
                </c:pt>
                <c:pt idx="820">
                  <c:v>2843796.2605040371</c:v>
                </c:pt>
                <c:pt idx="821">
                  <c:v>2854979.6986707728</c:v>
                </c:pt>
                <c:pt idx="822">
                  <c:v>2867461.996958293</c:v>
                </c:pt>
                <c:pt idx="823">
                  <c:v>2880583.1589484015</c:v>
                </c:pt>
                <c:pt idx="824">
                  <c:v>2893202.1123975241</c:v>
                </c:pt>
                <c:pt idx="825">
                  <c:v>2904941.8956456385</c:v>
                </c:pt>
                <c:pt idx="826">
                  <c:v>2916990.1568723652</c:v>
                </c:pt>
                <c:pt idx="827">
                  <c:v>2929005.605162981</c:v>
                </c:pt>
                <c:pt idx="828">
                  <c:v>2942996.1742256773</c:v>
                </c:pt>
                <c:pt idx="829">
                  <c:v>2960249.5834382484</c:v>
                </c:pt>
                <c:pt idx="830">
                  <c:v>2978068.728682064</c:v>
                </c:pt>
                <c:pt idx="831">
                  <c:v>2993070.9212203375</c:v>
                </c:pt>
                <c:pt idx="832">
                  <c:v>3002655.1347963763</c:v>
                </c:pt>
                <c:pt idx="833">
                  <c:v>3009365.3162917648</c:v>
                </c:pt>
                <c:pt idx="834">
                  <c:v>3016503.1341220229</c:v>
                </c:pt>
                <c:pt idx="835">
                  <c:v>3023755.5683210208</c:v>
                </c:pt>
                <c:pt idx="836">
                  <c:v>3030416.4401446874</c:v>
                </c:pt>
                <c:pt idx="837">
                  <c:v>3037842.6400087322</c:v>
                </c:pt>
                <c:pt idx="838">
                  <c:v>3047163.08349944</c:v>
                </c:pt>
                <c:pt idx="839">
                  <c:v>3056692.3881839877</c:v>
                </c:pt>
                <c:pt idx="840">
                  <c:v>3066023.182180725</c:v>
                </c:pt>
                <c:pt idx="841">
                  <c:v>3077378.0871354267</c:v>
                </c:pt>
                <c:pt idx="842">
                  <c:v>3090558.9932181672</c:v>
                </c:pt>
                <c:pt idx="843">
                  <c:v>3102559.2768361485</c:v>
                </c:pt>
                <c:pt idx="844">
                  <c:v>3111266.9535777089</c:v>
                </c:pt>
                <c:pt idx="845">
                  <c:v>3117685.1135823652</c:v>
                </c:pt>
                <c:pt idx="846">
                  <c:v>3123744.1768609653</c:v>
                </c:pt>
                <c:pt idx="847">
                  <c:v>3131021.5686842212</c:v>
                </c:pt>
                <c:pt idx="848">
                  <c:v>3141580.8254969702</c:v>
                </c:pt>
                <c:pt idx="849">
                  <c:v>3156034.3297197213</c:v>
                </c:pt>
                <c:pt idx="850">
                  <c:v>3170924.5362826274</c:v>
                </c:pt>
                <c:pt idx="851">
                  <c:v>3182755.0598705765</c:v>
                </c:pt>
                <c:pt idx="852">
                  <c:v>3193039.2258767723</c:v>
                </c:pt>
                <c:pt idx="853">
                  <c:v>3203466.0539251962</c:v>
                </c:pt>
                <c:pt idx="854">
                  <c:v>3213168.0246401355</c:v>
                </c:pt>
                <c:pt idx="855">
                  <c:v>3220775.3920899252</c:v>
                </c:pt>
                <c:pt idx="856">
                  <c:v>3227088.6741637606</c:v>
                </c:pt>
                <c:pt idx="857">
                  <c:v>3237366.0308673386</c:v>
                </c:pt>
                <c:pt idx="858">
                  <c:v>3253226.3491065456</c:v>
                </c:pt>
                <c:pt idx="859">
                  <c:v>3269508.9006736795</c:v>
                </c:pt>
                <c:pt idx="860">
                  <c:v>3282891.2367059621</c:v>
                </c:pt>
                <c:pt idx="861">
                  <c:v>3298305.53588368</c:v>
                </c:pt>
                <c:pt idx="862">
                  <c:v>3322237.8356439034</c:v>
                </c:pt>
                <c:pt idx="863">
                  <c:v>3346198.7135624858</c:v>
                </c:pt>
                <c:pt idx="864">
                  <c:v>3361691.1926487735</c:v>
                </c:pt>
                <c:pt idx="865">
                  <c:v>3374322.9339372707</c:v>
                </c:pt>
                <c:pt idx="866">
                  <c:v>3390666.2666290645</c:v>
                </c:pt>
                <c:pt idx="867">
                  <c:v>3411520.1339434856</c:v>
                </c:pt>
                <c:pt idx="868">
                  <c:v>3429763.7434296599</c:v>
                </c:pt>
                <c:pt idx="869">
                  <c:v>3440281.0840156404</c:v>
                </c:pt>
                <c:pt idx="870">
                  <c:v>3446019.2289746641</c:v>
                </c:pt>
                <c:pt idx="871">
                  <c:v>3450124.0680421507</c:v>
                </c:pt>
                <c:pt idx="872">
                  <c:v>3453641.4846248343</c:v>
                </c:pt>
                <c:pt idx="873">
                  <c:v>3456056.9708893728</c:v>
                </c:pt>
                <c:pt idx="874">
                  <c:v>3456056.9708893728</c:v>
                </c:pt>
                <c:pt idx="875">
                  <c:v>3456056.9708893728</c:v>
                </c:pt>
                <c:pt idx="876">
                  <c:v>3456056.9708893728</c:v>
                </c:pt>
                <c:pt idx="877">
                  <c:v>3456056.9708893728</c:v>
                </c:pt>
                <c:pt idx="878">
                  <c:v>3456381.4817468077</c:v>
                </c:pt>
                <c:pt idx="879">
                  <c:v>3461018.6670024479</c:v>
                </c:pt>
                <c:pt idx="880">
                  <c:v>3462755.3892951254</c:v>
                </c:pt>
                <c:pt idx="881">
                  <c:v>3462755.3892951254</c:v>
                </c:pt>
                <c:pt idx="882">
                  <c:v>3464269.7814550372</c:v>
                </c:pt>
                <c:pt idx="883">
                  <c:v>3470480.1612692699</c:v>
                </c:pt>
                <c:pt idx="884">
                  <c:v>3477160.1398489345</c:v>
                </c:pt>
                <c:pt idx="885">
                  <c:v>3485269.3390870225</c:v>
                </c:pt>
                <c:pt idx="886">
                  <c:v>3493912.398347999</c:v>
                </c:pt>
                <c:pt idx="887">
                  <c:v>3501650.5422284021</c:v>
                </c:pt>
                <c:pt idx="888">
                  <c:v>3507510.9148357813</c:v>
                </c:pt>
                <c:pt idx="889">
                  <c:v>3510971.6711067758</c:v>
                </c:pt>
                <c:pt idx="890">
                  <c:v>3511556.2407152341</c:v>
                </c:pt>
                <c:pt idx="891">
                  <c:v>3511556.2407152341</c:v>
                </c:pt>
                <c:pt idx="892">
                  <c:v>3511556.2407152341</c:v>
                </c:pt>
                <c:pt idx="893">
                  <c:v>3511556.2407152341</c:v>
                </c:pt>
                <c:pt idx="894">
                  <c:v>3511556.2407152341</c:v>
                </c:pt>
                <c:pt idx="895">
                  <c:v>3511556.2407152341</c:v>
                </c:pt>
                <c:pt idx="896">
                  <c:v>3513787.1485784943</c:v>
                </c:pt>
                <c:pt idx="897">
                  <c:v>3518134.1098280023</c:v>
                </c:pt>
                <c:pt idx="898">
                  <c:v>3522908.5440713372</c:v>
                </c:pt>
                <c:pt idx="899">
                  <c:v>3526387.8830763241</c:v>
                </c:pt>
                <c:pt idx="900">
                  <c:v>3527705.84458275</c:v>
                </c:pt>
                <c:pt idx="901">
                  <c:v>3527705.84458275</c:v>
                </c:pt>
                <c:pt idx="902">
                  <c:v>3527705.84458275</c:v>
                </c:pt>
                <c:pt idx="903">
                  <c:v>3527705.84458275</c:v>
                </c:pt>
                <c:pt idx="904">
                  <c:v>3527705.84458275</c:v>
                </c:pt>
                <c:pt idx="905">
                  <c:v>3527705.84458275</c:v>
                </c:pt>
                <c:pt idx="906">
                  <c:v>3527705.84458275</c:v>
                </c:pt>
                <c:pt idx="907">
                  <c:v>3527705.84458275</c:v>
                </c:pt>
                <c:pt idx="908">
                  <c:v>3532365.0994060463</c:v>
                </c:pt>
                <c:pt idx="909">
                  <c:v>3544990.3505321541</c:v>
                </c:pt>
                <c:pt idx="910">
                  <c:v>3567440.2123753326</c:v>
                </c:pt>
                <c:pt idx="911">
                  <c:v>3593238.7400922589</c:v>
                </c:pt>
                <c:pt idx="912">
                  <c:v>3612258.8922967939</c:v>
                </c:pt>
                <c:pt idx="913">
                  <c:v>3625638.7652776851</c:v>
                </c:pt>
                <c:pt idx="914">
                  <c:v>3645757.2040315066</c:v>
                </c:pt>
                <c:pt idx="915">
                  <c:v>3666380.7349026995</c:v>
                </c:pt>
                <c:pt idx="916">
                  <c:v>3679846.5730324113</c:v>
                </c:pt>
                <c:pt idx="917">
                  <c:v>3688322.8978618956</c:v>
                </c:pt>
                <c:pt idx="918">
                  <c:v>3692683.2915281481</c:v>
                </c:pt>
                <c:pt idx="919">
                  <c:v>3699506.3181022452</c:v>
                </c:pt>
                <c:pt idx="920">
                  <c:v>3710099.5897488701</c:v>
                </c:pt>
                <c:pt idx="921">
                  <c:v>3726786.9755299035</c:v>
                </c:pt>
                <c:pt idx="922">
                  <c:v>3746678.9810474631</c:v>
                </c:pt>
                <c:pt idx="923">
                  <c:v>3764552.8832645961</c:v>
                </c:pt>
                <c:pt idx="924">
                  <c:v>3771166.3162623942</c:v>
                </c:pt>
                <c:pt idx="925">
                  <c:v>3771166.3162623942</c:v>
                </c:pt>
                <c:pt idx="926">
                  <c:v>3771166.3162623942</c:v>
                </c:pt>
                <c:pt idx="927">
                  <c:v>3771166.3162623942</c:v>
                </c:pt>
                <c:pt idx="928">
                  <c:v>3771619.4783856957</c:v>
                </c:pt>
                <c:pt idx="929">
                  <c:v>3773303.9914369453</c:v>
                </c:pt>
                <c:pt idx="930">
                  <c:v>3775368.2097797072</c:v>
                </c:pt>
                <c:pt idx="931">
                  <c:v>3777402.1326842764</c:v>
                </c:pt>
                <c:pt idx="932">
                  <c:v>3778983.156078449</c:v>
                </c:pt>
                <c:pt idx="933">
                  <c:v>3778983.156078449</c:v>
                </c:pt>
                <c:pt idx="934">
                  <c:v>3778983.156078449</c:v>
                </c:pt>
                <c:pt idx="935">
                  <c:v>3778983.156078449</c:v>
                </c:pt>
                <c:pt idx="936">
                  <c:v>3778983.156078449</c:v>
                </c:pt>
                <c:pt idx="937">
                  <c:v>3779076.761675016</c:v>
                </c:pt>
                <c:pt idx="938">
                  <c:v>3779524.3337835479</c:v>
                </c:pt>
                <c:pt idx="939">
                  <c:v>3779560.0875728293</c:v>
                </c:pt>
                <c:pt idx="940">
                  <c:v>3780313.9494866054</c:v>
                </c:pt>
                <c:pt idx="941">
                  <c:v>3782915.4854344456</c:v>
                </c:pt>
                <c:pt idx="942">
                  <c:v>3786252.6741882674</c:v>
                </c:pt>
                <c:pt idx="943">
                  <c:v>3789950.5571377226</c:v>
                </c:pt>
                <c:pt idx="944">
                  <c:v>3794392.8922476713</c:v>
                </c:pt>
                <c:pt idx="945">
                  <c:v>3799594.6643348262</c:v>
                </c:pt>
                <c:pt idx="946">
                  <c:v>3807446.5804338967</c:v>
                </c:pt>
                <c:pt idx="947">
                  <c:v>3817737.5425565117</c:v>
                </c:pt>
                <c:pt idx="948">
                  <c:v>3826682.3183107129</c:v>
                </c:pt>
                <c:pt idx="949">
                  <c:v>3832221.3974908083</c:v>
                </c:pt>
                <c:pt idx="950">
                  <c:v>3832320.9574162946</c:v>
                </c:pt>
                <c:pt idx="951">
                  <c:v>3832320.9574162946</c:v>
                </c:pt>
                <c:pt idx="952">
                  <c:v>3832320.9574162946</c:v>
                </c:pt>
                <c:pt idx="953">
                  <c:v>3832320.9574162946</c:v>
                </c:pt>
                <c:pt idx="954">
                  <c:v>3832320.9574162946</c:v>
                </c:pt>
                <c:pt idx="955">
                  <c:v>3832320.9574162946</c:v>
                </c:pt>
                <c:pt idx="956">
                  <c:v>3832320.9574162946</c:v>
                </c:pt>
                <c:pt idx="957">
                  <c:v>3832320.9574162946</c:v>
                </c:pt>
                <c:pt idx="958">
                  <c:v>3832320.9574162946</c:v>
                </c:pt>
                <c:pt idx="959">
                  <c:v>3841292.1164279026</c:v>
                </c:pt>
                <c:pt idx="960">
                  <c:v>3860354.1671785014</c:v>
                </c:pt>
                <c:pt idx="961">
                  <c:v>3888945.7075666175</c:v>
                </c:pt>
                <c:pt idx="962">
                  <c:v>3921375.7837715894</c:v>
                </c:pt>
                <c:pt idx="963">
                  <c:v>3951344.7167109339</c:v>
                </c:pt>
                <c:pt idx="964">
                  <c:v>3974443.9262255323</c:v>
                </c:pt>
                <c:pt idx="965">
                  <c:v>3989103.9300775179</c:v>
                </c:pt>
                <c:pt idx="966">
                  <c:v>3996904.3903644956</c:v>
                </c:pt>
                <c:pt idx="967">
                  <c:v>4000759.4856985188</c:v>
                </c:pt>
                <c:pt idx="968">
                  <c:v>4002803.2175904349</c:v>
                </c:pt>
                <c:pt idx="969">
                  <c:v>4002803.2175904349</c:v>
                </c:pt>
                <c:pt idx="970">
                  <c:v>4002803.2175904349</c:v>
                </c:pt>
                <c:pt idx="971">
                  <c:v>4002803.2175904349</c:v>
                </c:pt>
                <c:pt idx="972">
                  <c:v>4002803.2175904349</c:v>
                </c:pt>
                <c:pt idx="973">
                  <c:v>4002803.2175904349</c:v>
                </c:pt>
                <c:pt idx="974">
                  <c:v>4002803.2175904349</c:v>
                </c:pt>
                <c:pt idx="975">
                  <c:v>4002803.2175904349</c:v>
                </c:pt>
                <c:pt idx="976">
                  <c:v>4002803.2175904349</c:v>
                </c:pt>
                <c:pt idx="977">
                  <c:v>4002803.2175904349</c:v>
                </c:pt>
                <c:pt idx="978">
                  <c:v>4002803.2175904349</c:v>
                </c:pt>
                <c:pt idx="979">
                  <c:v>4002803.2175904349</c:v>
                </c:pt>
                <c:pt idx="980">
                  <c:v>4002803.2175904349</c:v>
                </c:pt>
                <c:pt idx="981">
                  <c:v>4002803.2175904349</c:v>
                </c:pt>
                <c:pt idx="982">
                  <c:v>4002803.2175904349</c:v>
                </c:pt>
                <c:pt idx="983">
                  <c:v>4002803.2175904349</c:v>
                </c:pt>
                <c:pt idx="984">
                  <c:v>4002803.2175904349</c:v>
                </c:pt>
                <c:pt idx="985">
                  <c:v>4002803.2175904349</c:v>
                </c:pt>
                <c:pt idx="986">
                  <c:v>4002803.2175904349</c:v>
                </c:pt>
                <c:pt idx="987">
                  <c:v>4002803.2175904349</c:v>
                </c:pt>
                <c:pt idx="988">
                  <c:v>4002803.2175904349</c:v>
                </c:pt>
                <c:pt idx="989">
                  <c:v>4002803.2175904349</c:v>
                </c:pt>
                <c:pt idx="990">
                  <c:v>4002803.2175904349</c:v>
                </c:pt>
                <c:pt idx="991">
                  <c:v>4002803.2175904349</c:v>
                </c:pt>
                <c:pt idx="992">
                  <c:v>4002803.2175904349</c:v>
                </c:pt>
                <c:pt idx="993">
                  <c:v>4002803.2175904349</c:v>
                </c:pt>
                <c:pt idx="994">
                  <c:v>4002803.2175904349</c:v>
                </c:pt>
                <c:pt idx="995">
                  <c:v>4002803.2175904349</c:v>
                </c:pt>
                <c:pt idx="996">
                  <c:v>4002803.2175904349</c:v>
                </c:pt>
                <c:pt idx="997">
                  <c:v>4002803.2175904349</c:v>
                </c:pt>
                <c:pt idx="998">
                  <c:v>4002803.2175904349</c:v>
                </c:pt>
                <c:pt idx="999">
                  <c:v>4002803.2175904349</c:v>
                </c:pt>
                <c:pt idx="1000">
                  <c:v>4002803.2175904349</c:v>
                </c:pt>
                <c:pt idx="1001">
                  <c:v>4002803.2175904349</c:v>
                </c:pt>
                <c:pt idx="1002">
                  <c:v>4002803.2175904349</c:v>
                </c:pt>
                <c:pt idx="1003">
                  <c:v>4002803.2175904349</c:v>
                </c:pt>
                <c:pt idx="1004">
                  <c:v>4002803.2175904349</c:v>
                </c:pt>
                <c:pt idx="1005">
                  <c:v>4002803.2175904349</c:v>
                </c:pt>
                <c:pt idx="1006">
                  <c:v>4002803.2175904349</c:v>
                </c:pt>
                <c:pt idx="1007">
                  <c:v>4002803.2175904349</c:v>
                </c:pt>
                <c:pt idx="1008">
                  <c:v>4002803.2175904349</c:v>
                </c:pt>
                <c:pt idx="1009">
                  <c:v>4002803.2175904349</c:v>
                </c:pt>
                <c:pt idx="1010">
                  <c:v>4002803.2175904349</c:v>
                </c:pt>
                <c:pt idx="1011">
                  <c:v>4002803.2175904349</c:v>
                </c:pt>
                <c:pt idx="1012">
                  <c:v>4002803.2175904349</c:v>
                </c:pt>
                <c:pt idx="1013">
                  <c:v>4002803.2175904349</c:v>
                </c:pt>
                <c:pt idx="1014">
                  <c:v>4002803.2175904349</c:v>
                </c:pt>
                <c:pt idx="1015">
                  <c:v>4002803.2175904349</c:v>
                </c:pt>
                <c:pt idx="1016">
                  <c:v>4002803.2175904349</c:v>
                </c:pt>
                <c:pt idx="1017">
                  <c:v>4002803.2175904349</c:v>
                </c:pt>
                <c:pt idx="1018">
                  <c:v>4002803.2175904349</c:v>
                </c:pt>
                <c:pt idx="1019">
                  <c:v>4002803.2175904349</c:v>
                </c:pt>
                <c:pt idx="1020">
                  <c:v>4002803.2175904349</c:v>
                </c:pt>
                <c:pt idx="1021">
                  <c:v>4002803.2175904349</c:v>
                </c:pt>
                <c:pt idx="1022">
                  <c:v>4002803.2175904349</c:v>
                </c:pt>
                <c:pt idx="1023">
                  <c:v>4002803.2175904349</c:v>
                </c:pt>
                <c:pt idx="1024">
                  <c:v>4002803.2175904349</c:v>
                </c:pt>
                <c:pt idx="1025">
                  <c:v>4002803.2175904349</c:v>
                </c:pt>
                <c:pt idx="1026">
                  <c:v>4002803.2175904349</c:v>
                </c:pt>
                <c:pt idx="1027">
                  <c:v>4003041.1331909215</c:v>
                </c:pt>
                <c:pt idx="1028">
                  <c:v>4005156.3282019105</c:v>
                </c:pt>
                <c:pt idx="1029">
                  <c:v>4012114.6154356245</c:v>
                </c:pt>
                <c:pt idx="1030">
                  <c:v>4024349.5262360633</c:v>
                </c:pt>
                <c:pt idx="1031">
                  <c:v>4038934.1887741499</c:v>
                </c:pt>
                <c:pt idx="1032">
                  <c:v>4054075.293249567</c:v>
                </c:pt>
                <c:pt idx="1033">
                  <c:v>4069873.6003030646</c:v>
                </c:pt>
                <c:pt idx="1034">
                  <c:v>4086599.2685414609</c:v>
                </c:pt>
                <c:pt idx="1035">
                  <c:v>4102961.6408882309</c:v>
                </c:pt>
                <c:pt idx="1036">
                  <c:v>4117488.8902852731</c:v>
                </c:pt>
                <c:pt idx="1037">
                  <c:v>4130693.5040285476</c:v>
                </c:pt>
                <c:pt idx="1038">
                  <c:v>4144552.6336988793</c:v>
                </c:pt>
                <c:pt idx="1039">
                  <c:v>4160991.3451791685</c:v>
                </c:pt>
                <c:pt idx="1040">
                  <c:v>4179378.9771831525</c:v>
                </c:pt>
                <c:pt idx="1041">
                  <c:v>4197824.1407025475</c:v>
                </c:pt>
                <c:pt idx="1042">
                  <c:v>4213678.666788647</c:v>
                </c:pt>
                <c:pt idx="1043">
                  <c:v>4225023.3922999287</c:v>
                </c:pt>
                <c:pt idx="1044">
                  <c:v>4232197.5557890572</c:v>
                </c:pt>
                <c:pt idx="1045">
                  <c:v>4237221.4621125935</c:v>
                </c:pt>
                <c:pt idx="1046">
                  <c:v>4242260.0289256107</c:v>
                </c:pt>
                <c:pt idx="1047">
                  <c:v>4247694.7057863642</c:v>
                </c:pt>
                <c:pt idx="1048">
                  <c:v>4251687.9595064977</c:v>
                </c:pt>
                <c:pt idx="1049">
                  <c:v>4251988.8169228071</c:v>
                </c:pt>
                <c:pt idx="1050">
                  <c:v>4251988.8169228071</c:v>
                </c:pt>
                <c:pt idx="1051">
                  <c:v>4251988.8169228071</c:v>
                </c:pt>
                <c:pt idx="1052">
                  <c:v>4251988.8169228071</c:v>
                </c:pt>
                <c:pt idx="1053">
                  <c:v>4251988.8169228071</c:v>
                </c:pt>
                <c:pt idx="1054">
                  <c:v>4251988.8169228071</c:v>
                </c:pt>
                <c:pt idx="1055">
                  <c:v>4251988.8169228071</c:v>
                </c:pt>
                <c:pt idx="1056">
                  <c:v>4251988.8169228071</c:v>
                </c:pt>
                <c:pt idx="1057">
                  <c:v>4251988.8169228071</c:v>
                </c:pt>
                <c:pt idx="1058">
                  <c:v>4251988.8169228071</c:v>
                </c:pt>
                <c:pt idx="1059">
                  <c:v>4251988.8169228071</c:v>
                </c:pt>
                <c:pt idx="1060">
                  <c:v>4251988.8169228071</c:v>
                </c:pt>
                <c:pt idx="1061">
                  <c:v>4251988.8169228071</c:v>
                </c:pt>
                <c:pt idx="1062">
                  <c:v>4251988.8169228071</c:v>
                </c:pt>
                <c:pt idx="1063">
                  <c:v>4253263.8148317719</c:v>
                </c:pt>
                <c:pt idx="1064">
                  <c:v>4257001.2926956229</c:v>
                </c:pt>
                <c:pt idx="1065">
                  <c:v>4265446.0927873151</c:v>
                </c:pt>
                <c:pt idx="1066">
                  <c:v>4277208.567387186</c:v>
                </c:pt>
                <c:pt idx="1067">
                  <c:v>4286062.9390160926</c:v>
                </c:pt>
                <c:pt idx="1068">
                  <c:v>4290457.776812504</c:v>
                </c:pt>
                <c:pt idx="1069">
                  <c:v>4294966.7349149911</c:v>
                </c:pt>
                <c:pt idx="1070">
                  <c:v>4302987.1149276551</c:v>
                </c:pt>
                <c:pt idx="1071">
                  <c:v>4315351.7312205806</c:v>
                </c:pt>
                <c:pt idx="1072">
                  <c:v>4331473.2006031927</c:v>
                </c:pt>
                <c:pt idx="1073">
                  <c:v>4352370.6588965347</c:v>
                </c:pt>
                <c:pt idx="1074">
                  <c:v>4379960.4196343655</c:v>
                </c:pt>
                <c:pt idx="1075">
                  <c:v>4413058.4126032777</c:v>
                </c:pt>
                <c:pt idx="1076">
                  <c:v>4446526.1978825228</c:v>
                </c:pt>
                <c:pt idx="1077">
                  <c:v>4476653.3134853728</c:v>
                </c:pt>
                <c:pt idx="1078">
                  <c:v>4502866.8020985378</c:v>
                </c:pt>
                <c:pt idx="1079">
                  <c:v>4527144.4295381643</c:v>
                </c:pt>
                <c:pt idx="1080">
                  <c:v>4547876.6200816287</c:v>
                </c:pt>
                <c:pt idx="1081">
                  <c:v>4560969.0853759963</c:v>
                </c:pt>
                <c:pt idx="1082">
                  <c:v>4565908.0156579139</c:v>
                </c:pt>
                <c:pt idx="1083">
                  <c:v>4565908.0156579139</c:v>
                </c:pt>
                <c:pt idx="1084">
                  <c:v>4565908.0156579139</c:v>
                </c:pt>
                <c:pt idx="1085">
                  <c:v>4565908.0156579139</c:v>
                </c:pt>
                <c:pt idx="1086">
                  <c:v>4567785.3788293703</c:v>
                </c:pt>
                <c:pt idx="1087">
                  <c:v>4572900.2111366298</c:v>
                </c:pt>
                <c:pt idx="1088">
                  <c:v>4578435.4823346892</c:v>
                </c:pt>
                <c:pt idx="1089">
                  <c:v>4583580.4763773968</c:v>
                </c:pt>
                <c:pt idx="1090">
                  <c:v>4588319.4056052892</c:v>
                </c:pt>
                <c:pt idx="1091">
                  <c:v>4594276.5292776264</c:v>
                </c:pt>
                <c:pt idx="1092">
                  <c:v>4604364.6484443163</c:v>
                </c:pt>
                <c:pt idx="1093">
                  <c:v>4620084.9398837658</c:v>
                </c:pt>
                <c:pt idx="1094">
                  <c:v>4637612.6668467512</c:v>
                </c:pt>
                <c:pt idx="1095">
                  <c:v>4651688.0554620018</c:v>
                </c:pt>
                <c:pt idx="1096">
                  <c:v>4661132.8873420246</c:v>
                </c:pt>
                <c:pt idx="1097">
                  <c:v>4665768.2478924906</c:v>
                </c:pt>
                <c:pt idx="1098">
                  <c:v>4665768.2478924906</c:v>
                </c:pt>
                <c:pt idx="1099">
                  <c:v>4665768.2478924906</c:v>
                </c:pt>
                <c:pt idx="1100">
                  <c:v>4665768.2478924906</c:v>
                </c:pt>
                <c:pt idx="1101">
                  <c:v>4665768.2478924906</c:v>
                </c:pt>
                <c:pt idx="1102">
                  <c:v>4670046.4429477239</c:v>
                </c:pt>
                <c:pt idx="1103">
                  <c:v>4682094.5388422832</c:v>
                </c:pt>
                <c:pt idx="1104">
                  <c:v>4701589.2487838892</c:v>
                </c:pt>
                <c:pt idx="1105">
                  <c:v>4722771.9603199679</c:v>
                </c:pt>
                <c:pt idx="1106">
                  <c:v>4737998.1542037679</c:v>
                </c:pt>
                <c:pt idx="1107">
                  <c:v>4745840.7641096413</c:v>
                </c:pt>
                <c:pt idx="1108">
                  <c:v>4746992.511106845</c:v>
                </c:pt>
                <c:pt idx="1109">
                  <c:v>4746992.511106845</c:v>
                </c:pt>
                <c:pt idx="1110">
                  <c:v>4746992.511106845</c:v>
                </c:pt>
                <c:pt idx="1111">
                  <c:v>4749128.5905391984</c:v>
                </c:pt>
                <c:pt idx="1112">
                  <c:v>4760164.9895452159</c:v>
                </c:pt>
                <c:pt idx="1113">
                  <c:v>4782768.211012423</c:v>
                </c:pt>
                <c:pt idx="1114">
                  <c:v>4812867.1860498078</c:v>
                </c:pt>
                <c:pt idx="1115">
                  <c:v>4838331.1152467569</c:v>
                </c:pt>
                <c:pt idx="1116">
                  <c:v>4852939.7436382705</c:v>
                </c:pt>
                <c:pt idx="1117">
                  <c:v>4858974.1902459953</c:v>
                </c:pt>
                <c:pt idx="1118">
                  <c:v>4858974.1902459953</c:v>
                </c:pt>
                <c:pt idx="1119">
                  <c:v>4858974.1902459953</c:v>
                </c:pt>
                <c:pt idx="1120">
                  <c:v>4858974.1902459953</c:v>
                </c:pt>
                <c:pt idx="1121">
                  <c:v>4859387.0020310236</c:v>
                </c:pt>
                <c:pt idx="1122">
                  <c:v>4859387.0020310236</c:v>
                </c:pt>
                <c:pt idx="1123">
                  <c:v>4859387.0020310236</c:v>
                </c:pt>
                <c:pt idx="1124">
                  <c:v>4859387.0020310236</c:v>
                </c:pt>
                <c:pt idx="1125">
                  <c:v>4859387.0020310236</c:v>
                </c:pt>
                <c:pt idx="1126">
                  <c:v>4859387.0020310236</c:v>
                </c:pt>
                <c:pt idx="1127">
                  <c:v>4859387.0020310236</c:v>
                </c:pt>
                <c:pt idx="1128">
                  <c:v>4859387.0020310236</c:v>
                </c:pt>
                <c:pt idx="1129">
                  <c:v>4859387.0020310236</c:v>
                </c:pt>
                <c:pt idx="1130">
                  <c:v>4859387.0020310236</c:v>
                </c:pt>
                <c:pt idx="1131">
                  <c:v>4859387.0020310236</c:v>
                </c:pt>
                <c:pt idx="1132">
                  <c:v>4859387.0020310236</c:v>
                </c:pt>
                <c:pt idx="1133">
                  <c:v>4859387.0020310236</c:v>
                </c:pt>
                <c:pt idx="1134">
                  <c:v>4859387.0020310236</c:v>
                </c:pt>
                <c:pt idx="1135">
                  <c:v>4859387.0020310236</c:v>
                </c:pt>
                <c:pt idx="1136">
                  <c:v>4859387.0020310236</c:v>
                </c:pt>
                <c:pt idx="1137">
                  <c:v>4859387.0020310236</c:v>
                </c:pt>
                <c:pt idx="1138">
                  <c:v>4859811.8016626546</c:v>
                </c:pt>
                <c:pt idx="1139">
                  <c:v>4860931.2448884808</c:v>
                </c:pt>
                <c:pt idx="1140">
                  <c:v>4862478.6402568202</c:v>
                </c:pt>
                <c:pt idx="1141">
                  <c:v>4865123.877597509</c:v>
                </c:pt>
                <c:pt idx="1142">
                  <c:v>4870494.6665124949</c:v>
                </c:pt>
                <c:pt idx="1143">
                  <c:v>4879536.4598491527</c:v>
                </c:pt>
                <c:pt idx="1144">
                  <c:v>4888974.0170458509</c:v>
                </c:pt>
                <c:pt idx="1145">
                  <c:v>4894173.4394225022</c:v>
                </c:pt>
                <c:pt idx="1146">
                  <c:v>4894173.4394225022</c:v>
                </c:pt>
                <c:pt idx="1147">
                  <c:v>4894173.4394225022</c:v>
                </c:pt>
                <c:pt idx="1148">
                  <c:v>4894173.4394225022</c:v>
                </c:pt>
                <c:pt idx="1149">
                  <c:v>4894173.4394225022</c:v>
                </c:pt>
                <c:pt idx="1150">
                  <c:v>4894173.4394225022</c:v>
                </c:pt>
                <c:pt idx="1151">
                  <c:v>4894774.671064062</c:v>
                </c:pt>
                <c:pt idx="1152">
                  <c:v>4896950.4397426592</c:v>
                </c:pt>
                <c:pt idx="1153">
                  <c:v>4904180.5838082675</c:v>
                </c:pt>
                <c:pt idx="1154">
                  <c:v>4919699.7349859839</c:v>
                </c:pt>
                <c:pt idx="1155">
                  <c:v>4940136.6601796374</c:v>
                </c:pt>
                <c:pt idx="1156">
                  <c:v>4959737.9001393449</c:v>
                </c:pt>
                <c:pt idx="1157">
                  <c:v>4981349.0527254399</c:v>
                </c:pt>
                <c:pt idx="1158">
                  <c:v>5009050.5040915431</c:v>
                </c:pt>
                <c:pt idx="1159">
                  <c:v>5043989.1587829348</c:v>
                </c:pt>
                <c:pt idx="1160">
                  <c:v>5082570.8725346643</c:v>
                </c:pt>
                <c:pt idx="1161">
                  <c:v>5119694.7572178943</c:v>
                </c:pt>
                <c:pt idx="1162">
                  <c:v>5155026.3126300909</c:v>
                </c:pt>
                <c:pt idx="1163">
                  <c:v>5190745.8366365172</c:v>
                </c:pt>
                <c:pt idx="1164">
                  <c:v>5227416.3673734469</c:v>
                </c:pt>
                <c:pt idx="1165">
                  <c:v>5264873.4544122014</c:v>
                </c:pt>
                <c:pt idx="1166">
                  <c:v>5294488.9038444143</c:v>
                </c:pt>
                <c:pt idx="1167">
                  <c:v>5315240.9859362813</c:v>
                </c:pt>
                <c:pt idx="1168">
                  <c:v>5339059.0823849216</c:v>
                </c:pt>
                <c:pt idx="1169">
                  <c:v>5365791.6760820383</c:v>
                </c:pt>
                <c:pt idx="1170">
                  <c:v>5391694.5621534185</c:v>
                </c:pt>
                <c:pt idx="1171">
                  <c:v>5417215.6817544214</c:v>
                </c:pt>
                <c:pt idx="1172">
                  <c:v>5441719.6594235692</c:v>
                </c:pt>
                <c:pt idx="1173">
                  <c:v>5465072.6312978398</c:v>
                </c:pt>
                <c:pt idx="1174">
                  <c:v>5487765.708836779</c:v>
                </c:pt>
                <c:pt idx="1175">
                  <c:v>5509148.984503434</c:v>
                </c:pt>
                <c:pt idx="1176">
                  <c:v>5529108.8388673207</c:v>
                </c:pt>
                <c:pt idx="1177">
                  <c:v>5548768.6256260565</c:v>
                </c:pt>
                <c:pt idx="1178">
                  <c:v>5569924.8472932214</c:v>
                </c:pt>
                <c:pt idx="1179">
                  <c:v>5592682.8172078151</c:v>
                </c:pt>
                <c:pt idx="1180">
                  <c:v>5615844.3981829509</c:v>
                </c:pt>
                <c:pt idx="1181">
                  <c:v>5638792.2914247904</c:v>
                </c:pt>
                <c:pt idx="1182">
                  <c:v>5660220.5978977904</c:v>
                </c:pt>
                <c:pt idx="1183">
                  <c:v>5680021.8548054434</c:v>
                </c:pt>
                <c:pt idx="1184">
                  <c:v>5698771.6213929867</c:v>
                </c:pt>
                <c:pt idx="1185">
                  <c:v>5715779.4006634373</c:v>
                </c:pt>
                <c:pt idx="1186">
                  <c:v>5729675.2624592213</c:v>
                </c:pt>
                <c:pt idx="1187">
                  <c:v>5741642.3163846349</c:v>
                </c:pt>
                <c:pt idx="1188">
                  <c:v>5753609.3703100486</c:v>
                </c:pt>
                <c:pt idx="1189">
                  <c:v>5765576.4242354622</c:v>
                </c:pt>
                <c:pt idx="1190">
                  <c:v>5777543.4781608758</c:v>
                </c:pt>
                <c:pt idx="1191">
                  <c:v>5789510.5320862895</c:v>
                </c:pt>
                <c:pt idx="1192">
                  <c:v>5801477.5860117031</c:v>
                </c:pt>
                <c:pt idx="1193">
                  <c:v>5813444.6399371168</c:v>
                </c:pt>
                <c:pt idx="1194">
                  <c:v>5825411.6938625304</c:v>
                </c:pt>
                <c:pt idx="1195">
                  <c:v>5838021.6837447342</c:v>
                </c:pt>
                <c:pt idx="1196">
                  <c:v>5850661.1963600051</c:v>
                </c:pt>
                <c:pt idx="1197">
                  <c:v>5863300.708975276</c:v>
                </c:pt>
                <c:pt idx="1198">
                  <c:v>5878547.0643016119</c:v>
                </c:pt>
                <c:pt idx="1199">
                  <c:v>5896511.5993811535</c:v>
                </c:pt>
                <c:pt idx="1200">
                  <c:v>5917255.5675976435</c:v>
                </c:pt>
                <c:pt idx="1201">
                  <c:v>5940276.1989629045</c:v>
                </c:pt>
                <c:pt idx="1202">
                  <c:v>5962302.0896876864</c:v>
                </c:pt>
                <c:pt idx="1203">
                  <c:v>5981905.3293915344</c:v>
                </c:pt>
                <c:pt idx="1204">
                  <c:v>5998984.7996948455</c:v>
                </c:pt>
                <c:pt idx="1205">
                  <c:v>6014124.5498959394</c:v>
                </c:pt>
                <c:pt idx="1206">
                  <c:v>6028626.6924226368</c:v>
                </c:pt>
                <c:pt idx="1207">
                  <c:v>6043161.1497149244</c:v>
                </c:pt>
                <c:pt idx="1208">
                  <c:v>6057727.975440843</c:v>
                </c:pt>
                <c:pt idx="1209">
                  <c:v>6071654.5921508074</c:v>
                </c:pt>
                <c:pt idx="1210">
                  <c:v>6084908.5776879322</c:v>
                </c:pt>
                <c:pt idx="1211">
                  <c:v>6098162.563225057</c:v>
                </c:pt>
                <c:pt idx="1212">
                  <c:v>6110743.9175893422</c:v>
                </c:pt>
                <c:pt idx="1213">
                  <c:v>6123294.9215560015</c:v>
                </c:pt>
                <c:pt idx="1214">
                  <c:v>6136517.8661090806</c:v>
                </c:pt>
                <c:pt idx="1215">
                  <c:v>6149740.8106621597</c:v>
                </c:pt>
                <c:pt idx="1216">
                  <c:v>6162291.814628819</c:v>
                </c:pt>
                <c:pt idx="1217">
                  <c:v>6174141.2719211066</c:v>
                </c:pt>
                <c:pt idx="1218">
                  <c:v>6185961.1767934831</c:v>
                </c:pt>
                <c:pt idx="1219">
                  <c:v>6197751.5828587748</c:v>
                </c:pt>
                <c:pt idx="1220">
                  <c:v>6208843.3654338522</c:v>
                </c:pt>
                <c:pt idx="1221">
                  <c:v>6218542.2049990008</c:v>
                </c:pt>
                <c:pt idx="1222">
                  <c:v>6227493.8397645773</c:v>
                </c:pt>
                <c:pt idx="1223">
                  <c:v>6235702.8922860529</c:v>
                </c:pt>
                <c:pt idx="1224">
                  <c:v>6244471.1026892234</c:v>
                </c:pt>
                <c:pt idx="1225">
                  <c:v>6254506.4025801122</c:v>
                </c:pt>
                <c:pt idx="1226">
                  <c:v>6265145.3493269449</c:v>
                </c:pt>
                <c:pt idx="1227">
                  <c:v>6275756.4434423847</c:v>
                </c:pt>
                <c:pt idx="1228">
                  <c:v>6286311.9899311028</c:v>
                </c:pt>
                <c:pt idx="1229">
                  <c:v>6296839.8413140643</c:v>
                </c:pt>
                <c:pt idx="1230">
                  <c:v>6306658.4742851462</c:v>
                </c:pt>
                <c:pt idx="1231">
                  <c:v>6317076.0686741173</c:v>
                </c:pt>
                <c:pt idx="1232">
                  <c:v>6328770.0565562733</c:v>
                </c:pt>
                <c:pt idx="1233">
                  <c:v>6340464.0444384292</c:v>
                </c:pt>
                <c:pt idx="1234">
                  <c:v>6352129.2696024841</c:v>
                </c:pt>
                <c:pt idx="1235">
                  <c:v>6363143.2717727115</c:v>
                </c:pt>
                <c:pt idx="1236">
                  <c:v>6372801.6021828866</c:v>
                </c:pt>
                <c:pt idx="1237">
                  <c:v>6380461.5327018397</c:v>
                </c:pt>
                <c:pt idx="1238">
                  <c:v>6385420.1526243035</c:v>
                </c:pt>
                <c:pt idx="1239">
                  <c:v>6388328.919549075</c:v>
                </c:pt>
                <c:pt idx="1240">
                  <c:v>6390452.1078031687</c:v>
                </c:pt>
                <c:pt idx="1241">
                  <c:v>6393081.844098541</c:v>
                </c:pt>
                <c:pt idx="1242">
                  <c:v>6396210.9303355198</c:v>
                </c:pt>
                <c:pt idx="1243">
                  <c:v>6399229.5492575336</c:v>
                </c:pt>
                <c:pt idx="1244">
                  <c:v>6402121.5498226685</c:v>
                </c:pt>
                <c:pt idx="1245">
                  <c:v>6405519.4941788586</c:v>
                </c:pt>
                <c:pt idx="1246">
                  <c:v>6408200.04511197</c:v>
                </c:pt>
                <c:pt idx="1247">
                  <c:v>6410156.9188120486</c:v>
                </c:pt>
                <c:pt idx="1248">
                  <c:v>6412000.8865110818</c:v>
                </c:pt>
                <c:pt idx="1249">
                  <c:v>6413734.2938668421</c:v>
                </c:pt>
                <c:pt idx="1250">
                  <c:v>6415948.5378147373</c:v>
                </c:pt>
                <c:pt idx="1251">
                  <c:v>6418652.6307870289</c:v>
                </c:pt>
                <c:pt idx="1252">
                  <c:v>6421259.1861539679</c:v>
                </c:pt>
                <c:pt idx="1253">
                  <c:v>6423769.8755756235</c:v>
                </c:pt>
                <c:pt idx="1254">
                  <c:v>6426186.3587858323</c:v>
                </c:pt>
                <c:pt idx="1255">
                  <c:v>6428510.2835922018</c:v>
                </c:pt>
                <c:pt idx="1256">
                  <c:v>6430743.2858761074</c:v>
                </c:pt>
                <c:pt idx="1257">
                  <c:v>6432886.9895926937</c:v>
                </c:pt>
                <c:pt idx="1258">
                  <c:v>6434943.0067708734</c:v>
                </c:pt>
                <c:pt idx="1259">
                  <c:v>6437464.7160627116</c:v>
                </c:pt>
                <c:pt idx="1260">
                  <c:v>6441009.0986570548</c:v>
                </c:pt>
                <c:pt idx="1261">
                  <c:v>6445580.6902078465</c:v>
                </c:pt>
                <c:pt idx="1262">
                  <c:v>6452274.6242930852</c:v>
                </c:pt>
                <c:pt idx="1263">
                  <c:v>6461142.5244277064</c:v>
                </c:pt>
                <c:pt idx="1264">
                  <c:v>6471665.6598612312</c:v>
                </c:pt>
                <c:pt idx="1265">
                  <c:v>6483355.8465692094</c:v>
                </c:pt>
                <c:pt idx="1266">
                  <c:v>6494576.7878055274</c:v>
                </c:pt>
                <c:pt idx="1267">
                  <c:v>6505299.5802836539</c:v>
                </c:pt>
                <c:pt idx="1268">
                  <c:v>6514970.549496429</c:v>
                </c:pt>
                <c:pt idx="1269">
                  <c:v>6522437.1668573525</c:v>
                </c:pt>
                <c:pt idx="1270">
                  <c:v>6528212.5982243679</c:v>
                </c:pt>
                <c:pt idx="1271">
                  <c:v>6532836.2058618711</c:v>
                </c:pt>
                <c:pt idx="1272">
                  <c:v>6536845.6733436985</c:v>
                </c:pt>
                <c:pt idx="1273">
                  <c:v>6541331.4430621751</c:v>
                </c:pt>
                <c:pt idx="1274">
                  <c:v>6546306.2788194148</c:v>
                </c:pt>
                <c:pt idx="1275">
                  <c:v>6551766.4256932642</c:v>
                </c:pt>
                <c:pt idx="1276">
                  <c:v>6558800.0596864829</c:v>
                </c:pt>
                <c:pt idx="1277">
                  <c:v>6567443.4506241465</c:v>
                </c:pt>
                <c:pt idx="1278">
                  <c:v>6576646.3747491753</c:v>
                </c:pt>
                <c:pt idx="1279">
                  <c:v>6586410.2561909258</c:v>
                </c:pt>
                <c:pt idx="1280">
                  <c:v>6596760.9768812228</c:v>
                </c:pt>
                <c:pt idx="1281">
                  <c:v>6606079.2841543844</c:v>
                </c:pt>
                <c:pt idx="1282">
                  <c:v>6614856.862260879</c:v>
                </c:pt>
                <c:pt idx="1283">
                  <c:v>6623656.9558874881</c:v>
                </c:pt>
                <c:pt idx="1284">
                  <c:v>6631915.6297610113</c:v>
                </c:pt>
                <c:pt idx="1285">
                  <c:v>6639091.4641283611</c:v>
                </c:pt>
                <c:pt idx="1286">
                  <c:v>6645146.3770460943</c:v>
                </c:pt>
                <c:pt idx="1287">
                  <c:v>6650624.7233224725</c:v>
                </c:pt>
                <c:pt idx="1288">
                  <c:v>6654975.4290749505</c:v>
                </c:pt>
                <c:pt idx="1289">
                  <c:v>6658725.8109400999</c:v>
                </c:pt>
                <c:pt idx="1290">
                  <c:v>6662944.1984100221</c:v>
                </c:pt>
                <c:pt idx="1291">
                  <c:v>6667113.6686256323</c:v>
                </c:pt>
                <c:pt idx="1292">
                  <c:v>6670166.0539894151</c:v>
                </c:pt>
                <c:pt idx="1293">
                  <c:v>6672622.7285929825</c:v>
                </c:pt>
                <c:pt idx="1294">
                  <c:v>6675010.9642137643</c:v>
                </c:pt>
                <c:pt idx="1295">
                  <c:v>6678363.5349866953</c:v>
                </c:pt>
                <c:pt idx="1296">
                  <c:v>6683727.2022312218</c:v>
                </c:pt>
                <c:pt idx="1297">
                  <c:v>6691125.9159638127</c:v>
                </c:pt>
                <c:pt idx="1298">
                  <c:v>6700086.157282413</c:v>
                </c:pt>
                <c:pt idx="1299">
                  <c:v>6710121.2977449819</c:v>
                </c:pt>
                <c:pt idx="1300">
                  <c:v>6720227.7070951657</c:v>
                </c:pt>
                <c:pt idx="1301">
                  <c:v>6729863.205320389</c:v>
                </c:pt>
                <c:pt idx="1302">
                  <c:v>6739545.2075120024</c:v>
                </c:pt>
                <c:pt idx="1303">
                  <c:v>6749795.2727215877</c:v>
                </c:pt>
                <c:pt idx="1304">
                  <c:v>6759594.2633783454</c:v>
                </c:pt>
                <c:pt idx="1305">
                  <c:v>6768368.4668788016</c:v>
                </c:pt>
                <c:pt idx="1306">
                  <c:v>6776640.0084637413</c:v>
                </c:pt>
                <c:pt idx="1307">
                  <c:v>6784386.7043696688</c:v>
                </c:pt>
                <c:pt idx="1308">
                  <c:v>6791608.5545965843</c:v>
                </c:pt>
                <c:pt idx="1309">
                  <c:v>6798810.2928192625</c:v>
                </c:pt>
                <c:pt idx="1310">
                  <c:v>6806012.0310419407</c:v>
                </c:pt>
                <c:pt idx="1311">
                  <c:v>6812670.2346616611</c:v>
                </c:pt>
                <c:pt idx="1312">
                  <c:v>6818786.3267035</c:v>
                </c:pt>
                <c:pt idx="1313">
                  <c:v>6823822.46444395</c:v>
                </c:pt>
                <c:pt idx="1314">
                  <c:v>6828807.3050030032</c:v>
                </c:pt>
                <c:pt idx="1315">
                  <c:v>6833758.1551379133</c:v>
                </c:pt>
                <c:pt idx="1316">
                  <c:v>6836594.8578552883</c:v>
                </c:pt>
                <c:pt idx="1317">
                  <c:v>6838836.1718401322</c:v>
                </c:pt>
                <c:pt idx="1318">
                  <c:v>6842043.2154312003</c:v>
                </c:pt>
                <c:pt idx="1319">
                  <c:v>6848230.3897123728</c:v>
                </c:pt>
                <c:pt idx="1320">
                  <c:v>6859022.533224605</c:v>
                </c:pt>
                <c:pt idx="1321">
                  <c:v>6873515.5520977778</c:v>
                </c:pt>
                <c:pt idx="1322">
                  <c:v>6891897.9491022825</c:v>
                </c:pt>
                <c:pt idx="1323">
                  <c:v>6914380.5049936306</c:v>
                </c:pt>
                <c:pt idx="1324">
                  <c:v>6939121.4653757382</c:v>
                </c:pt>
                <c:pt idx="1325">
                  <c:v>6961776.8572732275</c:v>
                </c:pt>
                <c:pt idx="1326">
                  <c:v>6979331.1468343241</c:v>
                </c:pt>
                <c:pt idx="1327">
                  <c:v>6992032.6892395318</c:v>
                </c:pt>
                <c:pt idx="1328">
                  <c:v>7001992.9169086795</c:v>
                </c:pt>
                <c:pt idx="1329">
                  <c:v>7010834.3945778273</c:v>
                </c:pt>
                <c:pt idx="1330">
                  <c:v>7019675.8722469751</c:v>
                </c:pt>
                <c:pt idx="1331">
                  <c:v>7028517.3499161229</c:v>
                </c:pt>
                <c:pt idx="1332">
                  <c:v>7036799.4525852706</c:v>
                </c:pt>
                <c:pt idx="1333">
                  <c:v>7043383.2242389889</c:v>
                </c:pt>
                <c:pt idx="1334">
                  <c:v>7048793.420325839</c:v>
                </c:pt>
                <c:pt idx="1335">
                  <c:v>7054147.8101955773</c:v>
                </c:pt>
                <c:pt idx="1336">
                  <c:v>7060551.7311516264</c:v>
                </c:pt>
                <c:pt idx="1337">
                  <c:v>7068039.4473879086</c:v>
                </c:pt>
                <c:pt idx="1338">
                  <c:v>7076057.1527117947</c:v>
                </c:pt>
                <c:pt idx="1339">
                  <c:v>7084625.9459986435</c:v>
                </c:pt>
                <c:pt idx="1340">
                  <c:v>7093745.827248456</c:v>
                </c:pt>
                <c:pt idx="1341">
                  <c:v>7103440.6576822698</c:v>
                </c:pt>
                <c:pt idx="1342">
                  <c:v>7114816.8008605419</c:v>
                </c:pt>
                <c:pt idx="1343">
                  <c:v>7127962.9891329044</c:v>
                </c:pt>
                <c:pt idx="1344">
                  <c:v>7141222.5253652725</c:v>
                </c:pt>
                <c:pt idx="1345">
                  <c:v>7154035.3671918288</c:v>
                </c:pt>
                <c:pt idx="1346">
                  <c:v>7165243.6703496976</c:v>
                </c:pt>
                <c:pt idx="1347">
                  <c:v>7174787.4178272104</c:v>
                </c:pt>
                <c:pt idx="1348">
                  <c:v>7182640.6097491672</c:v>
                </c:pt>
                <c:pt idx="1349">
                  <c:v>7186515.172537447</c:v>
                </c:pt>
                <c:pt idx="1350">
                  <c:v>7186515.172537447</c:v>
                </c:pt>
                <c:pt idx="1351">
                  <c:v>7186515.172537447</c:v>
                </c:pt>
                <c:pt idx="1352">
                  <c:v>7186515.172537447</c:v>
                </c:pt>
                <c:pt idx="1353">
                  <c:v>7186515.172537447</c:v>
                </c:pt>
                <c:pt idx="1354">
                  <c:v>7186515.172537447</c:v>
                </c:pt>
                <c:pt idx="1355">
                  <c:v>7186515.172537447</c:v>
                </c:pt>
                <c:pt idx="1356">
                  <c:v>7186515.172537447</c:v>
                </c:pt>
                <c:pt idx="1357">
                  <c:v>7186515.172537447</c:v>
                </c:pt>
                <c:pt idx="1358">
                  <c:v>7186515.172537447</c:v>
                </c:pt>
                <c:pt idx="1359">
                  <c:v>7186515.172537447</c:v>
                </c:pt>
                <c:pt idx="1360">
                  <c:v>7186515.172537447</c:v>
                </c:pt>
                <c:pt idx="1361">
                  <c:v>7186515.172537447</c:v>
                </c:pt>
                <c:pt idx="1362">
                  <c:v>7186515.172537447</c:v>
                </c:pt>
                <c:pt idx="1363">
                  <c:v>7192225.9027217431</c:v>
                </c:pt>
                <c:pt idx="1364">
                  <c:v>7205542.0725875692</c:v>
                </c:pt>
                <c:pt idx="1365">
                  <c:v>7220117.7541851494</c:v>
                </c:pt>
                <c:pt idx="1366">
                  <c:v>7229319.4555906281</c:v>
                </c:pt>
                <c:pt idx="1367">
                  <c:v>7231615.1228793524</c:v>
                </c:pt>
                <c:pt idx="1368">
                  <c:v>7231615.1228793524</c:v>
                </c:pt>
                <c:pt idx="1369">
                  <c:v>7231615.1228793524</c:v>
                </c:pt>
                <c:pt idx="1370">
                  <c:v>7231615.1228793524</c:v>
                </c:pt>
                <c:pt idx="1371">
                  <c:v>7233816.4853903139</c:v>
                </c:pt>
                <c:pt idx="1372">
                  <c:v>7238412.8016049797</c:v>
                </c:pt>
                <c:pt idx="1373">
                  <c:v>7241013.3230665587</c:v>
                </c:pt>
                <c:pt idx="1374">
                  <c:v>7241013.3230665587</c:v>
                </c:pt>
                <c:pt idx="1375">
                  <c:v>7241013.3230665587</c:v>
                </c:pt>
                <c:pt idx="1376">
                  <c:v>7241013.3230665587</c:v>
                </c:pt>
                <c:pt idx="1377">
                  <c:v>7241013.3230665587</c:v>
                </c:pt>
                <c:pt idx="1378">
                  <c:v>7241013.3230665587</c:v>
                </c:pt>
                <c:pt idx="1379">
                  <c:v>7241013.3230665587</c:v>
                </c:pt>
                <c:pt idx="1380">
                  <c:v>7241013.3230665587</c:v>
                </c:pt>
                <c:pt idx="1381">
                  <c:v>7241013.3230665587</c:v>
                </c:pt>
                <c:pt idx="1382">
                  <c:v>7241966.5931627182</c:v>
                </c:pt>
                <c:pt idx="1383">
                  <c:v>7254958.3892836878</c:v>
                </c:pt>
                <c:pt idx="1384">
                  <c:v>7271204.6609047335</c:v>
                </c:pt>
                <c:pt idx="1385">
                  <c:v>7282698.584263335</c:v>
                </c:pt>
                <c:pt idx="1386">
                  <c:v>7290012.5023860745</c:v>
                </c:pt>
                <c:pt idx="1387">
                  <c:v>7299346.5419065738</c:v>
                </c:pt>
                <c:pt idx="1388">
                  <c:v>7315163.679331135</c:v>
                </c:pt>
                <c:pt idx="1389">
                  <c:v>7338781.5915916748</c:v>
                </c:pt>
                <c:pt idx="1390">
                  <c:v>7366701.4378113132</c:v>
                </c:pt>
                <c:pt idx="1391">
                  <c:v>7392154.7055765921</c:v>
                </c:pt>
                <c:pt idx="1392">
                  <c:v>7411034.5378260538</c:v>
                </c:pt>
                <c:pt idx="1393">
                  <c:v>7423031.2351443367</c:v>
                </c:pt>
                <c:pt idx="1394">
                  <c:v>7429506.614741927</c:v>
                </c:pt>
                <c:pt idx="1395">
                  <c:v>7432948.9387839623</c:v>
                </c:pt>
                <c:pt idx="1396">
                  <c:v>7434101.1840286171</c:v>
                </c:pt>
                <c:pt idx="1397">
                  <c:v>7434101.1840286171</c:v>
                </c:pt>
                <c:pt idx="1398">
                  <c:v>7434101.1840286171</c:v>
                </c:pt>
                <c:pt idx="1399">
                  <c:v>7434101.1840286171</c:v>
                </c:pt>
                <c:pt idx="1400">
                  <c:v>7434101.1840286171</c:v>
                </c:pt>
                <c:pt idx="1401">
                  <c:v>7434101.1840286171</c:v>
                </c:pt>
                <c:pt idx="1402">
                  <c:v>7434101.1840286171</c:v>
                </c:pt>
                <c:pt idx="1403">
                  <c:v>7434101.1840286171</c:v>
                </c:pt>
                <c:pt idx="1404">
                  <c:v>7434101.1840286171</c:v>
                </c:pt>
                <c:pt idx="1405">
                  <c:v>7434101.1840286171</c:v>
                </c:pt>
                <c:pt idx="1406">
                  <c:v>7434101.1840286171</c:v>
                </c:pt>
                <c:pt idx="1407">
                  <c:v>7434101.1840286171</c:v>
                </c:pt>
                <c:pt idx="1408">
                  <c:v>7435035.1200669529</c:v>
                </c:pt>
                <c:pt idx="1409">
                  <c:v>7437685.1609964464</c:v>
                </c:pt>
                <c:pt idx="1410">
                  <c:v>7439407.8334029773</c:v>
                </c:pt>
                <c:pt idx="1411">
                  <c:v>7440176.7538801236</c:v>
                </c:pt>
                <c:pt idx="1412">
                  <c:v>7440371.7313423529</c:v>
                </c:pt>
                <c:pt idx="1413">
                  <c:v>7441296.0896880822</c:v>
                </c:pt>
                <c:pt idx="1414">
                  <c:v>7445556.6183703234</c:v>
                </c:pt>
                <c:pt idx="1415">
                  <c:v>7455512.5643127095</c:v>
                </c:pt>
                <c:pt idx="1416">
                  <c:v>7471481.3298933832</c:v>
                </c:pt>
                <c:pt idx="1417">
                  <c:v>7491110.2694367971</c:v>
                </c:pt>
                <c:pt idx="1418">
                  <c:v>7509680.6867237315</c:v>
                </c:pt>
                <c:pt idx="1419">
                  <c:v>7521626.1363482894</c:v>
                </c:pt>
                <c:pt idx="1420">
                  <c:v>7524327.4354530508</c:v>
                </c:pt>
                <c:pt idx="1421">
                  <c:v>7524327.4354530508</c:v>
                </c:pt>
                <c:pt idx="1422">
                  <c:v>7524327.4354530508</c:v>
                </c:pt>
                <c:pt idx="1423">
                  <c:v>7524327.4354530508</c:v>
                </c:pt>
                <c:pt idx="1424">
                  <c:v>7524713.7532752929</c:v>
                </c:pt>
                <c:pt idx="1425">
                  <c:v>7531561.4896510635</c:v>
                </c:pt>
                <c:pt idx="1426">
                  <c:v>7546055.7411745815</c:v>
                </c:pt>
                <c:pt idx="1427">
                  <c:v>7563552.5813877201</c:v>
                </c:pt>
                <c:pt idx="1428">
                  <c:v>7574923.5240240227</c:v>
                </c:pt>
                <c:pt idx="1429">
                  <c:v>7577996.4902969077</c:v>
                </c:pt>
                <c:pt idx="1430">
                  <c:v>7577996.4902969077</c:v>
                </c:pt>
                <c:pt idx="1431">
                  <c:v>7577996.4902969077</c:v>
                </c:pt>
                <c:pt idx="1432">
                  <c:v>7577996.4902969077</c:v>
                </c:pt>
                <c:pt idx="1433">
                  <c:v>7577996.4902969077</c:v>
                </c:pt>
                <c:pt idx="1434">
                  <c:v>7577996.4902969077</c:v>
                </c:pt>
                <c:pt idx="1435">
                  <c:v>7577996.4902969077</c:v>
                </c:pt>
                <c:pt idx="1436">
                  <c:v>7577996.4902969077</c:v>
                </c:pt>
                <c:pt idx="1437">
                  <c:v>7581748.6728538359</c:v>
                </c:pt>
                <c:pt idx="1438">
                  <c:v>7586215.7401352413</c:v>
                </c:pt>
                <c:pt idx="1439">
                  <c:v>7588906.1217629407</c:v>
                </c:pt>
                <c:pt idx="1440">
                  <c:v>7589167.7156869397</c:v>
                </c:pt>
                <c:pt idx="1441">
                  <c:v>7589167.7156869397</c:v>
                </c:pt>
                <c:pt idx="1442">
                  <c:v>7589167.7156869397</c:v>
                </c:pt>
                <c:pt idx="1443">
                  <c:v>7589167.7156869397</c:v>
                </c:pt>
                <c:pt idx="1444">
                  <c:v>7590099.3787272051</c:v>
                </c:pt>
                <c:pt idx="1445">
                  <c:v>7591680.2899653874</c:v>
                </c:pt>
                <c:pt idx="1446">
                  <c:v>7592129.9055235907</c:v>
                </c:pt>
                <c:pt idx="1447">
                  <c:v>7592129.9055235907</c:v>
                </c:pt>
                <c:pt idx="1448">
                  <c:v>7592129.9055235907</c:v>
                </c:pt>
                <c:pt idx="1449">
                  <c:v>7592129.9055235907</c:v>
                </c:pt>
                <c:pt idx="1450">
                  <c:v>7592129.9055235907</c:v>
                </c:pt>
                <c:pt idx="1451">
                  <c:v>7592129.9055235907</c:v>
                </c:pt>
                <c:pt idx="1452">
                  <c:v>7592129.9055235907</c:v>
                </c:pt>
                <c:pt idx="1453">
                  <c:v>7592129.9055235907</c:v>
                </c:pt>
                <c:pt idx="1454">
                  <c:v>7592129.9055235907</c:v>
                </c:pt>
                <c:pt idx="1455">
                  <c:v>7592129.9055235907</c:v>
                </c:pt>
                <c:pt idx="1456">
                  <c:v>7592129.9055235907</c:v>
                </c:pt>
                <c:pt idx="1457">
                  <c:v>7592129.9055235907</c:v>
                </c:pt>
                <c:pt idx="1458">
                  <c:v>7592129.9055235907</c:v>
                </c:pt>
                <c:pt idx="1459">
                  <c:v>7592129.9055235907</c:v>
                </c:pt>
                <c:pt idx="1460">
                  <c:v>7592129.9055235907</c:v>
                </c:pt>
                <c:pt idx="1461">
                  <c:v>7592129.9055235907</c:v>
                </c:pt>
                <c:pt idx="1462">
                  <c:v>7592129.9055235907</c:v>
                </c:pt>
                <c:pt idx="1463">
                  <c:v>7592129.9055235907</c:v>
                </c:pt>
                <c:pt idx="1464">
                  <c:v>7592129.9055235907</c:v>
                </c:pt>
                <c:pt idx="1465">
                  <c:v>7592129.9055235907</c:v>
                </c:pt>
                <c:pt idx="1466">
                  <c:v>7592129.9055235907</c:v>
                </c:pt>
                <c:pt idx="1467">
                  <c:v>7592129.9055235907</c:v>
                </c:pt>
                <c:pt idx="1468">
                  <c:v>7592129.9055235907</c:v>
                </c:pt>
                <c:pt idx="1469">
                  <c:v>7592129.9055235907</c:v>
                </c:pt>
                <c:pt idx="1470">
                  <c:v>7592129.9055235907</c:v>
                </c:pt>
                <c:pt idx="1471">
                  <c:v>7592129.9055235907</c:v>
                </c:pt>
                <c:pt idx="1472">
                  <c:v>7592129.9055235907</c:v>
                </c:pt>
                <c:pt idx="1473">
                  <c:v>7592129.9055235907</c:v>
                </c:pt>
                <c:pt idx="1474">
                  <c:v>7592129.9055235907</c:v>
                </c:pt>
                <c:pt idx="1475">
                  <c:v>7592129.9055235907</c:v>
                </c:pt>
                <c:pt idx="1476">
                  <c:v>7592129.9055235907</c:v>
                </c:pt>
                <c:pt idx="1477">
                  <c:v>7592129.9055235907</c:v>
                </c:pt>
                <c:pt idx="1478">
                  <c:v>7592129.9055235907</c:v>
                </c:pt>
                <c:pt idx="1479">
                  <c:v>7592905.8016644157</c:v>
                </c:pt>
                <c:pt idx="1480">
                  <c:v>7594367.0244576847</c:v>
                </c:pt>
                <c:pt idx="1481">
                  <c:v>7596199.3667804664</c:v>
                </c:pt>
                <c:pt idx="1482">
                  <c:v>7598171.379630073</c:v>
                </c:pt>
                <c:pt idx="1483">
                  <c:v>7600215.6471463516</c:v>
                </c:pt>
                <c:pt idx="1484">
                  <c:v>7602385.167242107</c:v>
                </c:pt>
                <c:pt idx="1485">
                  <c:v>7604945.5400560191</c:v>
                </c:pt>
                <c:pt idx="1486">
                  <c:v>7608445.2651063772</c:v>
                </c:pt>
                <c:pt idx="1487">
                  <c:v>7613353.6901492896</c:v>
                </c:pt>
                <c:pt idx="1488">
                  <c:v>7620215.5029993961</c:v>
                </c:pt>
                <c:pt idx="1489">
                  <c:v>7629593.6324387668</c:v>
                </c:pt>
                <c:pt idx="1490">
                  <c:v>7641841.0812601848</c:v>
                </c:pt>
                <c:pt idx="1491">
                  <c:v>7656963.2058096183</c:v>
                </c:pt>
                <c:pt idx="1492">
                  <c:v>7674298.5495632058</c:v>
                </c:pt>
                <c:pt idx="1493">
                  <c:v>7692811.0496461978</c:v>
                </c:pt>
                <c:pt idx="1494">
                  <c:v>7711958.5294663021</c:v>
                </c:pt>
                <c:pt idx="1495">
                  <c:v>7730816.676930733</c:v>
                </c:pt>
                <c:pt idx="1496">
                  <c:v>7748926.0336440625</c:v>
                </c:pt>
                <c:pt idx="1497">
                  <c:v>7765919.7850887431</c:v>
                </c:pt>
                <c:pt idx="1498">
                  <c:v>7781103.9639425594</c:v>
                </c:pt>
                <c:pt idx="1499">
                  <c:v>7794144.2029255079</c:v>
                </c:pt>
                <c:pt idx="1500">
                  <c:v>7804767.5368819777</c:v>
                </c:pt>
                <c:pt idx="1501">
                  <c:v>7814180.5241379105</c:v>
                </c:pt>
                <c:pt idx="1502">
                  <c:v>7823060.3709989628</c:v>
                </c:pt>
                <c:pt idx="1503">
                  <c:v>7831709.036418126</c:v>
                </c:pt>
                <c:pt idx="1504">
                  <c:v>7840509.0763876662</c:v>
                </c:pt>
                <c:pt idx="1505">
                  <c:v>7848694.1818081541</c:v>
                </c:pt>
                <c:pt idx="1506">
                  <c:v>7856605.9135081787</c:v>
                </c:pt>
                <c:pt idx="1507">
                  <c:v>7864997.7629764723</c:v>
                </c:pt>
                <c:pt idx="1508">
                  <c:v>7874283.0450889934</c:v>
                </c:pt>
                <c:pt idx="1509">
                  <c:v>7884892.2108194167</c:v>
                </c:pt>
                <c:pt idx="1510">
                  <c:v>7898094.8341241544</c:v>
                </c:pt>
                <c:pt idx="1511">
                  <c:v>7914910.4327355428</c:v>
                </c:pt>
                <c:pt idx="1512">
                  <c:v>7935652.3417512225</c:v>
                </c:pt>
                <c:pt idx="1513">
                  <c:v>7960276.9360033507</c:v>
                </c:pt>
                <c:pt idx="1514">
                  <c:v>7987372.0537752537</c:v>
                </c:pt>
                <c:pt idx="1515">
                  <c:v>8014277.4153096285</c:v>
                </c:pt>
                <c:pt idx="1516">
                  <c:v>8037906.1220071511</c:v>
                </c:pt>
                <c:pt idx="1517">
                  <c:v>8057789.3397987671</c:v>
                </c:pt>
                <c:pt idx="1518">
                  <c:v>8074647.5377322221</c:v>
                </c:pt>
                <c:pt idx="1519">
                  <c:v>8089260.4189403653</c:v>
                </c:pt>
                <c:pt idx="1520">
                  <c:v>8102055.5186074674</c:v>
                </c:pt>
                <c:pt idx="1521">
                  <c:v>8112921.7225550162</c:v>
                </c:pt>
                <c:pt idx="1522">
                  <c:v>8121303.7309843041</c:v>
                </c:pt>
                <c:pt idx="1523">
                  <c:v>8126087.1047957484</c:v>
                </c:pt>
                <c:pt idx="1524">
                  <c:v>8126087.1047957484</c:v>
                </c:pt>
                <c:pt idx="1525">
                  <c:v>8126087.1047957484</c:v>
                </c:pt>
                <c:pt idx="1526">
                  <c:v>8126087.1047957484</c:v>
                </c:pt>
                <c:pt idx="1527">
                  <c:v>8126087.1047957484</c:v>
                </c:pt>
                <c:pt idx="1528">
                  <c:v>8126087.1047957484</c:v>
                </c:pt>
                <c:pt idx="1529">
                  <c:v>8126087.1047957484</c:v>
                </c:pt>
                <c:pt idx="1530">
                  <c:v>8126087.1047957484</c:v>
                </c:pt>
                <c:pt idx="1531">
                  <c:v>8126087.1047957484</c:v>
                </c:pt>
                <c:pt idx="1532">
                  <c:v>8127289.5616509346</c:v>
                </c:pt>
                <c:pt idx="1533">
                  <c:v>8133032.6205496388</c:v>
                </c:pt>
                <c:pt idx="1534">
                  <c:v>8143846.1052302802</c:v>
                </c:pt>
                <c:pt idx="1535">
                  <c:v>8160843.7218536949</c:v>
                </c:pt>
                <c:pt idx="1536">
                  <c:v>8184580.3870990584</c:v>
                </c:pt>
                <c:pt idx="1537">
                  <c:v>8213935.2991396468</c:v>
                </c:pt>
                <c:pt idx="1538">
                  <c:v>8248558.2195117343</c:v>
                </c:pt>
                <c:pt idx="1539">
                  <c:v>8287568.4065982681</c:v>
                </c:pt>
                <c:pt idx="1540">
                  <c:v>8330261.5173373409</c:v>
                </c:pt>
                <c:pt idx="1541">
                  <c:v>8375878.1541738268</c:v>
                </c:pt>
                <c:pt idx="1542">
                  <c:v>8421623.4733492993</c:v>
                </c:pt>
                <c:pt idx="1543">
                  <c:v>8464229.3875832334</c:v>
                </c:pt>
                <c:pt idx="1544">
                  <c:v>8499382.7504808437</c:v>
                </c:pt>
                <c:pt idx="1545">
                  <c:v>8526191.4813617729</c:v>
                </c:pt>
                <c:pt idx="1546">
                  <c:v>8547234.4058393426</c:v>
                </c:pt>
                <c:pt idx="1547">
                  <c:v>8564753.9318911359</c:v>
                </c:pt>
                <c:pt idx="1548">
                  <c:v>8581783.2028703094</c:v>
                </c:pt>
                <c:pt idx="1549">
                  <c:v>8599614.7616245858</c:v>
                </c:pt>
                <c:pt idx="1550">
                  <c:v>8618892.1165453456</c:v>
                </c:pt>
                <c:pt idx="1551">
                  <c:v>8639706.7859302331</c:v>
                </c:pt>
                <c:pt idx="1552">
                  <c:v>8661435.6064699814</c:v>
                </c:pt>
                <c:pt idx="1553">
                  <c:v>8683480.6395012867</c:v>
                </c:pt>
                <c:pt idx="1554">
                  <c:v>8705805.0881064702</c:v>
                </c:pt>
                <c:pt idx="1555">
                  <c:v>8729773.7961948253</c:v>
                </c:pt>
                <c:pt idx="1556">
                  <c:v>8756123.0846483503</c:v>
                </c:pt>
                <c:pt idx="1557">
                  <c:v>8784988.6834675502</c:v>
                </c:pt>
                <c:pt idx="1558">
                  <c:v>8817155.4972680826</c:v>
                </c:pt>
                <c:pt idx="1559">
                  <c:v>8852859.7792298216</c:v>
                </c:pt>
                <c:pt idx="1560">
                  <c:v>8890141.420593597</c:v>
                </c:pt>
                <c:pt idx="1561">
                  <c:v>8928321.4900823236</c:v>
                </c:pt>
                <c:pt idx="1562">
                  <c:v>8967414.631341029</c:v>
                </c:pt>
                <c:pt idx="1563">
                  <c:v>9008173.2604677174</c:v>
                </c:pt>
                <c:pt idx="1564">
                  <c:v>9050695.3996001836</c:v>
                </c:pt>
                <c:pt idx="1565">
                  <c:v>9094260.8156304508</c:v>
                </c:pt>
                <c:pt idx="1566">
                  <c:v>9139659.8592170849</c:v>
                </c:pt>
                <c:pt idx="1567">
                  <c:v>9185428.8694776222</c:v>
                </c:pt>
                <c:pt idx="1568">
                  <c:v>9229841.9695707243</c:v>
                </c:pt>
                <c:pt idx="1569">
                  <c:v>9273593.8569755554</c:v>
                </c:pt>
                <c:pt idx="1570">
                  <c:v>9316595.4801053684</c:v>
                </c:pt>
                <c:pt idx="1571">
                  <c:v>9358759.3587461971</c:v>
                </c:pt>
                <c:pt idx="1572">
                  <c:v>9399999.7193312403</c:v>
                </c:pt>
                <c:pt idx="1573">
                  <c:v>9438550.3724634591</c:v>
                </c:pt>
                <c:pt idx="1574">
                  <c:v>9473341.5240856726</c:v>
                </c:pt>
                <c:pt idx="1575">
                  <c:v>9505066.9347060658</c:v>
                </c:pt>
                <c:pt idx="1576">
                  <c:v>9532739.8108570743</c:v>
                </c:pt>
                <c:pt idx="1577">
                  <c:v>9556191.9499443118</c:v>
                </c:pt>
                <c:pt idx="1578">
                  <c:v>9576182.7427619863</c:v>
                </c:pt>
                <c:pt idx="1579">
                  <c:v>9594337.9847210944</c:v>
                </c:pt>
                <c:pt idx="1580">
                  <c:v>9610666.5755687989</c:v>
                </c:pt>
                <c:pt idx="1581">
                  <c:v>9625944.4472475145</c:v>
                </c:pt>
                <c:pt idx="1582">
                  <c:v>9640219.2924102731</c:v>
                </c:pt>
                <c:pt idx="1583">
                  <c:v>9651743.3842311483</c:v>
                </c:pt>
                <c:pt idx="1584">
                  <c:v>9661344.0796268936</c:v>
                </c:pt>
                <c:pt idx="1585">
                  <c:v>9669011.0582239311</c:v>
                </c:pt>
                <c:pt idx="1586">
                  <c:v>9674739.7096997462</c:v>
                </c:pt>
                <c:pt idx="1587">
                  <c:v>9679346.8910418265</c:v>
                </c:pt>
                <c:pt idx="1588">
                  <c:v>9684470.2881509475</c:v>
                </c:pt>
                <c:pt idx="1589">
                  <c:v>9691737.169034319</c:v>
                </c:pt>
                <c:pt idx="1590">
                  <c:v>9701180.7685634289</c:v>
                </c:pt>
                <c:pt idx="1591">
                  <c:v>9712809.5939323157</c:v>
                </c:pt>
                <c:pt idx="1592">
                  <c:v>9725882.6943539958</c:v>
                </c:pt>
                <c:pt idx="1593">
                  <c:v>9740390.0319668427</c:v>
                </c:pt>
                <c:pt idx="1594">
                  <c:v>9756397.3008049801</c:v>
                </c:pt>
                <c:pt idx="1595">
                  <c:v>9770758.440695148</c:v>
                </c:pt>
                <c:pt idx="1596">
                  <c:v>9783409.5184891671</c:v>
                </c:pt>
                <c:pt idx="1597">
                  <c:v>9793582.9124218486</c:v>
                </c:pt>
                <c:pt idx="1598">
                  <c:v>9800431.1862516645</c:v>
                </c:pt>
                <c:pt idx="1599">
                  <c:v>9805508.6273498349</c:v>
                </c:pt>
                <c:pt idx="1600">
                  <c:v>9808815.775041081</c:v>
                </c:pt>
                <c:pt idx="1601">
                  <c:v>9811115.1173210405</c:v>
                </c:pt>
                <c:pt idx="1602">
                  <c:v>9814674.3706510384</c:v>
                </c:pt>
                <c:pt idx="1603">
                  <c:v>9821011.0076805018</c:v>
                </c:pt>
                <c:pt idx="1604">
                  <c:v>9829404.1769525073</c:v>
                </c:pt>
                <c:pt idx="1605">
                  <c:v>9840598.0063493792</c:v>
                </c:pt>
                <c:pt idx="1606">
                  <c:v>9853933.4751527756</c:v>
                </c:pt>
                <c:pt idx="1607">
                  <c:v>9868669.128538806</c:v>
                </c:pt>
                <c:pt idx="1608">
                  <c:v>9884871.5874803923</c:v>
                </c:pt>
                <c:pt idx="1609">
                  <c:v>9902540.8519775327</c:v>
                </c:pt>
                <c:pt idx="1610">
                  <c:v>9921019.8084352501</c:v>
                </c:pt>
                <c:pt idx="1611">
                  <c:v>9940272.4721153919</c:v>
                </c:pt>
                <c:pt idx="1612">
                  <c:v>9961854.897538377</c:v>
                </c:pt>
                <c:pt idx="1613">
                  <c:v>9985823.5255474877</c:v>
                </c:pt>
                <c:pt idx="1614">
                  <c:v>10012287.632371522</c:v>
                </c:pt>
                <c:pt idx="1615">
                  <c:v>10041322.618726213</c:v>
                </c:pt>
                <c:pt idx="1616">
                  <c:v>10073817.885430368</c:v>
                </c:pt>
                <c:pt idx="1617">
                  <c:v>10109175.148862354</c:v>
                </c:pt>
                <c:pt idx="1618">
                  <c:v>10146733.232227333</c:v>
                </c:pt>
                <c:pt idx="1619">
                  <c:v>10184251.820573397</c:v>
                </c:pt>
                <c:pt idx="1620">
                  <c:v>10220034.054019576</c:v>
                </c:pt>
                <c:pt idx="1621">
                  <c:v>10253988.062873175</c:v>
                </c:pt>
                <c:pt idx="1622">
                  <c:v>10285173.608309671</c:v>
                </c:pt>
                <c:pt idx="1623">
                  <c:v>10311842.88817939</c:v>
                </c:pt>
                <c:pt idx="1624">
                  <c:v>10332966.639057379</c:v>
                </c:pt>
                <c:pt idx="1625">
                  <c:v>10349215.913522316</c:v>
                </c:pt>
                <c:pt idx="1626">
                  <c:v>10358087.717245195</c:v>
                </c:pt>
                <c:pt idx="1627">
                  <c:v>10358682.306659089</c:v>
                </c:pt>
                <c:pt idx="1628">
                  <c:v>10358682.306659089</c:v>
                </c:pt>
                <c:pt idx="1629">
                  <c:v>10358682.306659089</c:v>
                </c:pt>
                <c:pt idx="1630">
                  <c:v>10358682.306659089</c:v>
                </c:pt>
                <c:pt idx="1631">
                  <c:v>10358682.306659089</c:v>
                </c:pt>
                <c:pt idx="1632">
                  <c:v>10358918.355649205</c:v>
                </c:pt>
                <c:pt idx="1633">
                  <c:v>10366292.283445917</c:v>
                </c:pt>
                <c:pt idx="1634">
                  <c:v>10379428.592536476</c:v>
                </c:pt>
                <c:pt idx="1635">
                  <c:v>10394721.762658244</c:v>
                </c:pt>
                <c:pt idx="1636">
                  <c:v>10410014.932780012</c:v>
                </c:pt>
                <c:pt idx="1637">
                  <c:v>10423085.323220152</c:v>
                </c:pt>
                <c:pt idx="1638">
                  <c:v>10433875.71034177</c:v>
                </c:pt>
                <c:pt idx="1639">
                  <c:v>10443095.093474701</c:v>
                </c:pt>
                <c:pt idx="1640">
                  <c:v>10452169.993146885</c:v>
                </c:pt>
                <c:pt idx="1641">
                  <c:v>10463284.973593498</c:v>
                </c:pt>
                <c:pt idx="1642">
                  <c:v>10477923.024368934</c:v>
                </c:pt>
                <c:pt idx="1643">
                  <c:v>10497617.671018491</c:v>
                </c:pt>
                <c:pt idx="1644">
                  <c:v>10521832.987357343</c:v>
                </c:pt>
                <c:pt idx="1645">
                  <c:v>10549981.533430893</c:v>
                </c:pt>
                <c:pt idx="1646">
                  <c:v>10581534.963542419</c:v>
                </c:pt>
                <c:pt idx="1647">
                  <c:v>10615867.912539184</c:v>
                </c:pt>
                <c:pt idx="1648">
                  <c:v>10653145.047813626</c:v>
                </c:pt>
                <c:pt idx="1649">
                  <c:v>10691971.359271003</c:v>
                </c:pt>
                <c:pt idx="1650">
                  <c:v>10731609.453969488</c:v>
                </c:pt>
                <c:pt idx="1651">
                  <c:v>10770514.794949871</c:v>
                </c:pt>
                <c:pt idx="1652">
                  <c:v>10807759.667954674</c:v>
                </c:pt>
                <c:pt idx="1653">
                  <c:v>10844042.349614145</c:v>
                </c:pt>
                <c:pt idx="1654">
                  <c:v>10878483.87798477</c:v>
                </c:pt>
                <c:pt idx="1655">
                  <c:v>10911749.901192069</c:v>
                </c:pt>
                <c:pt idx="1656">
                  <c:v>10945446.707089283</c:v>
                </c:pt>
                <c:pt idx="1657">
                  <c:v>10979578.451305404</c:v>
                </c:pt>
                <c:pt idx="1658">
                  <c:v>11014149.317739012</c:v>
                </c:pt>
                <c:pt idx="1659">
                  <c:v>11049163.518558271</c:v>
                </c:pt>
                <c:pt idx="1660">
                  <c:v>11084625.294200931</c:v>
                </c:pt>
                <c:pt idx="1661">
                  <c:v>11119699.160287905</c:v>
                </c:pt>
                <c:pt idx="1662">
                  <c:v>11155167.079256969</c:v>
                </c:pt>
                <c:pt idx="1663">
                  <c:v>11191089.397087026</c:v>
                </c:pt>
                <c:pt idx="1664">
                  <c:v>11225702.98932383</c:v>
                </c:pt>
                <c:pt idx="1665">
                  <c:v>11259795.727042496</c:v>
                </c:pt>
                <c:pt idx="1666">
                  <c:v>11292498.56288656</c:v>
                </c:pt>
                <c:pt idx="1667">
                  <c:v>11323689.639029687</c:v>
                </c:pt>
                <c:pt idx="1668">
                  <c:v>11354227.771619573</c:v>
                </c:pt>
                <c:pt idx="1669">
                  <c:v>11384055.592725914</c:v>
                </c:pt>
                <c:pt idx="1670">
                  <c:v>11413169.585454252</c:v>
                </c:pt>
                <c:pt idx="1671">
                  <c:v>11440640.029626645</c:v>
                </c:pt>
                <c:pt idx="1672">
                  <c:v>11467286.73258565</c:v>
                </c:pt>
                <c:pt idx="1673">
                  <c:v>11493984.046694852</c:v>
                </c:pt>
                <c:pt idx="1674">
                  <c:v>11519855.687798981</c:v>
                </c:pt>
                <c:pt idx="1675">
                  <c:v>11544850.974736443</c:v>
                </c:pt>
                <c:pt idx="1676">
                  <c:v>11568969.907507237</c:v>
                </c:pt>
                <c:pt idx="1677">
                  <c:v>11591288.903715204</c:v>
                </c:pt>
                <c:pt idx="1678">
                  <c:v>11611765.088628339</c:v>
                </c:pt>
                <c:pt idx="1679">
                  <c:v>11631232.360811025</c:v>
                </c:pt>
                <c:pt idx="1680">
                  <c:v>11650565.630288586</c:v>
                </c:pt>
                <c:pt idx="1681">
                  <c:v>11671501.657447418</c:v>
                </c:pt>
                <c:pt idx="1682">
                  <c:v>11694994.11308541</c:v>
                </c:pt>
                <c:pt idx="1683">
                  <c:v>11721088.69835303</c:v>
                </c:pt>
                <c:pt idx="1684">
                  <c:v>11750758.073226867</c:v>
                </c:pt>
                <c:pt idx="1685">
                  <c:v>11782381.889043672</c:v>
                </c:pt>
                <c:pt idx="1686">
                  <c:v>11814223.745253103</c:v>
                </c:pt>
                <c:pt idx="1687">
                  <c:v>11846284.760270616</c:v>
                </c:pt>
                <c:pt idx="1688">
                  <c:v>11876806.441847837</c:v>
                </c:pt>
                <c:pt idx="1689">
                  <c:v>11905673.546750002</c:v>
                </c:pt>
                <c:pt idx="1690">
                  <c:v>11933763.401542621</c:v>
                </c:pt>
                <c:pt idx="1691">
                  <c:v>11961022.071203101</c:v>
                </c:pt>
                <c:pt idx="1692">
                  <c:v>11988332.195794635</c:v>
                </c:pt>
                <c:pt idx="1693">
                  <c:v>12015693.845991185</c:v>
                </c:pt>
                <c:pt idx="1694">
                  <c:v>12043107.092521928</c:v>
                </c:pt>
                <c:pt idx="1695">
                  <c:v>12070572.006171254</c:v>
                </c:pt>
                <c:pt idx="1696">
                  <c:v>12098088.657778768</c:v>
                </c:pt>
                <c:pt idx="1697">
                  <c:v>12125657.118239287</c:v>
                </c:pt>
                <c:pt idx="1698">
                  <c:v>12152389.364367044</c:v>
                </c:pt>
                <c:pt idx="1699">
                  <c:v>12177345.422223194</c:v>
                </c:pt>
                <c:pt idx="1700">
                  <c:v>12200476.864936799</c:v>
                </c:pt>
                <c:pt idx="1701">
                  <c:v>12222625.644326866</c:v>
                </c:pt>
                <c:pt idx="1702">
                  <c:v>12244679.447301194</c:v>
                </c:pt>
                <c:pt idx="1703">
                  <c:v>12265755.296745624</c:v>
                </c:pt>
                <c:pt idx="1704">
                  <c:v>12286691.707203344</c:v>
                </c:pt>
                <c:pt idx="1705">
                  <c:v>12308415.317792909</c:v>
                </c:pt>
                <c:pt idx="1706">
                  <c:v>12330045.221613431</c:v>
                </c:pt>
                <c:pt idx="1707">
                  <c:v>12352458.744346995</c:v>
                </c:pt>
                <c:pt idx="1708">
                  <c:v>12375701.322951123</c:v>
                </c:pt>
                <c:pt idx="1709">
                  <c:v>12398895.982739339</c:v>
                </c:pt>
                <c:pt idx="1710">
                  <c:v>12423792.739710689</c:v>
                </c:pt>
                <c:pt idx="1711">
                  <c:v>12450490.053819891</c:v>
                </c:pt>
                <c:pt idx="1712">
                  <c:v>12478114.403257353</c:v>
                </c:pt>
                <c:pt idx="1713">
                  <c:v>12507597.17712489</c:v>
                </c:pt>
                <c:pt idx="1714">
                  <c:v>12538118.85870211</c:v>
                </c:pt>
                <c:pt idx="1715">
                  <c:v>12569684.224591639</c:v>
                </c:pt>
                <c:pt idx="1716">
                  <c:v>12602353.722010411</c:v>
                </c:pt>
                <c:pt idx="1717">
                  <c:v>12636134.00731661</c:v>
                </c:pt>
                <c:pt idx="1718">
                  <c:v>12671089.429248782</c:v>
                </c:pt>
                <c:pt idx="1719">
                  <c:v>12707228.674323697</c:v>
                </c:pt>
                <c:pt idx="1720">
                  <c:v>12743721.839571189</c:v>
                </c:pt>
                <c:pt idx="1721">
                  <c:v>12778708.101481378</c:v>
                </c:pt>
                <c:pt idx="1722">
                  <c:v>12811213.658423658</c:v>
                </c:pt>
                <c:pt idx="1723">
                  <c:v>12841114.00729158</c:v>
                </c:pt>
                <c:pt idx="1724">
                  <c:v>12868348.643163338</c:v>
                </c:pt>
                <c:pt idx="1725">
                  <c:v>12890094.547586814</c:v>
                </c:pt>
                <c:pt idx="1726">
                  <c:v>12904379.307745909</c:v>
                </c:pt>
                <c:pt idx="1727">
                  <c:v>12910218.230525402</c:v>
                </c:pt>
                <c:pt idx="1728">
                  <c:v>12910218.230525402</c:v>
                </c:pt>
                <c:pt idx="1729">
                  <c:v>12910218.230525402</c:v>
                </c:pt>
                <c:pt idx="1730">
                  <c:v>12910218.230525402</c:v>
                </c:pt>
                <c:pt idx="1731">
                  <c:v>12910218.230525402</c:v>
                </c:pt>
                <c:pt idx="1732">
                  <c:v>12910218.230525402</c:v>
                </c:pt>
                <c:pt idx="1733">
                  <c:v>12910218.230525402</c:v>
                </c:pt>
                <c:pt idx="1734">
                  <c:v>12910218.230525402</c:v>
                </c:pt>
                <c:pt idx="1735">
                  <c:v>12910218.230525402</c:v>
                </c:pt>
                <c:pt idx="1736">
                  <c:v>12910218.230525402</c:v>
                </c:pt>
                <c:pt idx="1737">
                  <c:v>12910218.230525402</c:v>
                </c:pt>
                <c:pt idx="1738">
                  <c:v>12910218.230525402</c:v>
                </c:pt>
                <c:pt idx="1739">
                  <c:v>12910218.230525402</c:v>
                </c:pt>
                <c:pt idx="1740">
                  <c:v>12910218.230525402</c:v>
                </c:pt>
                <c:pt idx="1741">
                  <c:v>12910218.230525402</c:v>
                </c:pt>
                <c:pt idx="1742">
                  <c:v>12910218.230525402</c:v>
                </c:pt>
                <c:pt idx="1743">
                  <c:v>12910218.230525402</c:v>
                </c:pt>
                <c:pt idx="1744">
                  <c:v>12910218.230525402</c:v>
                </c:pt>
                <c:pt idx="1745">
                  <c:v>12910218.230525402</c:v>
                </c:pt>
                <c:pt idx="1746">
                  <c:v>12910218.230525402</c:v>
                </c:pt>
                <c:pt idx="1747">
                  <c:v>12910403.874234594</c:v>
                </c:pt>
                <c:pt idx="1748">
                  <c:v>12911722.304164385</c:v>
                </c:pt>
                <c:pt idx="1749">
                  <c:v>12914154.637214635</c:v>
                </c:pt>
                <c:pt idx="1750">
                  <c:v>12918338.136712987</c:v>
                </c:pt>
                <c:pt idx="1751">
                  <c:v>12923040.342688123</c:v>
                </c:pt>
                <c:pt idx="1752">
                  <c:v>12927643.719600532</c:v>
                </c:pt>
                <c:pt idx="1753">
                  <c:v>12932149.490441052</c:v>
                </c:pt>
                <c:pt idx="1754">
                  <c:v>12936558.871298762</c:v>
                </c:pt>
                <c:pt idx="1755">
                  <c:v>12940873.071360989</c:v>
                </c:pt>
                <c:pt idx="1756">
                  <c:v>12945093.292913305</c:v>
                </c:pt>
                <c:pt idx="1757">
                  <c:v>12948626.136432122</c:v>
                </c:pt>
                <c:pt idx="1758">
                  <c:v>12952053.351907121</c:v>
                </c:pt>
                <c:pt idx="1759">
                  <c:v>12955393.842738353</c:v>
                </c:pt>
                <c:pt idx="1760">
                  <c:v>12958048.95720507</c:v>
                </c:pt>
                <c:pt idx="1761">
                  <c:v>12960607.371387249</c:v>
                </c:pt>
                <c:pt idx="1762">
                  <c:v>12963070.750981841</c:v>
                </c:pt>
                <c:pt idx="1763">
                  <c:v>12965440.74975957</c:v>
                </c:pt>
                <c:pt idx="1764">
                  <c:v>12967152.728700727</c:v>
                </c:pt>
                <c:pt idx="1765">
                  <c:v>12967152.728700727</c:v>
                </c:pt>
                <c:pt idx="1766">
                  <c:v>12967152.728700727</c:v>
                </c:pt>
                <c:pt idx="1767">
                  <c:v>12967152.728700727</c:v>
                </c:pt>
                <c:pt idx="1768">
                  <c:v>12967152.728700727</c:v>
                </c:pt>
                <c:pt idx="1769">
                  <c:v>12967152.728700727</c:v>
                </c:pt>
                <c:pt idx="1770">
                  <c:v>12967152.728700727</c:v>
                </c:pt>
                <c:pt idx="1771">
                  <c:v>12967152.728700727</c:v>
                </c:pt>
                <c:pt idx="1772">
                  <c:v>12967152.728700727</c:v>
                </c:pt>
                <c:pt idx="1773">
                  <c:v>12967152.728700727</c:v>
                </c:pt>
                <c:pt idx="1774">
                  <c:v>12967152.728700727</c:v>
                </c:pt>
                <c:pt idx="1775">
                  <c:v>12967152.728700727</c:v>
                </c:pt>
                <c:pt idx="1776">
                  <c:v>12967152.728700727</c:v>
                </c:pt>
                <c:pt idx="1777">
                  <c:v>12967152.728700727</c:v>
                </c:pt>
                <c:pt idx="1778">
                  <c:v>12967152.728700727</c:v>
                </c:pt>
                <c:pt idx="1779">
                  <c:v>12967152.728700727</c:v>
                </c:pt>
                <c:pt idx="1780">
                  <c:v>12967152.728700727</c:v>
                </c:pt>
                <c:pt idx="1781">
                  <c:v>12967152.728700727</c:v>
                </c:pt>
                <c:pt idx="1782">
                  <c:v>12967152.728700727</c:v>
                </c:pt>
                <c:pt idx="1783">
                  <c:v>12967152.728700727</c:v>
                </c:pt>
                <c:pt idx="1784">
                  <c:v>12967152.728700727</c:v>
                </c:pt>
                <c:pt idx="1785">
                  <c:v>12967152.728700727</c:v>
                </c:pt>
                <c:pt idx="1786">
                  <c:v>12967152.728700727</c:v>
                </c:pt>
                <c:pt idx="1787">
                  <c:v>12967152.728700727</c:v>
                </c:pt>
                <c:pt idx="1788">
                  <c:v>12967152.728700727</c:v>
                </c:pt>
                <c:pt idx="1789">
                  <c:v>12967152.728700727</c:v>
                </c:pt>
                <c:pt idx="1790">
                  <c:v>12967152.728700727</c:v>
                </c:pt>
                <c:pt idx="1791">
                  <c:v>12967152.728700727</c:v>
                </c:pt>
                <c:pt idx="1792">
                  <c:v>12967152.728700727</c:v>
                </c:pt>
                <c:pt idx="1793">
                  <c:v>12967152.728700727</c:v>
                </c:pt>
                <c:pt idx="1794">
                  <c:v>12967152.728700727</c:v>
                </c:pt>
                <c:pt idx="1795">
                  <c:v>12967152.728700727</c:v>
                </c:pt>
                <c:pt idx="1796">
                  <c:v>12967152.728700727</c:v>
                </c:pt>
                <c:pt idx="1797">
                  <c:v>12967152.728700727</c:v>
                </c:pt>
                <c:pt idx="1798">
                  <c:v>12967152.728700727</c:v>
                </c:pt>
                <c:pt idx="1799">
                  <c:v>12967152.728700727</c:v>
                </c:pt>
                <c:pt idx="1800">
                  <c:v>12967152.728700727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5F-4F6B-B1C5-640A65EA429E}"/>
            </c:ext>
          </c:extLst>
        </c:ser>
        <c:ser>
          <c:idx val="1"/>
          <c:order val="1"/>
          <c:tx>
            <c:v>Cumulative Breaking Energy (in positive Values)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2543.7099228219208</c:v>
                </c:pt>
                <c:pt idx="37">
                  <c:v>12424.3245911253</c:v>
                </c:pt>
                <c:pt idx="38">
                  <c:v>25599.565687213602</c:v>
                </c:pt>
                <c:pt idx="39">
                  <c:v>36871.071808005254</c:v>
                </c:pt>
                <c:pt idx="40">
                  <c:v>46032.509814950696</c:v>
                </c:pt>
                <c:pt idx="41">
                  <c:v>56638.220853322317</c:v>
                </c:pt>
                <c:pt idx="42">
                  <c:v>69418.681955170206</c:v>
                </c:pt>
                <c:pt idx="43">
                  <c:v>79835.776823244873</c:v>
                </c:pt>
                <c:pt idx="44">
                  <c:v>85091.260869780323</c:v>
                </c:pt>
                <c:pt idx="45">
                  <c:v>86585.786051816598</c:v>
                </c:pt>
                <c:pt idx="46">
                  <c:v>87484.91510164713</c:v>
                </c:pt>
                <c:pt idx="47">
                  <c:v>89158.806696287051</c:v>
                </c:pt>
                <c:pt idx="48">
                  <c:v>90364.129010501216</c:v>
                </c:pt>
                <c:pt idx="49">
                  <c:v>90364.129010501216</c:v>
                </c:pt>
                <c:pt idx="50">
                  <c:v>90364.129010501216</c:v>
                </c:pt>
                <c:pt idx="51">
                  <c:v>91990.325146278134</c:v>
                </c:pt>
                <c:pt idx="52">
                  <c:v>95851.055249271056</c:v>
                </c:pt>
                <c:pt idx="53">
                  <c:v>98448.187859643585</c:v>
                </c:pt>
                <c:pt idx="54">
                  <c:v>98760.848129691614</c:v>
                </c:pt>
                <c:pt idx="55">
                  <c:v>98760.848129691614</c:v>
                </c:pt>
                <c:pt idx="56">
                  <c:v>98760.848129691614</c:v>
                </c:pt>
                <c:pt idx="57">
                  <c:v>98760.848129691614</c:v>
                </c:pt>
                <c:pt idx="58">
                  <c:v>98760.848129691614</c:v>
                </c:pt>
                <c:pt idx="59">
                  <c:v>98760.848129691614</c:v>
                </c:pt>
                <c:pt idx="60">
                  <c:v>98760.848129691614</c:v>
                </c:pt>
                <c:pt idx="61">
                  <c:v>98760.848129691614</c:v>
                </c:pt>
                <c:pt idx="62">
                  <c:v>98760.848129691614</c:v>
                </c:pt>
                <c:pt idx="63">
                  <c:v>98760.848129691614</c:v>
                </c:pt>
                <c:pt idx="64">
                  <c:v>98760.848129691614</c:v>
                </c:pt>
                <c:pt idx="65">
                  <c:v>98760.848129691614</c:v>
                </c:pt>
                <c:pt idx="66">
                  <c:v>98760.848129691614</c:v>
                </c:pt>
                <c:pt idx="67">
                  <c:v>98760.848129691614</c:v>
                </c:pt>
                <c:pt idx="68">
                  <c:v>98760.848129691614</c:v>
                </c:pt>
                <c:pt idx="69">
                  <c:v>98760.848129691614</c:v>
                </c:pt>
                <c:pt idx="70">
                  <c:v>98760.848129691614</c:v>
                </c:pt>
                <c:pt idx="71">
                  <c:v>98760.848129691614</c:v>
                </c:pt>
                <c:pt idx="72">
                  <c:v>98760.848129691614</c:v>
                </c:pt>
                <c:pt idx="73">
                  <c:v>98760.848129691614</c:v>
                </c:pt>
                <c:pt idx="74">
                  <c:v>98760.848129691614</c:v>
                </c:pt>
                <c:pt idx="75">
                  <c:v>98760.848129691614</c:v>
                </c:pt>
                <c:pt idx="76">
                  <c:v>98760.848129691614</c:v>
                </c:pt>
                <c:pt idx="77">
                  <c:v>98760.848129691614</c:v>
                </c:pt>
                <c:pt idx="78">
                  <c:v>98760.848129691614</c:v>
                </c:pt>
                <c:pt idx="79">
                  <c:v>98760.848129691614</c:v>
                </c:pt>
                <c:pt idx="80">
                  <c:v>99005.93912755177</c:v>
                </c:pt>
                <c:pt idx="81">
                  <c:v>101122.74707366158</c:v>
                </c:pt>
                <c:pt idx="82">
                  <c:v>102689.62089006884</c:v>
                </c:pt>
                <c:pt idx="83">
                  <c:v>102689.62089006884</c:v>
                </c:pt>
                <c:pt idx="84">
                  <c:v>103232.50446486005</c:v>
                </c:pt>
                <c:pt idx="85">
                  <c:v>104526.50317844644</c:v>
                </c:pt>
                <c:pt idx="86">
                  <c:v>105568.97544065979</c:v>
                </c:pt>
                <c:pt idx="87">
                  <c:v>106128.46900316078</c:v>
                </c:pt>
                <c:pt idx="88">
                  <c:v>110469.04441498315</c:v>
                </c:pt>
                <c:pt idx="89">
                  <c:v>123814.81574367233</c:v>
                </c:pt>
                <c:pt idx="90">
                  <c:v>140960.43453640133</c:v>
                </c:pt>
                <c:pt idx="91">
                  <c:v>155438.03130376386</c:v>
                </c:pt>
                <c:pt idx="92">
                  <c:v>163720.7786388424</c:v>
                </c:pt>
                <c:pt idx="93">
                  <c:v>167904.9527726431</c:v>
                </c:pt>
                <c:pt idx="94">
                  <c:v>171530.11001997199</c:v>
                </c:pt>
                <c:pt idx="95">
                  <c:v>174975.58873451751</c:v>
                </c:pt>
                <c:pt idx="96">
                  <c:v>176893.8544267891</c:v>
                </c:pt>
                <c:pt idx="97">
                  <c:v>177612.82608246699</c:v>
                </c:pt>
                <c:pt idx="98">
                  <c:v>178052.3620404072</c:v>
                </c:pt>
                <c:pt idx="99">
                  <c:v>178052.3620404072</c:v>
                </c:pt>
                <c:pt idx="100">
                  <c:v>178052.3620404072</c:v>
                </c:pt>
                <c:pt idx="101">
                  <c:v>178052.3620404072</c:v>
                </c:pt>
                <c:pt idx="102">
                  <c:v>178052.3620404072</c:v>
                </c:pt>
                <c:pt idx="103">
                  <c:v>178052.3620404072</c:v>
                </c:pt>
                <c:pt idx="104">
                  <c:v>178052.3620404072</c:v>
                </c:pt>
                <c:pt idx="105">
                  <c:v>178052.3620404072</c:v>
                </c:pt>
                <c:pt idx="106">
                  <c:v>178052.3620404072</c:v>
                </c:pt>
                <c:pt idx="107">
                  <c:v>178052.3620404072</c:v>
                </c:pt>
                <c:pt idx="108">
                  <c:v>178052.3620404072</c:v>
                </c:pt>
                <c:pt idx="109">
                  <c:v>178052.3620404072</c:v>
                </c:pt>
                <c:pt idx="110">
                  <c:v>178052.3620404072</c:v>
                </c:pt>
                <c:pt idx="111">
                  <c:v>178052.3620404072</c:v>
                </c:pt>
                <c:pt idx="112">
                  <c:v>178052.3620404072</c:v>
                </c:pt>
                <c:pt idx="113">
                  <c:v>178052.3620404072</c:v>
                </c:pt>
                <c:pt idx="114">
                  <c:v>178052.3620404072</c:v>
                </c:pt>
                <c:pt idx="115">
                  <c:v>178052.3620404072</c:v>
                </c:pt>
                <c:pt idx="116">
                  <c:v>178052.3620404072</c:v>
                </c:pt>
                <c:pt idx="117">
                  <c:v>178052.3620404072</c:v>
                </c:pt>
                <c:pt idx="118">
                  <c:v>178052.3620404072</c:v>
                </c:pt>
                <c:pt idx="119">
                  <c:v>178052.3620404072</c:v>
                </c:pt>
                <c:pt idx="120">
                  <c:v>178052.3620404072</c:v>
                </c:pt>
                <c:pt idx="121">
                  <c:v>178052.3620404072</c:v>
                </c:pt>
                <c:pt idx="122">
                  <c:v>178052.3620404072</c:v>
                </c:pt>
                <c:pt idx="123">
                  <c:v>178052.3620404072</c:v>
                </c:pt>
                <c:pt idx="124">
                  <c:v>178052.3620404072</c:v>
                </c:pt>
                <c:pt idx="125">
                  <c:v>178052.3620404072</c:v>
                </c:pt>
                <c:pt idx="126">
                  <c:v>178052.3620404072</c:v>
                </c:pt>
                <c:pt idx="127">
                  <c:v>178052.3620404072</c:v>
                </c:pt>
                <c:pt idx="128">
                  <c:v>178052.3620404072</c:v>
                </c:pt>
                <c:pt idx="129">
                  <c:v>178052.3620404072</c:v>
                </c:pt>
                <c:pt idx="130">
                  <c:v>178052.3620404072</c:v>
                </c:pt>
                <c:pt idx="131">
                  <c:v>178052.3620404072</c:v>
                </c:pt>
                <c:pt idx="132">
                  <c:v>178052.3620404072</c:v>
                </c:pt>
                <c:pt idx="133">
                  <c:v>178052.3620404072</c:v>
                </c:pt>
                <c:pt idx="134">
                  <c:v>178052.3620404072</c:v>
                </c:pt>
                <c:pt idx="135">
                  <c:v>178052.3620404072</c:v>
                </c:pt>
                <c:pt idx="136">
                  <c:v>178052.3620404072</c:v>
                </c:pt>
                <c:pt idx="137">
                  <c:v>178052.3620404072</c:v>
                </c:pt>
                <c:pt idx="138">
                  <c:v>178052.3620404072</c:v>
                </c:pt>
                <c:pt idx="139">
                  <c:v>178052.3620404072</c:v>
                </c:pt>
                <c:pt idx="140">
                  <c:v>178052.3620404072</c:v>
                </c:pt>
                <c:pt idx="141">
                  <c:v>178052.3620404072</c:v>
                </c:pt>
                <c:pt idx="142">
                  <c:v>178052.3620404072</c:v>
                </c:pt>
                <c:pt idx="143">
                  <c:v>178052.3620404072</c:v>
                </c:pt>
                <c:pt idx="144">
                  <c:v>178052.3620404072</c:v>
                </c:pt>
                <c:pt idx="145">
                  <c:v>178052.3620404072</c:v>
                </c:pt>
                <c:pt idx="146">
                  <c:v>178052.3620404072</c:v>
                </c:pt>
                <c:pt idx="147">
                  <c:v>178052.3620404072</c:v>
                </c:pt>
                <c:pt idx="148">
                  <c:v>178052.3620404072</c:v>
                </c:pt>
                <c:pt idx="149">
                  <c:v>178052.3620404072</c:v>
                </c:pt>
                <c:pt idx="150">
                  <c:v>178052.3620404072</c:v>
                </c:pt>
                <c:pt idx="151">
                  <c:v>181663.29460451324</c:v>
                </c:pt>
                <c:pt idx="152">
                  <c:v>192924.44839615544</c:v>
                </c:pt>
                <c:pt idx="153">
                  <c:v>207167.0332345721</c:v>
                </c:pt>
                <c:pt idx="154">
                  <c:v>217386.38028559458</c:v>
                </c:pt>
                <c:pt idx="155">
                  <c:v>221583.93344553202</c:v>
                </c:pt>
                <c:pt idx="156">
                  <c:v>221583.93344553202</c:v>
                </c:pt>
                <c:pt idx="157">
                  <c:v>221583.93344553202</c:v>
                </c:pt>
                <c:pt idx="158">
                  <c:v>221583.93344553202</c:v>
                </c:pt>
                <c:pt idx="159">
                  <c:v>221583.93344553202</c:v>
                </c:pt>
                <c:pt idx="160">
                  <c:v>221583.93344553202</c:v>
                </c:pt>
                <c:pt idx="161">
                  <c:v>221583.93344553202</c:v>
                </c:pt>
                <c:pt idx="162">
                  <c:v>221583.93344553202</c:v>
                </c:pt>
                <c:pt idx="163">
                  <c:v>221583.93344553202</c:v>
                </c:pt>
                <c:pt idx="164">
                  <c:v>221583.93344553202</c:v>
                </c:pt>
                <c:pt idx="165">
                  <c:v>221583.93344553202</c:v>
                </c:pt>
                <c:pt idx="166">
                  <c:v>221583.93344553202</c:v>
                </c:pt>
                <c:pt idx="167">
                  <c:v>221583.93344553202</c:v>
                </c:pt>
                <c:pt idx="168">
                  <c:v>221583.93344553202</c:v>
                </c:pt>
                <c:pt idx="169">
                  <c:v>221583.93344553202</c:v>
                </c:pt>
                <c:pt idx="170">
                  <c:v>221583.93344553202</c:v>
                </c:pt>
                <c:pt idx="171">
                  <c:v>226768.34755883104</c:v>
                </c:pt>
                <c:pt idx="172">
                  <c:v>240171.64883210443</c:v>
                </c:pt>
                <c:pt idx="173">
                  <c:v>255511.9426648317</c:v>
                </c:pt>
                <c:pt idx="174">
                  <c:v>264674.41119025648</c:v>
                </c:pt>
                <c:pt idx="175">
                  <c:v>266785.6824995674</c:v>
                </c:pt>
                <c:pt idx="176">
                  <c:v>266785.6824995674</c:v>
                </c:pt>
                <c:pt idx="177">
                  <c:v>266785.6824995674</c:v>
                </c:pt>
                <c:pt idx="178">
                  <c:v>266785.6824995674</c:v>
                </c:pt>
                <c:pt idx="179">
                  <c:v>266785.6824995674</c:v>
                </c:pt>
                <c:pt idx="180">
                  <c:v>266785.6824995674</c:v>
                </c:pt>
                <c:pt idx="181">
                  <c:v>266785.6824995674</c:v>
                </c:pt>
                <c:pt idx="182">
                  <c:v>267552.08287383604</c:v>
                </c:pt>
                <c:pt idx="183">
                  <c:v>272021.62155310047</c:v>
                </c:pt>
                <c:pt idx="184">
                  <c:v>279056.3386849587</c:v>
                </c:pt>
                <c:pt idx="185">
                  <c:v>286096.12993525679</c:v>
                </c:pt>
                <c:pt idx="186">
                  <c:v>291802.66753798415</c:v>
                </c:pt>
                <c:pt idx="187">
                  <c:v>295908.95782287238</c:v>
                </c:pt>
                <c:pt idx="188">
                  <c:v>298807.73782573908</c:v>
                </c:pt>
                <c:pt idx="189">
                  <c:v>300825.29277441103</c:v>
                </c:pt>
                <c:pt idx="190">
                  <c:v>302092.66516137042</c:v>
                </c:pt>
                <c:pt idx="191">
                  <c:v>302914.51638181973</c:v>
                </c:pt>
                <c:pt idx="192">
                  <c:v>303334.55984998017</c:v>
                </c:pt>
                <c:pt idx="193">
                  <c:v>303334.55984998017</c:v>
                </c:pt>
                <c:pt idx="194">
                  <c:v>303334.55984998017</c:v>
                </c:pt>
                <c:pt idx="195">
                  <c:v>303334.55984998017</c:v>
                </c:pt>
                <c:pt idx="196">
                  <c:v>303334.55984998017</c:v>
                </c:pt>
                <c:pt idx="197">
                  <c:v>303334.55984998017</c:v>
                </c:pt>
                <c:pt idx="198">
                  <c:v>303334.55984998017</c:v>
                </c:pt>
                <c:pt idx="199">
                  <c:v>303334.55984998017</c:v>
                </c:pt>
                <c:pt idx="200">
                  <c:v>303334.55984998017</c:v>
                </c:pt>
                <c:pt idx="201">
                  <c:v>303334.55984998017</c:v>
                </c:pt>
                <c:pt idx="202">
                  <c:v>303334.55984998017</c:v>
                </c:pt>
                <c:pt idx="203">
                  <c:v>303334.55984998017</c:v>
                </c:pt>
                <c:pt idx="204">
                  <c:v>303334.55984998017</c:v>
                </c:pt>
                <c:pt idx="205">
                  <c:v>303334.55984998017</c:v>
                </c:pt>
                <c:pt idx="206">
                  <c:v>303334.55984998017</c:v>
                </c:pt>
                <c:pt idx="207">
                  <c:v>303334.55984998017</c:v>
                </c:pt>
                <c:pt idx="208">
                  <c:v>303334.55984998017</c:v>
                </c:pt>
                <c:pt idx="209">
                  <c:v>303334.55984998017</c:v>
                </c:pt>
                <c:pt idx="210">
                  <c:v>303334.55984998017</c:v>
                </c:pt>
                <c:pt idx="211">
                  <c:v>303334.55984998017</c:v>
                </c:pt>
                <c:pt idx="212">
                  <c:v>303334.55984998017</c:v>
                </c:pt>
                <c:pt idx="213">
                  <c:v>303334.55984998017</c:v>
                </c:pt>
                <c:pt idx="214">
                  <c:v>303334.55984998017</c:v>
                </c:pt>
                <c:pt idx="215">
                  <c:v>303334.55984998017</c:v>
                </c:pt>
                <c:pt idx="216">
                  <c:v>303334.55984998017</c:v>
                </c:pt>
                <c:pt idx="217">
                  <c:v>303334.55984998017</c:v>
                </c:pt>
                <c:pt idx="218">
                  <c:v>303334.55984998017</c:v>
                </c:pt>
                <c:pt idx="219">
                  <c:v>303334.55984998017</c:v>
                </c:pt>
                <c:pt idx="220">
                  <c:v>303334.55984998017</c:v>
                </c:pt>
                <c:pt idx="221">
                  <c:v>303334.55984998017</c:v>
                </c:pt>
                <c:pt idx="222">
                  <c:v>303334.55984998017</c:v>
                </c:pt>
                <c:pt idx="223">
                  <c:v>303334.55984998017</c:v>
                </c:pt>
                <c:pt idx="224">
                  <c:v>303334.55984998017</c:v>
                </c:pt>
                <c:pt idx="225">
                  <c:v>303334.55984998017</c:v>
                </c:pt>
                <c:pt idx="226">
                  <c:v>303334.55984998017</c:v>
                </c:pt>
                <c:pt idx="227">
                  <c:v>303334.55984998017</c:v>
                </c:pt>
                <c:pt idx="228">
                  <c:v>303334.55984998017</c:v>
                </c:pt>
                <c:pt idx="229">
                  <c:v>303334.55984998017</c:v>
                </c:pt>
                <c:pt idx="230">
                  <c:v>303334.55984998017</c:v>
                </c:pt>
                <c:pt idx="231">
                  <c:v>303334.55984998017</c:v>
                </c:pt>
                <c:pt idx="232">
                  <c:v>305169.56246000831</c:v>
                </c:pt>
                <c:pt idx="233">
                  <c:v>313480.32869575126</c:v>
                </c:pt>
                <c:pt idx="234">
                  <c:v>323785.210956808</c:v>
                </c:pt>
                <c:pt idx="235">
                  <c:v>330995.03030022496</c:v>
                </c:pt>
                <c:pt idx="236">
                  <c:v>333619.78347655816</c:v>
                </c:pt>
                <c:pt idx="237">
                  <c:v>334880.73269786069</c:v>
                </c:pt>
                <c:pt idx="238">
                  <c:v>339164.14942537888</c:v>
                </c:pt>
                <c:pt idx="239">
                  <c:v>349206.44193662406</c:v>
                </c:pt>
                <c:pt idx="240">
                  <c:v>362765.77125852957</c:v>
                </c:pt>
                <c:pt idx="241">
                  <c:v>373840.2642733829</c:v>
                </c:pt>
                <c:pt idx="242">
                  <c:v>383621.58764049079</c:v>
                </c:pt>
                <c:pt idx="243">
                  <c:v>393871.0258600479</c:v>
                </c:pt>
                <c:pt idx="244">
                  <c:v>403032.46386699332</c:v>
                </c:pt>
                <c:pt idx="245">
                  <c:v>413638.17490536493</c:v>
                </c:pt>
                <c:pt idx="246">
                  <c:v>426418.6360072128</c:v>
                </c:pt>
                <c:pt idx="247">
                  <c:v>436835.7308752875</c:v>
                </c:pt>
                <c:pt idx="248">
                  <c:v>442091.21492182295</c:v>
                </c:pt>
                <c:pt idx="249">
                  <c:v>443585.74010385922</c:v>
                </c:pt>
                <c:pt idx="250">
                  <c:v>444484.86915368977</c:v>
                </c:pt>
                <c:pt idx="251">
                  <c:v>446158.76074832969</c:v>
                </c:pt>
                <c:pt idx="252">
                  <c:v>447364.08306254388</c:v>
                </c:pt>
                <c:pt idx="253">
                  <c:v>447364.08306254388</c:v>
                </c:pt>
                <c:pt idx="254">
                  <c:v>447364.08306254388</c:v>
                </c:pt>
                <c:pt idx="255">
                  <c:v>448990.27919832082</c:v>
                </c:pt>
                <c:pt idx="256">
                  <c:v>451333.10035069648</c:v>
                </c:pt>
                <c:pt idx="257">
                  <c:v>451333.10035069648</c:v>
                </c:pt>
                <c:pt idx="258">
                  <c:v>451333.10035069648</c:v>
                </c:pt>
                <c:pt idx="259">
                  <c:v>451333.10035069648</c:v>
                </c:pt>
                <c:pt idx="260">
                  <c:v>451333.10035069648</c:v>
                </c:pt>
                <c:pt idx="261">
                  <c:v>451333.10035069648</c:v>
                </c:pt>
                <c:pt idx="262">
                  <c:v>451333.10035069648</c:v>
                </c:pt>
                <c:pt idx="263">
                  <c:v>451333.10035069648</c:v>
                </c:pt>
                <c:pt idx="264">
                  <c:v>451333.10035069648</c:v>
                </c:pt>
                <c:pt idx="265">
                  <c:v>451333.10035069648</c:v>
                </c:pt>
                <c:pt idx="266">
                  <c:v>451333.10035069648</c:v>
                </c:pt>
                <c:pt idx="267">
                  <c:v>451333.10035069648</c:v>
                </c:pt>
                <c:pt idx="268">
                  <c:v>451333.10035069648</c:v>
                </c:pt>
                <c:pt idx="269">
                  <c:v>451333.10035069648</c:v>
                </c:pt>
                <c:pt idx="270">
                  <c:v>451333.10035069648</c:v>
                </c:pt>
                <c:pt idx="271">
                  <c:v>451333.10035069648</c:v>
                </c:pt>
                <c:pt idx="272">
                  <c:v>451333.10035069648</c:v>
                </c:pt>
                <c:pt idx="273">
                  <c:v>454211.91046690749</c:v>
                </c:pt>
                <c:pt idx="274">
                  <c:v>464892.74870732974</c:v>
                </c:pt>
                <c:pt idx="275">
                  <c:v>478337.9063652333</c:v>
                </c:pt>
                <c:pt idx="276">
                  <c:v>492774.47235538741</c:v>
                </c:pt>
                <c:pt idx="277">
                  <c:v>507588.8040890632</c:v>
                </c:pt>
                <c:pt idx="278">
                  <c:v>524801.89407686575</c:v>
                </c:pt>
                <c:pt idx="279">
                  <c:v>540134.93641377438</c:v>
                </c:pt>
                <c:pt idx="280">
                  <c:v>546833.54300012509</c:v>
                </c:pt>
                <c:pt idx="281">
                  <c:v>546833.54300012509</c:v>
                </c:pt>
                <c:pt idx="282">
                  <c:v>546833.54300012509</c:v>
                </c:pt>
                <c:pt idx="283">
                  <c:v>546833.54300012509</c:v>
                </c:pt>
                <c:pt idx="284">
                  <c:v>546833.54300012509</c:v>
                </c:pt>
                <c:pt idx="285">
                  <c:v>546833.54300012509</c:v>
                </c:pt>
                <c:pt idx="286">
                  <c:v>546833.54300012509</c:v>
                </c:pt>
                <c:pt idx="287">
                  <c:v>546833.54300012509</c:v>
                </c:pt>
                <c:pt idx="288">
                  <c:v>546833.54300012509</c:v>
                </c:pt>
                <c:pt idx="289">
                  <c:v>546833.54300012509</c:v>
                </c:pt>
                <c:pt idx="290">
                  <c:v>546833.54300012509</c:v>
                </c:pt>
                <c:pt idx="291">
                  <c:v>546833.54300012509</c:v>
                </c:pt>
                <c:pt idx="292">
                  <c:v>549113.79777698312</c:v>
                </c:pt>
                <c:pt idx="293">
                  <c:v>552054.79034007224</c:v>
                </c:pt>
                <c:pt idx="294">
                  <c:v>553020.20386103389</c:v>
                </c:pt>
                <c:pt idx="295">
                  <c:v>553020.20386103389</c:v>
                </c:pt>
                <c:pt idx="296">
                  <c:v>553020.20386103389</c:v>
                </c:pt>
                <c:pt idx="297">
                  <c:v>553020.20386103389</c:v>
                </c:pt>
                <c:pt idx="298">
                  <c:v>553020.20386103389</c:v>
                </c:pt>
                <c:pt idx="299">
                  <c:v>553020.20386103389</c:v>
                </c:pt>
                <c:pt idx="300">
                  <c:v>553020.20386103389</c:v>
                </c:pt>
                <c:pt idx="301">
                  <c:v>553020.20386103389</c:v>
                </c:pt>
                <c:pt idx="302">
                  <c:v>553999.51700789051</c:v>
                </c:pt>
                <c:pt idx="303">
                  <c:v>556574.61566263135</c:v>
                </c:pt>
                <c:pt idx="304">
                  <c:v>561296.51965743594</c:v>
                </c:pt>
                <c:pt idx="305">
                  <c:v>567408.10044410627</c:v>
                </c:pt>
                <c:pt idx="306">
                  <c:v>571913.73959792731</c:v>
                </c:pt>
                <c:pt idx="307">
                  <c:v>573525.00836694194</c:v>
                </c:pt>
                <c:pt idx="308">
                  <c:v>573525.00836694194</c:v>
                </c:pt>
                <c:pt idx="309">
                  <c:v>573525.00836694194</c:v>
                </c:pt>
                <c:pt idx="310">
                  <c:v>573525.00836694194</c:v>
                </c:pt>
                <c:pt idx="311">
                  <c:v>574307.13415127015</c:v>
                </c:pt>
                <c:pt idx="312">
                  <c:v>576689.81786898489</c:v>
                </c:pt>
                <c:pt idx="313">
                  <c:v>580841.11469833332</c:v>
                </c:pt>
                <c:pt idx="314">
                  <c:v>586114.11370954663</c:v>
                </c:pt>
                <c:pt idx="315">
                  <c:v>591188.41457902489</c:v>
                </c:pt>
                <c:pt idx="316">
                  <c:v>595401.17762720678</c:v>
                </c:pt>
                <c:pt idx="317">
                  <c:v>600129.26710486005</c:v>
                </c:pt>
                <c:pt idx="318">
                  <c:v>606082.98821474425</c:v>
                </c:pt>
                <c:pt idx="319">
                  <c:v>612056.41217566724</c:v>
                </c:pt>
                <c:pt idx="320">
                  <c:v>614945.53902974771</c:v>
                </c:pt>
                <c:pt idx="321">
                  <c:v>615663.92688437342</c:v>
                </c:pt>
                <c:pt idx="322">
                  <c:v>615663.92688437342</c:v>
                </c:pt>
                <c:pt idx="323">
                  <c:v>615663.92688437342</c:v>
                </c:pt>
                <c:pt idx="324">
                  <c:v>616024.71512980643</c:v>
                </c:pt>
                <c:pt idx="325">
                  <c:v>616024.71512980643</c:v>
                </c:pt>
                <c:pt idx="326">
                  <c:v>616024.71512980643</c:v>
                </c:pt>
                <c:pt idx="327">
                  <c:v>616024.71512980643</c:v>
                </c:pt>
                <c:pt idx="328">
                  <c:v>619759.90160418197</c:v>
                </c:pt>
                <c:pt idx="329">
                  <c:v>626891.7560854255</c:v>
                </c:pt>
                <c:pt idx="330">
                  <c:v>630339.52549501136</c:v>
                </c:pt>
                <c:pt idx="331">
                  <c:v>630404.44065245928</c:v>
                </c:pt>
                <c:pt idx="332">
                  <c:v>630700.27617066633</c:v>
                </c:pt>
                <c:pt idx="333">
                  <c:v>631095.55912052502</c:v>
                </c:pt>
                <c:pt idx="334">
                  <c:v>631269.27754735108</c:v>
                </c:pt>
                <c:pt idx="335">
                  <c:v>631646.02474627178</c:v>
                </c:pt>
                <c:pt idx="336">
                  <c:v>631646.02474627178</c:v>
                </c:pt>
                <c:pt idx="337">
                  <c:v>631646.02474627178</c:v>
                </c:pt>
                <c:pt idx="338">
                  <c:v>631646.02474627178</c:v>
                </c:pt>
                <c:pt idx="339">
                  <c:v>631646.02474627178</c:v>
                </c:pt>
                <c:pt idx="340">
                  <c:v>631646.02474627178</c:v>
                </c:pt>
                <c:pt idx="341">
                  <c:v>631646.02474627178</c:v>
                </c:pt>
                <c:pt idx="342">
                  <c:v>631646.02474627178</c:v>
                </c:pt>
                <c:pt idx="343">
                  <c:v>631646.02474627178</c:v>
                </c:pt>
                <c:pt idx="344">
                  <c:v>631646.02474627178</c:v>
                </c:pt>
                <c:pt idx="345">
                  <c:v>631646.02474627178</c:v>
                </c:pt>
                <c:pt idx="346">
                  <c:v>631646.02474627178</c:v>
                </c:pt>
                <c:pt idx="347">
                  <c:v>631646.02474627178</c:v>
                </c:pt>
                <c:pt idx="348">
                  <c:v>631646.02474627178</c:v>
                </c:pt>
                <c:pt idx="349">
                  <c:v>631646.02474627178</c:v>
                </c:pt>
                <c:pt idx="350">
                  <c:v>631646.02474627178</c:v>
                </c:pt>
                <c:pt idx="351">
                  <c:v>631646.02474627178</c:v>
                </c:pt>
                <c:pt idx="352">
                  <c:v>631646.02474627178</c:v>
                </c:pt>
                <c:pt idx="353">
                  <c:v>631646.02474627178</c:v>
                </c:pt>
                <c:pt idx="354">
                  <c:v>631646.02474627178</c:v>
                </c:pt>
                <c:pt idx="355">
                  <c:v>631646.02474627178</c:v>
                </c:pt>
                <c:pt idx="356">
                  <c:v>631646.02474627178</c:v>
                </c:pt>
                <c:pt idx="357">
                  <c:v>631646.02474627178</c:v>
                </c:pt>
                <c:pt idx="358">
                  <c:v>632591.97957139229</c:v>
                </c:pt>
                <c:pt idx="359">
                  <c:v>636673.77269972314</c:v>
                </c:pt>
                <c:pt idx="360">
                  <c:v>641698.47303766198</c:v>
                </c:pt>
                <c:pt idx="361">
                  <c:v>645418.62141711672</c:v>
                </c:pt>
                <c:pt idx="362">
                  <c:v>647429.74472258077</c:v>
                </c:pt>
                <c:pt idx="363">
                  <c:v>648062.65815105219</c:v>
                </c:pt>
                <c:pt idx="364">
                  <c:v>648062.65815105219</c:v>
                </c:pt>
                <c:pt idx="365">
                  <c:v>648062.65815105219</c:v>
                </c:pt>
                <c:pt idx="366">
                  <c:v>648062.65815105219</c:v>
                </c:pt>
                <c:pt idx="367">
                  <c:v>648062.65815105219</c:v>
                </c:pt>
                <c:pt idx="368">
                  <c:v>648062.65815105219</c:v>
                </c:pt>
                <c:pt idx="369">
                  <c:v>648062.65815105219</c:v>
                </c:pt>
                <c:pt idx="370">
                  <c:v>648062.65815105219</c:v>
                </c:pt>
                <c:pt idx="371">
                  <c:v>648062.65815105219</c:v>
                </c:pt>
                <c:pt idx="372">
                  <c:v>652037.20059060643</c:v>
                </c:pt>
                <c:pt idx="373">
                  <c:v>659882.1014982023</c:v>
                </c:pt>
                <c:pt idx="374">
                  <c:v>667401.8425794912</c:v>
                </c:pt>
                <c:pt idx="375">
                  <c:v>672439.74632065336</c:v>
                </c:pt>
                <c:pt idx="376">
                  <c:v>675295.33759241865</c:v>
                </c:pt>
                <c:pt idx="377">
                  <c:v>676901.2359412401</c:v>
                </c:pt>
                <c:pt idx="378">
                  <c:v>677812.79703748878</c:v>
                </c:pt>
                <c:pt idx="379">
                  <c:v>678357.06297085376</c:v>
                </c:pt>
                <c:pt idx="380">
                  <c:v>678947.15243849903</c:v>
                </c:pt>
                <c:pt idx="381">
                  <c:v>679616.41367933457</c:v>
                </c:pt>
                <c:pt idx="382">
                  <c:v>680188.45091299899</c:v>
                </c:pt>
                <c:pt idx="383">
                  <c:v>680671.85217273084</c:v>
                </c:pt>
                <c:pt idx="384">
                  <c:v>681004.28961219487</c:v>
                </c:pt>
                <c:pt idx="385">
                  <c:v>681103.33454257878</c:v>
                </c:pt>
                <c:pt idx="386">
                  <c:v>681103.33454257878</c:v>
                </c:pt>
                <c:pt idx="387">
                  <c:v>681103.33454257878</c:v>
                </c:pt>
                <c:pt idx="388">
                  <c:v>681103.33454257878</c:v>
                </c:pt>
                <c:pt idx="389">
                  <c:v>681103.33454257878</c:v>
                </c:pt>
                <c:pt idx="390">
                  <c:v>681103.33454257878</c:v>
                </c:pt>
                <c:pt idx="391">
                  <c:v>681103.33454257878</c:v>
                </c:pt>
                <c:pt idx="392">
                  <c:v>681103.33454257878</c:v>
                </c:pt>
                <c:pt idx="393">
                  <c:v>681103.33454257878</c:v>
                </c:pt>
                <c:pt idx="394">
                  <c:v>681103.33454257878</c:v>
                </c:pt>
                <c:pt idx="395">
                  <c:v>681103.33454257878</c:v>
                </c:pt>
                <c:pt idx="396">
                  <c:v>681103.33454257878</c:v>
                </c:pt>
                <c:pt idx="397">
                  <c:v>681103.33454257878</c:v>
                </c:pt>
                <c:pt idx="398">
                  <c:v>681103.33454257878</c:v>
                </c:pt>
                <c:pt idx="399">
                  <c:v>681103.33454257878</c:v>
                </c:pt>
                <c:pt idx="400">
                  <c:v>681103.33454257878</c:v>
                </c:pt>
                <c:pt idx="401">
                  <c:v>681103.33454257878</c:v>
                </c:pt>
                <c:pt idx="402">
                  <c:v>683701.69521971303</c:v>
                </c:pt>
                <c:pt idx="403">
                  <c:v>687758.69496569352</c:v>
                </c:pt>
                <c:pt idx="404">
                  <c:v>691236.52925878228</c:v>
                </c:pt>
                <c:pt idx="405">
                  <c:v>694220.82957421022</c:v>
                </c:pt>
                <c:pt idx="406">
                  <c:v>697380.98349809484</c:v>
                </c:pt>
                <c:pt idx="407">
                  <c:v>700498.14441342023</c:v>
                </c:pt>
                <c:pt idx="408">
                  <c:v>702677.36200041475</c:v>
                </c:pt>
                <c:pt idx="409">
                  <c:v>703331.25835643767</c:v>
                </c:pt>
                <c:pt idx="410">
                  <c:v>703331.25835643767</c:v>
                </c:pt>
                <c:pt idx="411">
                  <c:v>703331.25835643767</c:v>
                </c:pt>
                <c:pt idx="412">
                  <c:v>703331.25835643767</c:v>
                </c:pt>
                <c:pt idx="413">
                  <c:v>703331.25835643767</c:v>
                </c:pt>
                <c:pt idx="414">
                  <c:v>703331.25835643767</c:v>
                </c:pt>
                <c:pt idx="415">
                  <c:v>703331.25835643767</c:v>
                </c:pt>
                <c:pt idx="416">
                  <c:v>703331.25835643767</c:v>
                </c:pt>
                <c:pt idx="417">
                  <c:v>703331.25835643767</c:v>
                </c:pt>
                <c:pt idx="418">
                  <c:v>703331.25835643767</c:v>
                </c:pt>
                <c:pt idx="419">
                  <c:v>704300.54853674571</c:v>
                </c:pt>
                <c:pt idx="420">
                  <c:v>706065.84606385755</c:v>
                </c:pt>
                <c:pt idx="421">
                  <c:v>706818.96818149951</c:v>
                </c:pt>
                <c:pt idx="422">
                  <c:v>706818.96818149951</c:v>
                </c:pt>
                <c:pt idx="423">
                  <c:v>706818.96818149951</c:v>
                </c:pt>
                <c:pt idx="424">
                  <c:v>706818.96818149951</c:v>
                </c:pt>
                <c:pt idx="425">
                  <c:v>706818.96818149951</c:v>
                </c:pt>
                <c:pt idx="426">
                  <c:v>706818.96818149951</c:v>
                </c:pt>
                <c:pt idx="427">
                  <c:v>706818.96818149951</c:v>
                </c:pt>
                <c:pt idx="428">
                  <c:v>706818.96818149951</c:v>
                </c:pt>
                <c:pt idx="429">
                  <c:v>706818.96818149951</c:v>
                </c:pt>
                <c:pt idx="430">
                  <c:v>706818.96818149951</c:v>
                </c:pt>
                <c:pt idx="431">
                  <c:v>708518.53570111725</c:v>
                </c:pt>
                <c:pt idx="432">
                  <c:v>709968.2653631398</c:v>
                </c:pt>
                <c:pt idx="433">
                  <c:v>709968.2653631398</c:v>
                </c:pt>
                <c:pt idx="434">
                  <c:v>709968.2653631398</c:v>
                </c:pt>
                <c:pt idx="435">
                  <c:v>712227.0722257623</c:v>
                </c:pt>
                <c:pt idx="436">
                  <c:v>718438.05593336432</c:v>
                </c:pt>
                <c:pt idx="437">
                  <c:v>728392.50545800512</c:v>
                </c:pt>
                <c:pt idx="438">
                  <c:v>740659.62260719854</c:v>
                </c:pt>
                <c:pt idx="439">
                  <c:v>752410.75474948867</c:v>
                </c:pt>
                <c:pt idx="440">
                  <c:v>761115.76349542686</c:v>
                </c:pt>
                <c:pt idx="441">
                  <c:v>765574.91461726732</c:v>
                </c:pt>
                <c:pt idx="442">
                  <c:v>767068.56133936858</c:v>
                </c:pt>
                <c:pt idx="443">
                  <c:v>767328.32481627457</c:v>
                </c:pt>
                <c:pt idx="444">
                  <c:v>767336.52448956948</c:v>
                </c:pt>
                <c:pt idx="445">
                  <c:v>767336.52448956948</c:v>
                </c:pt>
                <c:pt idx="446">
                  <c:v>767336.52448956948</c:v>
                </c:pt>
                <c:pt idx="447">
                  <c:v>767336.52448956948</c:v>
                </c:pt>
                <c:pt idx="448">
                  <c:v>767336.52448956948</c:v>
                </c:pt>
                <c:pt idx="449">
                  <c:v>767336.52448956948</c:v>
                </c:pt>
                <c:pt idx="450">
                  <c:v>767336.52448956948</c:v>
                </c:pt>
                <c:pt idx="451">
                  <c:v>767336.52448956948</c:v>
                </c:pt>
                <c:pt idx="452">
                  <c:v>767336.52448956948</c:v>
                </c:pt>
                <c:pt idx="453">
                  <c:v>767336.52448956948</c:v>
                </c:pt>
                <c:pt idx="454">
                  <c:v>767336.52448956948</c:v>
                </c:pt>
                <c:pt idx="455">
                  <c:v>767336.52448956948</c:v>
                </c:pt>
                <c:pt idx="456">
                  <c:v>767336.52448956948</c:v>
                </c:pt>
                <c:pt idx="457">
                  <c:v>767336.52448956948</c:v>
                </c:pt>
                <c:pt idx="458">
                  <c:v>767336.52448956948</c:v>
                </c:pt>
                <c:pt idx="459">
                  <c:v>767336.52448956948</c:v>
                </c:pt>
                <c:pt idx="460">
                  <c:v>767336.52448956948</c:v>
                </c:pt>
                <c:pt idx="461">
                  <c:v>767336.52448956948</c:v>
                </c:pt>
                <c:pt idx="462">
                  <c:v>767336.52448956948</c:v>
                </c:pt>
                <c:pt idx="463">
                  <c:v>767336.52448956948</c:v>
                </c:pt>
                <c:pt idx="464">
                  <c:v>767336.52448956948</c:v>
                </c:pt>
                <c:pt idx="465">
                  <c:v>767336.52448956948</c:v>
                </c:pt>
                <c:pt idx="466">
                  <c:v>767336.52448956948</c:v>
                </c:pt>
                <c:pt idx="467">
                  <c:v>767336.52448956948</c:v>
                </c:pt>
                <c:pt idx="468">
                  <c:v>767336.52448956948</c:v>
                </c:pt>
                <c:pt idx="469">
                  <c:v>767336.52448956948</c:v>
                </c:pt>
                <c:pt idx="470">
                  <c:v>767336.52448956948</c:v>
                </c:pt>
                <c:pt idx="471">
                  <c:v>767336.52448956948</c:v>
                </c:pt>
                <c:pt idx="472">
                  <c:v>767336.52448956948</c:v>
                </c:pt>
                <c:pt idx="473">
                  <c:v>767336.52448956948</c:v>
                </c:pt>
                <c:pt idx="474">
                  <c:v>767336.52448956948</c:v>
                </c:pt>
                <c:pt idx="475">
                  <c:v>767336.52448956948</c:v>
                </c:pt>
                <c:pt idx="476">
                  <c:v>767336.52448956948</c:v>
                </c:pt>
                <c:pt idx="477">
                  <c:v>767336.52448956948</c:v>
                </c:pt>
                <c:pt idx="478">
                  <c:v>767336.52448956948</c:v>
                </c:pt>
                <c:pt idx="479">
                  <c:v>767336.52448956948</c:v>
                </c:pt>
                <c:pt idx="480">
                  <c:v>767336.52448956948</c:v>
                </c:pt>
                <c:pt idx="481">
                  <c:v>767336.52448956948</c:v>
                </c:pt>
                <c:pt idx="482">
                  <c:v>767336.52448956948</c:v>
                </c:pt>
                <c:pt idx="483">
                  <c:v>767336.52448956948</c:v>
                </c:pt>
                <c:pt idx="484">
                  <c:v>767336.52448956948</c:v>
                </c:pt>
                <c:pt idx="485">
                  <c:v>767336.52448956948</c:v>
                </c:pt>
                <c:pt idx="486">
                  <c:v>767336.52448956948</c:v>
                </c:pt>
                <c:pt idx="487">
                  <c:v>767336.52448956948</c:v>
                </c:pt>
                <c:pt idx="488">
                  <c:v>767336.52448956948</c:v>
                </c:pt>
                <c:pt idx="489">
                  <c:v>767336.52448956948</c:v>
                </c:pt>
                <c:pt idx="490">
                  <c:v>767336.52448956948</c:v>
                </c:pt>
                <c:pt idx="491">
                  <c:v>767336.52448956948</c:v>
                </c:pt>
                <c:pt idx="492">
                  <c:v>767336.52448956948</c:v>
                </c:pt>
                <c:pt idx="493">
                  <c:v>767336.52448956948</c:v>
                </c:pt>
                <c:pt idx="494">
                  <c:v>767336.52448956948</c:v>
                </c:pt>
                <c:pt idx="495">
                  <c:v>767336.52448956948</c:v>
                </c:pt>
                <c:pt idx="496">
                  <c:v>767336.52448956948</c:v>
                </c:pt>
                <c:pt idx="497">
                  <c:v>767336.52448956948</c:v>
                </c:pt>
                <c:pt idx="498">
                  <c:v>767336.52448956948</c:v>
                </c:pt>
                <c:pt idx="499">
                  <c:v>767336.52448956948</c:v>
                </c:pt>
                <c:pt idx="500">
                  <c:v>767336.52448956948</c:v>
                </c:pt>
                <c:pt idx="501">
                  <c:v>767336.52448956948</c:v>
                </c:pt>
                <c:pt idx="502">
                  <c:v>767336.52448956948</c:v>
                </c:pt>
                <c:pt idx="503">
                  <c:v>767336.52448956948</c:v>
                </c:pt>
                <c:pt idx="504">
                  <c:v>767336.52448956948</c:v>
                </c:pt>
                <c:pt idx="505">
                  <c:v>767336.52448956948</c:v>
                </c:pt>
                <c:pt idx="506">
                  <c:v>767336.52448956948</c:v>
                </c:pt>
                <c:pt idx="507">
                  <c:v>767336.52448956948</c:v>
                </c:pt>
                <c:pt idx="508">
                  <c:v>767336.52448956948</c:v>
                </c:pt>
                <c:pt idx="509">
                  <c:v>767336.52448956948</c:v>
                </c:pt>
                <c:pt idx="510">
                  <c:v>767336.52448956948</c:v>
                </c:pt>
                <c:pt idx="511">
                  <c:v>767336.52448956948</c:v>
                </c:pt>
                <c:pt idx="512">
                  <c:v>767336.52448956948</c:v>
                </c:pt>
                <c:pt idx="513">
                  <c:v>767336.52448956948</c:v>
                </c:pt>
                <c:pt idx="514">
                  <c:v>767336.52448956948</c:v>
                </c:pt>
                <c:pt idx="515">
                  <c:v>767336.52448956948</c:v>
                </c:pt>
                <c:pt idx="516">
                  <c:v>767336.52448956948</c:v>
                </c:pt>
                <c:pt idx="517">
                  <c:v>767336.52448956948</c:v>
                </c:pt>
                <c:pt idx="518">
                  <c:v>767336.52448956948</c:v>
                </c:pt>
                <c:pt idx="519">
                  <c:v>767336.52448956948</c:v>
                </c:pt>
                <c:pt idx="520">
                  <c:v>768562.15456383198</c:v>
                </c:pt>
                <c:pt idx="521">
                  <c:v>770438.95972722874</c:v>
                </c:pt>
                <c:pt idx="522">
                  <c:v>772752.11341821379</c:v>
                </c:pt>
                <c:pt idx="523">
                  <c:v>776380.1771696849</c:v>
                </c:pt>
                <c:pt idx="524">
                  <c:v>781905.27036868327</c:v>
                </c:pt>
                <c:pt idx="525">
                  <c:v>787801.51364662137</c:v>
                </c:pt>
                <c:pt idx="526">
                  <c:v>791573.04590491299</c:v>
                </c:pt>
                <c:pt idx="527">
                  <c:v>792924.26053547254</c:v>
                </c:pt>
                <c:pt idx="528">
                  <c:v>793240.98376861343</c:v>
                </c:pt>
                <c:pt idx="529">
                  <c:v>793330.31435022515</c:v>
                </c:pt>
                <c:pt idx="530">
                  <c:v>793330.31435022515</c:v>
                </c:pt>
                <c:pt idx="531">
                  <c:v>793330.31435022515</c:v>
                </c:pt>
                <c:pt idx="532">
                  <c:v>793330.31435022515</c:v>
                </c:pt>
                <c:pt idx="533">
                  <c:v>793330.31435022515</c:v>
                </c:pt>
                <c:pt idx="534">
                  <c:v>793330.31435022515</c:v>
                </c:pt>
                <c:pt idx="535">
                  <c:v>793330.31435022515</c:v>
                </c:pt>
                <c:pt idx="536">
                  <c:v>793330.31435022515</c:v>
                </c:pt>
                <c:pt idx="537">
                  <c:v>793330.31435022515</c:v>
                </c:pt>
                <c:pt idx="538">
                  <c:v>793330.31435022515</c:v>
                </c:pt>
                <c:pt idx="539">
                  <c:v>793330.31435022515</c:v>
                </c:pt>
                <c:pt idx="540">
                  <c:v>793330.31435022515</c:v>
                </c:pt>
                <c:pt idx="541">
                  <c:v>793330.31435022515</c:v>
                </c:pt>
                <c:pt idx="542">
                  <c:v>793330.31435022515</c:v>
                </c:pt>
                <c:pt idx="543">
                  <c:v>793523.29009565816</c:v>
                </c:pt>
                <c:pt idx="544">
                  <c:v>795510.75109904271</c:v>
                </c:pt>
                <c:pt idx="545">
                  <c:v>799710.98990180716</c:v>
                </c:pt>
                <c:pt idx="546">
                  <c:v>803930.53270368581</c:v>
                </c:pt>
                <c:pt idx="547">
                  <c:v>806674.87933684036</c:v>
                </c:pt>
                <c:pt idx="548">
                  <c:v>808402.25972638931</c:v>
                </c:pt>
                <c:pt idx="549">
                  <c:v>809593.51403050905</c:v>
                </c:pt>
                <c:pt idx="550">
                  <c:v>810510.33609782555</c:v>
                </c:pt>
                <c:pt idx="551">
                  <c:v>810880.75364750542</c:v>
                </c:pt>
                <c:pt idx="552">
                  <c:v>811143.86443402478</c:v>
                </c:pt>
                <c:pt idx="553">
                  <c:v>811398.05361743702</c:v>
                </c:pt>
                <c:pt idx="554">
                  <c:v>811398.05361743702</c:v>
                </c:pt>
                <c:pt idx="555">
                  <c:v>811398.05361743702</c:v>
                </c:pt>
                <c:pt idx="556">
                  <c:v>811398.05361743702</c:v>
                </c:pt>
                <c:pt idx="557">
                  <c:v>811398.05361743702</c:v>
                </c:pt>
                <c:pt idx="558">
                  <c:v>811398.05361743702</c:v>
                </c:pt>
                <c:pt idx="559">
                  <c:v>811398.05361743702</c:v>
                </c:pt>
                <c:pt idx="560">
                  <c:v>811398.05361743702</c:v>
                </c:pt>
                <c:pt idx="561">
                  <c:v>811398.05361743702</c:v>
                </c:pt>
                <c:pt idx="562">
                  <c:v>811398.05361743702</c:v>
                </c:pt>
                <c:pt idx="563">
                  <c:v>812402.02008831804</c:v>
                </c:pt>
                <c:pt idx="564">
                  <c:v>818955.40851365915</c:v>
                </c:pt>
                <c:pt idx="565">
                  <c:v>825846.69279459992</c:v>
                </c:pt>
                <c:pt idx="566">
                  <c:v>828959.50605250301</c:v>
                </c:pt>
                <c:pt idx="567">
                  <c:v>828959.50605250301</c:v>
                </c:pt>
                <c:pt idx="568">
                  <c:v>828959.50605250301</c:v>
                </c:pt>
                <c:pt idx="569">
                  <c:v>828959.50605250301</c:v>
                </c:pt>
                <c:pt idx="570">
                  <c:v>828959.50605250301</c:v>
                </c:pt>
                <c:pt idx="571">
                  <c:v>828959.50605250301</c:v>
                </c:pt>
                <c:pt idx="572">
                  <c:v>828959.50605250301</c:v>
                </c:pt>
                <c:pt idx="573">
                  <c:v>828959.50605250301</c:v>
                </c:pt>
                <c:pt idx="574">
                  <c:v>828959.50605250301</c:v>
                </c:pt>
                <c:pt idx="575">
                  <c:v>828959.50605250301</c:v>
                </c:pt>
                <c:pt idx="576">
                  <c:v>828959.50605250301</c:v>
                </c:pt>
                <c:pt idx="577">
                  <c:v>828959.50605250301</c:v>
                </c:pt>
                <c:pt idx="578">
                  <c:v>828959.50605250301</c:v>
                </c:pt>
                <c:pt idx="579">
                  <c:v>828959.50605250301</c:v>
                </c:pt>
                <c:pt idx="580">
                  <c:v>828959.50605250301</c:v>
                </c:pt>
                <c:pt idx="581">
                  <c:v>828959.50605250301</c:v>
                </c:pt>
                <c:pt idx="582">
                  <c:v>828959.50605250301</c:v>
                </c:pt>
                <c:pt idx="583">
                  <c:v>828959.50605250301</c:v>
                </c:pt>
                <c:pt idx="584">
                  <c:v>828959.50605250301</c:v>
                </c:pt>
                <c:pt idx="585">
                  <c:v>828959.50605250301</c:v>
                </c:pt>
                <c:pt idx="586">
                  <c:v>828959.50605250301</c:v>
                </c:pt>
                <c:pt idx="587">
                  <c:v>828959.50605250301</c:v>
                </c:pt>
                <c:pt idx="588">
                  <c:v>828959.50605250301</c:v>
                </c:pt>
                <c:pt idx="589">
                  <c:v>828959.50605250301</c:v>
                </c:pt>
                <c:pt idx="590">
                  <c:v>828959.50605250301</c:v>
                </c:pt>
                <c:pt idx="591">
                  <c:v>828959.50605250301</c:v>
                </c:pt>
                <c:pt idx="592">
                  <c:v>828959.50605250301</c:v>
                </c:pt>
                <c:pt idx="593">
                  <c:v>828959.50605250301</c:v>
                </c:pt>
                <c:pt idx="594">
                  <c:v>828959.50605250301</c:v>
                </c:pt>
                <c:pt idx="595">
                  <c:v>828959.50605250301</c:v>
                </c:pt>
                <c:pt idx="596">
                  <c:v>828959.50605250301</c:v>
                </c:pt>
                <c:pt idx="597">
                  <c:v>828959.50605250301</c:v>
                </c:pt>
                <c:pt idx="598">
                  <c:v>828959.50605250301</c:v>
                </c:pt>
                <c:pt idx="599">
                  <c:v>828959.50605250301</c:v>
                </c:pt>
                <c:pt idx="600">
                  <c:v>828959.50605250301</c:v>
                </c:pt>
                <c:pt idx="601">
                  <c:v>828959.50605250301</c:v>
                </c:pt>
                <c:pt idx="602">
                  <c:v>828959.50605250301</c:v>
                </c:pt>
                <c:pt idx="603">
                  <c:v>828959.50605250301</c:v>
                </c:pt>
                <c:pt idx="604">
                  <c:v>828959.50605250301</c:v>
                </c:pt>
                <c:pt idx="605">
                  <c:v>828959.50605250301</c:v>
                </c:pt>
                <c:pt idx="606">
                  <c:v>828959.50605250301</c:v>
                </c:pt>
                <c:pt idx="607">
                  <c:v>828959.50605250301</c:v>
                </c:pt>
                <c:pt idx="608">
                  <c:v>828959.50605250301</c:v>
                </c:pt>
                <c:pt idx="609">
                  <c:v>828959.50605250301</c:v>
                </c:pt>
                <c:pt idx="610">
                  <c:v>828959.50605250301</c:v>
                </c:pt>
                <c:pt idx="611">
                  <c:v>828959.50605250301</c:v>
                </c:pt>
                <c:pt idx="612">
                  <c:v>828959.50605250301</c:v>
                </c:pt>
                <c:pt idx="613">
                  <c:v>828959.50605250301</c:v>
                </c:pt>
                <c:pt idx="614">
                  <c:v>828959.50605250301</c:v>
                </c:pt>
                <c:pt idx="615">
                  <c:v>828959.50605250301</c:v>
                </c:pt>
                <c:pt idx="616">
                  <c:v>828959.50605250301</c:v>
                </c:pt>
                <c:pt idx="617">
                  <c:v>828959.50605250301</c:v>
                </c:pt>
                <c:pt idx="618">
                  <c:v>829584.10857776157</c:v>
                </c:pt>
                <c:pt idx="619">
                  <c:v>832503.08837809879</c:v>
                </c:pt>
                <c:pt idx="620">
                  <c:v>836030.87372694968</c:v>
                </c:pt>
                <c:pt idx="621">
                  <c:v>837658.8783917519</c:v>
                </c:pt>
                <c:pt idx="622">
                  <c:v>837658.8783917519</c:v>
                </c:pt>
                <c:pt idx="623">
                  <c:v>837658.8783917519</c:v>
                </c:pt>
                <c:pt idx="624">
                  <c:v>837658.8783917519</c:v>
                </c:pt>
                <c:pt idx="625">
                  <c:v>837658.8783917519</c:v>
                </c:pt>
                <c:pt idx="626">
                  <c:v>837658.8783917519</c:v>
                </c:pt>
                <c:pt idx="627">
                  <c:v>837658.8783917519</c:v>
                </c:pt>
                <c:pt idx="628">
                  <c:v>837658.8783917519</c:v>
                </c:pt>
                <c:pt idx="629">
                  <c:v>837658.8783917519</c:v>
                </c:pt>
                <c:pt idx="630">
                  <c:v>837658.8783917519</c:v>
                </c:pt>
                <c:pt idx="631">
                  <c:v>837658.8783917519</c:v>
                </c:pt>
                <c:pt idx="632">
                  <c:v>837658.8783917519</c:v>
                </c:pt>
                <c:pt idx="633">
                  <c:v>837658.8783917519</c:v>
                </c:pt>
                <c:pt idx="634">
                  <c:v>837658.8783917519</c:v>
                </c:pt>
                <c:pt idx="635">
                  <c:v>837658.8783917519</c:v>
                </c:pt>
                <c:pt idx="636">
                  <c:v>837658.8783917519</c:v>
                </c:pt>
                <c:pt idx="637">
                  <c:v>837658.8783917519</c:v>
                </c:pt>
                <c:pt idx="638">
                  <c:v>837658.8783917519</c:v>
                </c:pt>
                <c:pt idx="639">
                  <c:v>837658.8783917519</c:v>
                </c:pt>
                <c:pt idx="640">
                  <c:v>837658.8783917519</c:v>
                </c:pt>
                <c:pt idx="641">
                  <c:v>837658.8783917519</c:v>
                </c:pt>
                <c:pt idx="642">
                  <c:v>837658.8783917519</c:v>
                </c:pt>
                <c:pt idx="643">
                  <c:v>837658.8783917519</c:v>
                </c:pt>
                <c:pt idx="644">
                  <c:v>837658.8783917519</c:v>
                </c:pt>
                <c:pt idx="645">
                  <c:v>837658.8783917519</c:v>
                </c:pt>
                <c:pt idx="646">
                  <c:v>837658.8783917519</c:v>
                </c:pt>
                <c:pt idx="647">
                  <c:v>837658.8783917519</c:v>
                </c:pt>
                <c:pt idx="648">
                  <c:v>837658.8783917519</c:v>
                </c:pt>
                <c:pt idx="649">
                  <c:v>837658.8783917519</c:v>
                </c:pt>
                <c:pt idx="650">
                  <c:v>837658.8783917519</c:v>
                </c:pt>
                <c:pt idx="651">
                  <c:v>843366.19872111094</c:v>
                </c:pt>
                <c:pt idx="652">
                  <c:v>853854.87675784261</c:v>
                </c:pt>
                <c:pt idx="653">
                  <c:v>864763.78375481535</c:v>
                </c:pt>
                <c:pt idx="654">
                  <c:v>878116.02909825637</c:v>
                </c:pt>
                <c:pt idx="655">
                  <c:v>897337.08643397456</c:v>
                </c:pt>
                <c:pt idx="656">
                  <c:v>918354.6581120179</c:v>
                </c:pt>
                <c:pt idx="657">
                  <c:v>934025.82710622263</c:v>
                </c:pt>
                <c:pt idx="658">
                  <c:v>944149.10319118982</c:v>
                </c:pt>
                <c:pt idx="659">
                  <c:v>955132.60018376284</c:v>
                </c:pt>
                <c:pt idx="660">
                  <c:v>971115.13938686042</c:v>
                </c:pt>
                <c:pt idx="661">
                  <c:v>988179.08839994378</c:v>
                </c:pt>
                <c:pt idx="662">
                  <c:v>1002240.6189914279</c:v>
                </c:pt>
                <c:pt idx="663">
                  <c:v>1009538.4595772629</c:v>
                </c:pt>
                <c:pt idx="664">
                  <c:v>1011954.6585456601</c:v>
                </c:pt>
                <c:pt idx="665">
                  <c:v>1011954.6585456601</c:v>
                </c:pt>
                <c:pt idx="666">
                  <c:v>1011954.6585456601</c:v>
                </c:pt>
                <c:pt idx="667">
                  <c:v>1011954.6585456601</c:v>
                </c:pt>
                <c:pt idx="668">
                  <c:v>1011954.6585456601</c:v>
                </c:pt>
                <c:pt idx="669">
                  <c:v>1011954.6585456601</c:v>
                </c:pt>
                <c:pt idx="670">
                  <c:v>1011954.6585456601</c:v>
                </c:pt>
                <c:pt idx="671">
                  <c:v>1011954.6585456601</c:v>
                </c:pt>
                <c:pt idx="672">
                  <c:v>1011954.6585456601</c:v>
                </c:pt>
                <c:pt idx="673">
                  <c:v>1011954.6585456601</c:v>
                </c:pt>
                <c:pt idx="674">
                  <c:v>1011954.6585456601</c:v>
                </c:pt>
                <c:pt idx="675">
                  <c:v>1011954.6585456601</c:v>
                </c:pt>
                <c:pt idx="676">
                  <c:v>1011954.6585456601</c:v>
                </c:pt>
                <c:pt idx="677">
                  <c:v>1013003.7947745166</c:v>
                </c:pt>
                <c:pt idx="678">
                  <c:v>1023483.3765131175</c:v>
                </c:pt>
                <c:pt idx="679">
                  <c:v>1039074.1531841132</c:v>
                </c:pt>
                <c:pt idx="680">
                  <c:v>1056113.2625052046</c:v>
                </c:pt>
                <c:pt idx="681">
                  <c:v>1071451.6453824814</c:v>
                </c:pt>
                <c:pt idx="682">
                  <c:v>1079677.6712452436</c:v>
                </c:pt>
                <c:pt idx="683">
                  <c:v>1084244.8555070483</c:v>
                </c:pt>
                <c:pt idx="684">
                  <c:v>1086132.2916252699</c:v>
                </c:pt>
                <c:pt idx="685">
                  <c:v>1086132.2916252699</c:v>
                </c:pt>
                <c:pt idx="686">
                  <c:v>1086132.2916252699</c:v>
                </c:pt>
                <c:pt idx="687">
                  <c:v>1086132.2916252699</c:v>
                </c:pt>
                <c:pt idx="688">
                  <c:v>1086132.2916252699</c:v>
                </c:pt>
                <c:pt idx="689">
                  <c:v>1086132.2916252699</c:v>
                </c:pt>
                <c:pt idx="690">
                  <c:v>1086132.2916252699</c:v>
                </c:pt>
                <c:pt idx="691">
                  <c:v>1086132.2916252699</c:v>
                </c:pt>
                <c:pt idx="692">
                  <c:v>1086132.2916252699</c:v>
                </c:pt>
                <c:pt idx="693">
                  <c:v>1086132.2916252699</c:v>
                </c:pt>
                <c:pt idx="694">
                  <c:v>1086132.2916252699</c:v>
                </c:pt>
                <c:pt idx="695">
                  <c:v>1086132.2916252699</c:v>
                </c:pt>
                <c:pt idx="696">
                  <c:v>1095202.6586144445</c:v>
                </c:pt>
                <c:pt idx="697">
                  <c:v>1106512.4557813634</c:v>
                </c:pt>
                <c:pt idx="698">
                  <c:v>1114360.867211832</c:v>
                </c:pt>
                <c:pt idx="699">
                  <c:v>1119501.6938533769</c:v>
                </c:pt>
                <c:pt idx="700">
                  <c:v>1121203.4149384026</c:v>
                </c:pt>
                <c:pt idx="701">
                  <c:v>1121252.8854436916</c:v>
                </c:pt>
                <c:pt idx="702">
                  <c:v>1121252.8854436916</c:v>
                </c:pt>
                <c:pt idx="703">
                  <c:v>1121252.8854436916</c:v>
                </c:pt>
                <c:pt idx="704">
                  <c:v>1121737.0826936292</c:v>
                </c:pt>
                <c:pt idx="705">
                  <c:v>1124816.6914270921</c:v>
                </c:pt>
                <c:pt idx="706">
                  <c:v>1129824.3141626227</c:v>
                </c:pt>
                <c:pt idx="707">
                  <c:v>1134374.2967293411</c:v>
                </c:pt>
                <c:pt idx="708">
                  <c:v>1136470.8929395645</c:v>
                </c:pt>
                <c:pt idx="709">
                  <c:v>1136470.8929395645</c:v>
                </c:pt>
                <c:pt idx="710">
                  <c:v>1136470.8929395645</c:v>
                </c:pt>
                <c:pt idx="711">
                  <c:v>1136470.8929395645</c:v>
                </c:pt>
                <c:pt idx="712">
                  <c:v>1136470.8929395645</c:v>
                </c:pt>
                <c:pt idx="713">
                  <c:v>1136470.8929395645</c:v>
                </c:pt>
                <c:pt idx="714">
                  <c:v>1140180.471469545</c:v>
                </c:pt>
                <c:pt idx="715">
                  <c:v>1148546.1915594896</c:v>
                </c:pt>
                <c:pt idx="716">
                  <c:v>1154082.9186358564</c:v>
                </c:pt>
                <c:pt idx="717">
                  <c:v>1155056.2240313333</c:v>
                </c:pt>
                <c:pt idx="718">
                  <c:v>1155056.2240313333</c:v>
                </c:pt>
                <c:pt idx="719">
                  <c:v>1155056.2240313333</c:v>
                </c:pt>
                <c:pt idx="720">
                  <c:v>1155056.2240313333</c:v>
                </c:pt>
                <c:pt idx="721">
                  <c:v>1155056.2240313333</c:v>
                </c:pt>
                <c:pt idx="722">
                  <c:v>1155056.2240313333</c:v>
                </c:pt>
                <c:pt idx="723">
                  <c:v>1155056.2240313333</c:v>
                </c:pt>
                <c:pt idx="724">
                  <c:v>1155056.2240313333</c:v>
                </c:pt>
                <c:pt idx="725">
                  <c:v>1155056.2240313333</c:v>
                </c:pt>
                <c:pt idx="726">
                  <c:v>1155056.2240313333</c:v>
                </c:pt>
                <c:pt idx="727">
                  <c:v>1155056.2240313333</c:v>
                </c:pt>
                <c:pt idx="728">
                  <c:v>1155056.2240313333</c:v>
                </c:pt>
                <c:pt idx="729">
                  <c:v>1155056.2240313333</c:v>
                </c:pt>
                <c:pt idx="730">
                  <c:v>1155056.2240313333</c:v>
                </c:pt>
                <c:pt idx="731">
                  <c:v>1155056.2240313333</c:v>
                </c:pt>
                <c:pt idx="732">
                  <c:v>1155056.2240313333</c:v>
                </c:pt>
                <c:pt idx="733">
                  <c:v>1155056.2240313333</c:v>
                </c:pt>
                <c:pt idx="734">
                  <c:v>1155056.2240313333</c:v>
                </c:pt>
                <c:pt idx="735">
                  <c:v>1155056.2240313333</c:v>
                </c:pt>
                <c:pt idx="736">
                  <c:v>1155056.2240313333</c:v>
                </c:pt>
                <c:pt idx="737">
                  <c:v>1155056.2240313333</c:v>
                </c:pt>
                <c:pt idx="738">
                  <c:v>1155056.2240313333</c:v>
                </c:pt>
                <c:pt idx="739">
                  <c:v>1155056.2240313333</c:v>
                </c:pt>
                <c:pt idx="740">
                  <c:v>1155056.2240313333</c:v>
                </c:pt>
                <c:pt idx="741">
                  <c:v>1155056.2240313333</c:v>
                </c:pt>
                <c:pt idx="742">
                  <c:v>1155056.2240313333</c:v>
                </c:pt>
                <c:pt idx="743">
                  <c:v>1155056.2240313333</c:v>
                </c:pt>
                <c:pt idx="744">
                  <c:v>1155056.2240313333</c:v>
                </c:pt>
                <c:pt idx="745">
                  <c:v>1155056.2240313333</c:v>
                </c:pt>
                <c:pt idx="746">
                  <c:v>1155056.2240313333</c:v>
                </c:pt>
                <c:pt idx="747">
                  <c:v>1155056.2240313333</c:v>
                </c:pt>
                <c:pt idx="748">
                  <c:v>1155056.2240313333</c:v>
                </c:pt>
                <c:pt idx="749">
                  <c:v>1155056.2240313333</c:v>
                </c:pt>
                <c:pt idx="750">
                  <c:v>1155056.2240313333</c:v>
                </c:pt>
                <c:pt idx="751">
                  <c:v>1155056.2240313333</c:v>
                </c:pt>
                <c:pt idx="752">
                  <c:v>1155056.2240313333</c:v>
                </c:pt>
                <c:pt idx="753">
                  <c:v>1155634.3492459157</c:v>
                </c:pt>
                <c:pt idx="754">
                  <c:v>1157912.6847493283</c:v>
                </c:pt>
                <c:pt idx="755">
                  <c:v>1161830.2228707008</c:v>
                </c:pt>
                <c:pt idx="756">
                  <c:v>1171128.3852706987</c:v>
                </c:pt>
                <c:pt idx="757">
                  <c:v>1189353.8801469235</c:v>
                </c:pt>
                <c:pt idx="758">
                  <c:v>1212932.8010714264</c:v>
                </c:pt>
                <c:pt idx="759">
                  <c:v>1235160.0656489283</c:v>
                </c:pt>
                <c:pt idx="760">
                  <c:v>1254349.1687260848</c:v>
                </c:pt>
                <c:pt idx="761">
                  <c:v>1270419.5519904171</c:v>
                </c:pt>
                <c:pt idx="762">
                  <c:v>1281409.1026996931</c:v>
                </c:pt>
                <c:pt idx="763">
                  <c:v>1287004.9218195458</c:v>
                </c:pt>
                <c:pt idx="764">
                  <c:v>1287646.7457335414</c:v>
                </c:pt>
                <c:pt idx="765">
                  <c:v>1287646.7457335414</c:v>
                </c:pt>
                <c:pt idx="766">
                  <c:v>1287646.7457335414</c:v>
                </c:pt>
                <c:pt idx="767">
                  <c:v>1287646.7457335414</c:v>
                </c:pt>
                <c:pt idx="768">
                  <c:v>1287646.7457335414</c:v>
                </c:pt>
                <c:pt idx="769">
                  <c:v>1287646.7457335414</c:v>
                </c:pt>
                <c:pt idx="770">
                  <c:v>1287646.7457335414</c:v>
                </c:pt>
                <c:pt idx="771">
                  <c:v>1287646.7457335414</c:v>
                </c:pt>
                <c:pt idx="772">
                  <c:v>1287646.7457335414</c:v>
                </c:pt>
                <c:pt idx="773">
                  <c:v>1287646.7457335414</c:v>
                </c:pt>
                <c:pt idx="774">
                  <c:v>1287646.7457335414</c:v>
                </c:pt>
                <c:pt idx="775">
                  <c:v>1287646.7457335414</c:v>
                </c:pt>
                <c:pt idx="776">
                  <c:v>1287646.7457335414</c:v>
                </c:pt>
                <c:pt idx="777">
                  <c:v>1287646.7457335414</c:v>
                </c:pt>
                <c:pt idx="778">
                  <c:v>1287646.7457335414</c:v>
                </c:pt>
                <c:pt idx="779">
                  <c:v>1287646.7457335414</c:v>
                </c:pt>
                <c:pt idx="780">
                  <c:v>1287646.7457335414</c:v>
                </c:pt>
                <c:pt idx="781">
                  <c:v>1287646.7457335414</c:v>
                </c:pt>
                <c:pt idx="782">
                  <c:v>1287646.7457335414</c:v>
                </c:pt>
                <c:pt idx="783">
                  <c:v>1287646.7457335414</c:v>
                </c:pt>
                <c:pt idx="784">
                  <c:v>1287646.7457335414</c:v>
                </c:pt>
                <c:pt idx="785">
                  <c:v>1287646.7457335414</c:v>
                </c:pt>
                <c:pt idx="786">
                  <c:v>1287646.7457335414</c:v>
                </c:pt>
                <c:pt idx="787">
                  <c:v>1287646.7457335414</c:v>
                </c:pt>
                <c:pt idx="788">
                  <c:v>1287646.7457335414</c:v>
                </c:pt>
                <c:pt idx="789">
                  <c:v>1287646.7457335414</c:v>
                </c:pt>
                <c:pt idx="790">
                  <c:v>1287646.7457335414</c:v>
                </c:pt>
                <c:pt idx="791">
                  <c:v>1287646.7457335414</c:v>
                </c:pt>
                <c:pt idx="792">
                  <c:v>1287646.7457335414</c:v>
                </c:pt>
                <c:pt idx="793">
                  <c:v>1293174.7349275204</c:v>
                </c:pt>
                <c:pt idx="794">
                  <c:v>1313593.9445819668</c:v>
                </c:pt>
                <c:pt idx="795">
                  <c:v>1345416.8176262062</c:v>
                </c:pt>
                <c:pt idx="796">
                  <c:v>1380469.9483939642</c:v>
                </c:pt>
                <c:pt idx="797">
                  <c:v>1409987.0975282998</c:v>
                </c:pt>
                <c:pt idx="798">
                  <c:v>1428669.1338289045</c:v>
                </c:pt>
                <c:pt idx="799">
                  <c:v>1436133.4804052948</c:v>
                </c:pt>
                <c:pt idx="800">
                  <c:v>1436320.1406371684</c:v>
                </c:pt>
                <c:pt idx="801">
                  <c:v>1436320.1406371684</c:v>
                </c:pt>
                <c:pt idx="802">
                  <c:v>1436320.1406371684</c:v>
                </c:pt>
                <c:pt idx="803">
                  <c:v>1436320.1406371684</c:v>
                </c:pt>
                <c:pt idx="804">
                  <c:v>1436320.1406371684</c:v>
                </c:pt>
                <c:pt idx="805">
                  <c:v>1436320.1406371684</c:v>
                </c:pt>
                <c:pt idx="806">
                  <c:v>1436320.1406371684</c:v>
                </c:pt>
                <c:pt idx="807">
                  <c:v>1436320.1406371684</c:v>
                </c:pt>
                <c:pt idx="808">
                  <c:v>1438591.198492283</c:v>
                </c:pt>
                <c:pt idx="809">
                  <c:v>1444766.1279030167</c:v>
                </c:pt>
                <c:pt idx="810">
                  <c:v>1454597.8116482096</c:v>
                </c:pt>
                <c:pt idx="811">
                  <c:v>1470946.0197443496</c:v>
                </c:pt>
                <c:pt idx="812">
                  <c:v>1491284.0184785991</c:v>
                </c:pt>
                <c:pt idx="813">
                  <c:v>1511253.1045810038</c:v>
                </c:pt>
                <c:pt idx="814">
                  <c:v>1530193.4044378435</c:v>
                </c:pt>
                <c:pt idx="815">
                  <c:v>1548158.674350997</c:v>
                </c:pt>
                <c:pt idx="816">
                  <c:v>1563417.8512535905</c:v>
                </c:pt>
                <c:pt idx="817">
                  <c:v>1574805.7569664619</c:v>
                </c:pt>
                <c:pt idx="818">
                  <c:v>1579965.0661484192</c:v>
                </c:pt>
                <c:pt idx="819">
                  <c:v>1579965.0661484192</c:v>
                </c:pt>
                <c:pt idx="820">
                  <c:v>1579965.0661484192</c:v>
                </c:pt>
                <c:pt idx="821">
                  <c:v>1579965.0661484192</c:v>
                </c:pt>
                <c:pt idx="822">
                  <c:v>1579965.0661484192</c:v>
                </c:pt>
                <c:pt idx="823">
                  <c:v>1579965.0661484192</c:v>
                </c:pt>
                <c:pt idx="824">
                  <c:v>1579965.0661484192</c:v>
                </c:pt>
                <c:pt idx="825">
                  <c:v>1579965.0661484192</c:v>
                </c:pt>
                <c:pt idx="826">
                  <c:v>1579965.0661484192</c:v>
                </c:pt>
                <c:pt idx="827">
                  <c:v>1579965.0661484192</c:v>
                </c:pt>
                <c:pt idx="828">
                  <c:v>1579965.0661484192</c:v>
                </c:pt>
                <c:pt idx="829">
                  <c:v>1579965.0661484192</c:v>
                </c:pt>
                <c:pt idx="830">
                  <c:v>1579965.0661484192</c:v>
                </c:pt>
                <c:pt idx="831">
                  <c:v>1579965.0661484192</c:v>
                </c:pt>
                <c:pt idx="832">
                  <c:v>1579965.0661484192</c:v>
                </c:pt>
                <c:pt idx="833">
                  <c:v>1579965.0661484192</c:v>
                </c:pt>
                <c:pt idx="834">
                  <c:v>1579965.0661484192</c:v>
                </c:pt>
                <c:pt idx="835">
                  <c:v>1579965.0661484192</c:v>
                </c:pt>
                <c:pt idx="836">
                  <c:v>1579965.0661484192</c:v>
                </c:pt>
                <c:pt idx="837">
                  <c:v>1579965.0661484192</c:v>
                </c:pt>
                <c:pt idx="838">
                  <c:v>1579965.0661484192</c:v>
                </c:pt>
                <c:pt idx="839">
                  <c:v>1579965.0661484192</c:v>
                </c:pt>
                <c:pt idx="840">
                  <c:v>1579965.0661484192</c:v>
                </c:pt>
                <c:pt idx="841">
                  <c:v>1579965.0661484192</c:v>
                </c:pt>
                <c:pt idx="842">
                  <c:v>1579965.0661484192</c:v>
                </c:pt>
                <c:pt idx="843">
                  <c:v>1579965.0661484192</c:v>
                </c:pt>
                <c:pt idx="844">
                  <c:v>1579965.0661484192</c:v>
                </c:pt>
                <c:pt idx="845">
                  <c:v>1579965.0661484192</c:v>
                </c:pt>
                <c:pt idx="846">
                  <c:v>1579965.0661484192</c:v>
                </c:pt>
                <c:pt idx="847">
                  <c:v>1579965.0661484192</c:v>
                </c:pt>
                <c:pt idx="848">
                  <c:v>1579965.0661484192</c:v>
                </c:pt>
                <c:pt idx="849">
                  <c:v>1579965.0661484192</c:v>
                </c:pt>
                <c:pt idx="850">
                  <c:v>1579965.0661484192</c:v>
                </c:pt>
                <c:pt idx="851">
                  <c:v>1579965.0661484192</c:v>
                </c:pt>
                <c:pt idx="852">
                  <c:v>1579965.0661484192</c:v>
                </c:pt>
                <c:pt idx="853">
                  <c:v>1579965.0661484192</c:v>
                </c:pt>
                <c:pt idx="854">
                  <c:v>1579965.0661484192</c:v>
                </c:pt>
                <c:pt idx="855">
                  <c:v>1579965.0661484192</c:v>
                </c:pt>
                <c:pt idx="856">
                  <c:v>1579965.0661484192</c:v>
                </c:pt>
                <c:pt idx="857">
                  <c:v>1579965.0661484192</c:v>
                </c:pt>
                <c:pt idx="858">
                  <c:v>1579965.0661484192</c:v>
                </c:pt>
                <c:pt idx="859">
                  <c:v>1579965.0661484192</c:v>
                </c:pt>
                <c:pt idx="860">
                  <c:v>1579965.0661484192</c:v>
                </c:pt>
                <c:pt idx="861">
                  <c:v>1579965.0661484192</c:v>
                </c:pt>
                <c:pt idx="862">
                  <c:v>1579965.0661484192</c:v>
                </c:pt>
                <c:pt idx="863">
                  <c:v>1579965.0661484192</c:v>
                </c:pt>
                <c:pt idx="864">
                  <c:v>1579965.0661484192</c:v>
                </c:pt>
                <c:pt idx="865">
                  <c:v>1579965.0661484192</c:v>
                </c:pt>
                <c:pt idx="866">
                  <c:v>1579965.0661484192</c:v>
                </c:pt>
                <c:pt idx="867">
                  <c:v>1579965.0661484192</c:v>
                </c:pt>
                <c:pt idx="868">
                  <c:v>1579965.0661484192</c:v>
                </c:pt>
                <c:pt idx="869">
                  <c:v>1579965.0661484192</c:v>
                </c:pt>
                <c:pt idx="870">
                  <c:v>1579965.0661484192</c:v>
                </c:pt>
                <c:pt idx="871">
                  <c:v>1579965.0661484192</c:v>
                </c:pt>
                <c:pt idx="872">
                  <c:v>1579965.0661484192</c:v>
                </c:pt>
                <c:pt idx="873">
                  <c:v>1579965.0661484192</c:v>
                </c:pt>
                <c:pt idx="874">
                  <c:v>1580213.6272153051</c:v>
                </c:pt>
                <c:pt idx="875">
                  <c:v>1583612.2692312209</c:v>
                </c:pt>
                <c:pt idx="876">
                  <c:v>1589583.697436658</c:v>
                </c:pt>
                <c:pt idx="877">
                  <c:v>1594095.2433299136</c:v>
                </c:pt>
                <c:pt idx="878">
                  <c:v>1594095.2433299136</c:v>
                </c:pt>
                <c:pt idx="879">
                  <c:v>1594095.2433299136</c:v>
                </c:pt>
                <c:pt idx="880">
                  <c:v>1594095.2433299136</c:v>
                </c:pt>
                <c:pt idx="881">
                  <c:v>1597236.6372840605</c:v>
                </c:pt>
                <c:pt idx="882">
                  <c:v>1597236.6372840605</c:v>
                </c:pt>
                <c:pt idx="883">
                  <c:v>1597236.6372840605</c:v>
                </c:pt>
                <c:pt idx="884">
                  <c:v>1597236.6372840605</c:v>
                </c:pt>
                <c:pt idx="885">
                  <c:v>1597236.6372840605</c:v>
                </c:pt>
                <c:pt idx="886">
                  <c:v>1597236.6372840605</c:v>
                </c:pt>
                <c:pt idx="887">
                  <c:v>1597236.6372840605</c:v>
                </c:pt>
                <c:pt idx="888">
                  <c:v>1597236.6372840605</c:v>
                </c:pt>
                <c:pt idx="889">
                  <c:v>1597236.6372840605</c:v>
                </c:pt>
                <c:pt idx="890">
                  <c:v>1597236.6372840605</c:v>
                </c:pt>
                <c:pt idx="891">
                  <c:v>1599979.3719511416</c:v>
                </c:pt>
                <c:pt idx="892">
                  <c:v>1605509.7468945081</c:v>
                </c:pt>
                <c:pt idx="893">
                  <c:v>1611480.0288079043</c:v>
                </c:pt>
                <c:pt idx="894">
                  <c:v>1615673.0763025614</c:v>
                </c:pt>
                <c:pt idx="895">
                  <c:v>1616846.7452674531</c:v>
                </c:pt>
                <c:pt idx="896">
                  <c:v>1616846.7452674531</c:v>
                </c:pt>
                <c:pt idx="897">
                  <c:v>1616846.7452674531</c:v>
                </c:pt>
                <c:pt idx="898">
                  <c:v>1616846.7452674531</c:v>
                </c:pt>
                <c:pt idx="899">
                  <c:v>1616846.7452674531</c:v>
                </c:pt>
                <c:pt idx="900">
                  <c:v>1616846.7452674531</c:v>
                </c:pt>
                <c:pt idx="901">
                  <c:v>1619367.9035124998</c:v>
                </c:pt>
                <c:pt idx="902">
                  <c:v>1640471.4941493317</c:v>
                </c:pt>
                <c:pt idx="903">
                  <c:v>1675524.6249170897</c:v>
                </c:pt>
                <c:pt idx="904">
                  <c:v>1705041.7740514253</c:v>
                </c:pt>
                <c:pt idx="905">
                  <c:v>1723723.81035203</c:v>
                </c:pt>
                <c:pt idx="906">
                  <c:v>1731188.1569284203</c:v>
                </c:pt>
                <c:pt idx="907">
                  <c:v>1731374.8171602939</c:v>
                </c:pt>
                <c:pt idx="908">
                  <c:v>1731374.8171602939</c:v>
                </c:pt>
                <c:pt idx="909">
                  <c:v>1731374.8171602939</c:v>
                </c:pt>
                <c:pt idx="910">
                  <c:v>1731374.8171602939</c:v>
                </c:pt>
                <c:pt idx="911">
                  <c:v>1731374.8171602939</c:v>
                </c:pt>
                <c:pt idx="912">
                  <c:v>1731374.8171602939</c:v>
                </c:pt>
                <c:pt idx="913">
                  <c:v>1731374.8171602939</c:v>
                </c:pt>
                <c:pt idx="914">
                  <c:v>1731374.8171602939</c:v>
                </c:pt>
                <c:pt idx="915">
                  <c:v>1731374.8171602939</c:v>
                </c:pt>
                <c:pt idx="916">
                  <c:v>1731374.8171602939</c:v>
                </c:pt>
                <c:pt idx="917">
                  <c:v>1731374.8171602939</c:v>
                </c:pt>
                <c:pt idx="918">
                  <c:v>1731374.8171602939</c:v>
                </c:pt>
                <c:pt idx="919">
                  <c:v>1731374.8171602939</c:v>
                </c:pt>
                <c:pt idx="920">
                  <c:v>1731374.8171602939</c:v>
                </c:pt>
                <c:pt idx="921">
                  <c:v>1731374.8171602939</c:v>
                </c:pt>
                <c:pt idx="922">
                  <c:v>1731374.8171602939</c:v>
                </c:pt>
                <c:pt idx="923">
                  <c:v>1731374.8171602939</c:v>
                </c:pt>
                <c:pt idx="924">
                  <c:v>1731374.8171602939</c:v>
                </c:pt>
                <c:pt idx="925">
                  <c:v>1736448.4974604635</c:v>
                </c:pt>
                <c:pt idx="926">
                  <c:v>1740214.7977643318</c:v>
                </c:pt>
                <c:pt idx="927">
                  <c:v>1740991.7078705945</c:v>
                </c:pt>
                <c:pt idx="928">
                  <c:v>1740991.7078705945</c:v>
                </c:pt>
                <c:pt idx="929">
                  <c:v>1740991.7078705945</c:v>
                </c:pt>
                <c:pt idx="930">
                  <c:v>1740991.7078705945</c:v>
                </c:pt>
                <c:pt idx="931">
                  <c:v>1740991.7078705945</c:v>
                </c:pt>
                <c:pt idx="932">
                  <c:v>1740991.7078705945</c:v>
                </c:pt>
                <c:pt idx="933">
                  <c:v>1741088.1560075912</c:v>
                </c:pt>
                <c:pt idx="934">
                  <c:v>1744066.9965398381</c:v>
                </c:pt>
                <c:pt idx="935">
                  <c:v>1747454.5832266945</c:v>
                </c:pt>
                <c:pt idx="936">
                  <c:v>1748888.2735805633</c:v>
                </c:pt>
                <c:pt idx="937">
                  <c:v>1748888.2735805633</c:v>
                </c:pt>
                <c:pt idx="938">
                  <c:v>1748888.2735805633</c:v>
                </c:pt>
                <c:pt idx="939">
                  <c:v>1748888.2735805633</c:v>
                </c:pt>
                <c:pt idx="940">
                  <c:v>1748888.2735805633</c:v>
                </c:pt>
                <c:pt idx="941">
                  <c:v>1748888.2735805633</c:v>
                </c:pt>
                <c:pt idx="942">
                  <c:v>1748888.2735805633</c:v>
                </c:pt>
                <c:pt idx="943">
                  <c:v>1748888.2735805633</c:v>
                </c:pt>
                <c:pt idx="944">
                  <c:v>1748888.2735805633</c:v>
                </c:pt>
                <c:pt idx="945">
                  <c:v>1748888.2735805633</c:v>
                </c:pt>
                <c:pt idx="946">
                  <c:v>1748888.2735805633</c:v>
                </c:pt>
                <c:pt idx="947">
                  <c:v>1748888.2735805633</c:v>
                </c:pt>
                <c:pt idx="948">
                  <c:v>1748888.2735805633</c:v>
                </c:pt>
                <c:pt idx="949">
                  <c:v>1748888.2735805633</c:v>
                </c:pt>
                <c:pt idx="950">
                  <c:v>1748888.2735805633</c:v>
                </c:pt>
                <c:pt idx="951">
                  <c:v>1757598.6738738478</c:v>
                </c:pt>
                <c:pt idx="952">
                  <c:v>1778065.1319114752</c:v>
                </c:pt>
                <c:pt idx="953">
                  <c:v>1806748.3480217094</c:v>
                </c:pt>
                <c:pt idx="954">
                  <c:v>1835459.4021707622</c:v>
                </c:pt>
                <c:pt idx="955">
                  <c:v>1860789.0096165347</c:v>
                </c:pt>
                <c:pt idx="956">
                  <c:v>1882678.5439881531</c:v>
                </c:pt>
                <c:pt idx="957">
                  <c:v>1895066.7348168322</c:v>
                </c:pt>
                <c:pt idx="958">
                  <c:v>1895776.9469688574</c:v>
                </c:pt>
                <c:pt idx="959">
                  <c:v>1895776.9469688574</c:v>
                </c:pt>
                <c:pt idx="960">
                  <c:v>1895776.9469688574</c:v>
                </c:pt>
                <c:pt idx="961">
                  <c:v>1895776.9469688574</c:v>
                </c:pt>
                <c:pt idx="962">
                  <c:v>1895776.9469688574</c:v>
                </c:pt>
                <c:pt idx="963">
                  <c:v>1895776.9469688574</c:v>
                </c:pt>
                <c:pt idx="964">
                  <c:v>1895776.9469688574</c:v>
                </c:pt>
                <c:pt idx="965">
                  <c:v>1895776.9469688574</c:v>
                </c:pt>
                <c:pt idx="966">
                  <c:v>1895776.9469688574</c:v>
                </c:pt>
                <c:pt idx="967">
                  <c:v>1895776.9469688574</c:v>
                </c:pt>
                <c:pt idx="968">
                  <c:v>1895776.9469688574</c:v>
                </c:pt>
                <c:pt idx="969">
                  <c:v>1896267.8917632606</c:v>
                </c:pt>
                <c:pt idx="970">
                  <c:v>1901359.29626638</c:v>
                </c:pt>
                <c:pt idx="971">
                  <c:v>1914851.9121543493</c:v>
                </c:pt>
                <c:pt idx="972">
                  <c:v>1938983.3433365335</c:v>
                </c:pt>
                <c:pt idx="973">
                  <c:v>1966107.2020449424</c:v>
                </c:pt>
                <c:pt idx="974">
                  <c:v>1989820.9358812298</c:v>
                </c:pt>
                <c:pt idx="975">
                  <c:v>2010069.7958800029</c:v>
                </c:pt>
                <c:pt idx="976">
                  <c:v>2026977.8280211678</c:v>
                </c:pt>
                <c:pt idx="977">
                  <c:v>2037565.9027066028</c:v>
                </c:pt>
                <c:pt idx="978">
                  <c:v>2043487.8933833989</c:v>
                </c:pt>
                <c:pt idx="979">
                  <c:v>2047654.2078910752</c:v>
                </c:pt>
                <c:pt idx="980">
                  <c:v>2050372.2962444616</c:v>
                </c:pt>
                <c:pt idx="981">
                  <c:v>2052063.7892810295</c:v>
                </c:pt>
                <c:pt idx="982">
                  <c:v>2053349.9898597859</c:v>
                </c:pt>
                <c:pt idx="983">
                  <c:v>2054599.4726941139</c:v>
                </c:pt>
                <c:pt idx="984">
                  <c:v>2055415.4288308863</c:v>
                </c:pt>
                <c:pt idx="985">
                  <c:v>2055604.8477523264</c:v>
                </c:pt>
                <c:pt idx="986">
                  <c:v>2055604.8477523264</c:v>
                </c:pt>
                <c:pt idx="987">
                  <c:v>2055604.8477523264</c:v>
                </c:pt>
                <c:pt idx="988">
                  <c:v>2055604.8477523264</c:v>
                </c:pt>
                <c:pt idx="989">
                  <c:v>2055604.8477523264</c:v>
                </c:pt>
                <c:pt idx="990">
                  <c:v>2055604.8477523264</c:v>
                </c:pt>
                <c:pt idx="991">
                  <c:v>2055604.8477523264</c:v>
                </c:pt>
                <c:pt idx="992">
                  <c:v>2055604.8477523264</c:v>
                </c:pt>
                <c:pt idx="993">
                  <c:v>2055604.8477523264</c:v>
                </c:pt>
                <c:pt idx="994">
                  <c:v>2055604.8477523264</c:v>
                </c:pt>
                <c:pt idx="995">
                  <c:v>2055604.8477523264</c:v>
                </c:pt>
                <c:pt idx="996">
                  <c:v>2055604.8477523264</c:v>
                </c:pt>
                <c:pt idx="997">
                  <c:v>2055604.8477523264</c:v>
                </c:pt>
                <c:pt idx="998">
                  <c:v>2055604.8477523264</c:v>
                </c:pt>
                <c:pt idx="999">
                  <c:v>2055604.8477523264</c:v>
                </c:pt>
                <c:pt idx="1000">
                  <c:v>2055604.8477523264</c:v>
                </c:pt>
                <c:pt idx="1001">
                  <c:v>2055604.8477523264</c:v>
                </c:pt>
                <c:pt idx="1002">
                  <c:v>2055604.8477523264</c:v>
                </c:pt>
                <c:pt idx="1003">
                  <c:v>2055604.8477523264</c:v>
                </c:pt>
                <c:pt idx="1004">
                  <c:v>2055604.8477523264</c:v>
                </c:pt>
                <c:pt idx="1005">
                  <c:v>2055604.8477523264</c:v>
                </c:pt>
                <c:pt idx="1006">
                  <c:v>2055604.8477523264</c:v>
                </c:pt>
                <c:pt idx="1007">
                  <c:v>2055604.8477523264</c:v>
                </c:pt>
                <c:pt idx="1008">
                  <c:v>2055604.8477523264</c:v>
                </c:pt>
                <c:pt idx="1009">
                  <c:v>2055604.8477523264</c:v>
                </c:pt>
                <c:pt idx="1010">
                  <c:v>2055604.8477523264</c:v>
                </c:pt>
                <c:pt idx="1011">
                  <c:v>2055604.8477523264</c:v>
                </c:pt>
                <c:pt idx="1012">
                  <c:v>2055604.8477523264</c:v>
                </c:pt>
                <c:pt idx="1013">
                  <c:v>2055604.8477523264</c:v>
                </c:pt>
                <c:pt idx="1014">
                  <c:v>2055604.8477523264</c:v>
                </c:pt>
                <c:pt idx="1015">
                  <c:v>2055604.8477523264</c:v>
                </c:pt>
                <c:pt idx="1016">
                  <c:v>2055604.8477523264</c:v>
                </c:pt>
                <c:pt idx="1017">
                  <c:v>2055604.8477523264</c:v>
                </c:pt>
                <c:pt idx="1018">
                  <c:v>2055604.8477523264</c:v>
                </c:pt>
                <c:pt idx="1019">
                  <c:v>2055604.8477523264</c:v>
                </c:pt>
                <c:pt idx="1020">
                  <c:v>2055604.8477523264</c:v>
                </c:pt>
                <c:pt idx="1021">
                  <c:v>2055604.8477523264</c:v>
                </c:pt>
                <c:pt idx="1022">
                  <c:v>2055604.8477523264</c:v>
                </c:pt>
                <c:pt idx="1023">
                  <c:v>2055604.8477523264</c:v>
                </c:pt>
                <c:pt idx="1024">
                  <c:v>2055604.8477523264</c:v>
                </c:pt>
                <c:pt idx="1025">
                  <c:v>2055604.8477523264</c:v>
                </c:pt>
                <c:pt idx="1026">
                  <c:v>2055604.8477523264</c:v>
                </c:pt>
                <c:pt idx="1027">
                  <c:v>2055604.8477523264</c:v>
                </c:pt>
                <c:pt idx="1028">
                  <c:v>2055604.8477523264</c:v>
                </c:pt>
                <c:pt idx="1029">
                  <c:v>2055604.8477523264</c:v>
                </c:pt>
                <c:pt idx="1030">
                  <c:v>2055604.8477523264</c:v>
                </c:pt>
                <c:pt idx="1031">
                  <c:v>2055604.8477523264</c:v>
                </c:pt>
                <c:pt idx="1032">
                  <c:v>2055604.8477523264</c:v>
                </c:pt>
                <c:pt idx="1033">
                  <c:v>2055604.8477523264</c:v>
                </c:pt>
                <c:pt idx="1034">
                  <c:v>2055604.8477523264</c:v>
                </c:pt>
                <c:pt idx="1035">
                  <c:v>2055604.8477523264</c:v>
                </c:pt>
                <c:pt idx="1036">
                  <c:v>2055604.8477523264</c:v>
                </c:pt>
                <c:pt idx="1037">
                  <c:v>2055604.8477523264</c:v>
                </c:pt>
                <c:pt idx="1038">
                  <c:v>2055604.8477523264</c:v>
                </c:pt>
                <c:pt idx="1039">
                  <c:v>2055604.8477523264</c:v>
                </c:pt>
                <c:pt idx="1040">
                  <c:v>2055604.8477523264</c:v>
                </c:pt>
                <c:pt idx="1041">
                  <c:v>2055604.8477523264</c:v>
                </c:pt>
                <c:pt idx="1042">
                  <c:v>2055604.8477523264</c:v>
                </c:pt>
                <c:pt idx="1043">
                  <c:v>2055604.8477523264</c:v>
                </c:pt>
                <c:pt idx="1044">
                  <c:v>2055604.8477523264</c:v>
                </c:pt>
                <c:pt idx="1045">
                  <c:v>2055604.8477523264</c:v>
                </c:pt>
                <c:pt idx="1046">
                  <c:v>2055604.8477523264</c:v>
                </c:pt>
                <c:pt idx="1047">
                  <c:v>2055604.8477523264</c:v>
                </c:pt>
                <c:pt idx="1048">
                  <c:v>2055604.8477523264</c:v>
                </c:pt>
                <c:pt idx="1049">
                  <c:v>2055604.8477523264</c:v>
                </c:pt>
                <c:pt idx="1050">
                  <c:v>2060405.5785186687</c:v>
                </c:pt>
                <c:pt idx="1051">
                  <c:v>2068987.7311216155</c:v>
                </c:pt>
                <c:pt idx="1052">
                  <c:v>2079692.2052688955</c:v>
                </c:pt>
                <c:pt idx="1053">
                  <c:v>2092554.940067776</c:v>
                </c:pt>
                <c:pt idx="1054">
                  <c:v>2108398.7992707477</c:v>
                </c:pt>
                <c:pt idx="1055">
                  <c:v>2127538.6588501693</c:v>
                </c:pt>
                <c:pt idx="1056">
                  <c:v>2149219.9911947157</c:v>
                </c:pt>
                <c:pt idx="1057">
                  <c:v>2169929.3206669432</c:v>
                </c:pt>
                <c:pt idx="1058">
                  <c:v>2185554.2410608772</c:v>
                </c:pt>
                <c:pt idx="1059">
                  <c:v>2197061.7045895304</c:v>
                </c:pt>
                <c:pt idx="1060">
                  <c:v>2204969.183626256</c:v>
                </c:pt>
                <c:pt idx="1061">
                  <c:v>2208642.7366135065</c:v>
                </c:pt>
                <c:pt idx="1062">
                  <c:v>2209118.8197867614</c:v>
                </c:pt>
                <c:pt idx="1063">
                  <c:v>2209118.8197867614</c:v>
                </c:pt>
                <c:pt idx="1064">
                  <c:v>2209118.8197867614</c:v>
                </c:pt>
                <c:pt idx="1065">
                  <c:v>2209118.8197867614</c:v>
                </c:pt>
                <c:pt idx="1066">
                  <c:v>2209118.8197867614</c:v>
                </c:pt>
                <c:pt idx="1067">
                  <c:v>2209118.8197867614</c:v>
                </c:pt>
                <c:pt idx="1068">
                  <c:v>2209118.8197867614</c:v>
                </c:pt>
                <c:pt idx="1069">
                  <c:v>2209118.8197867614</c:v>
                </c:pt>
                <c:pt idx="1070">
                  <c:v>2209118.8197867614</c:v>
                </c:pt>
                <c:pt idx="1071">
                  <c:v>2209118.8197867614</c:v>
                </c:pt>
                <c:pt idx="1072">
                  <c:v>2209118.8197867614</c:v>
                </c:pt>
                <c:pt idx="1073">
                  <c:v>2209118.8197867614</c:v>
                </c:pt>
                <c:pt idx="1074">
                  <c:v>2209118.8197867614</c:v>
                </c:pt>
                <c:pt idx="1075">
                  <c:v>2209118.8197867614</c:v>
                </c:pt>
                <c:pt idx="1076">
                  <c:v>2209118.8197867614</c:v>
                </c:pt>
                <c:pt idx="1077">
                  <c:v>2209118.8197867614</c:v>
                </c:pt>
                <c:pt idx="1078">
                  <c:v>2209118.8197867614</c:v>
                </c:pt>
                <c:pt idx="1079">
                  <c:v>2209118.8197867614</c:v>
                </c:pt>
                <c:pt idx="1080">
                  <c:v>2209118.8197867614</c:v>
                </c:pt>
                <c:pt idx="1081">
                  <c:v>2209118.8197867614</c:v>
                </c:pt>
                <c:pt idx="1082">
                  <c:v>2209118.8197867614</c:v>
                </c:pt>
                <c:pt idx="1083">
                  <c:v>2212887.5080338768</c:v>
                </c:pt>
                <c:pt idx="1084">
                  <c:v>2221296.6060937382</c:v>
                </c:pt>
                <c:pt idx="1085">
                  <c:v>2225904.0645196899</c:v>
                </c:pt>
                <c:pt idx="1086">
                  <c:v>2225904.0645196899</c:v>
                </c:pt>
                <c:pt idx="1087">
                  <c:v>2225904.0645196899</c:v>
                </c:pt>
                <c:pt idx="1088">
                  <c:v>2225904.0645196899</c:v>
                </c:pt>
                <c:pt idx="1089">
                  <c:v>2225904.0645196899</c:v>
                </c:pt>
                <c:pt idx="1090">
                  <c:v>2225904.0645196899</c:v>
                </c:pt>
                <c:pt idx="1091">
                  <c:v>2225904.0645196899</c:v>
                </c:pt>
                <c:pt idx="1092">
                  <c:v>2225904.0645196899</c:v>
                </c:pt>
                <c:pt idx="1093">
                  <c:v>2225904.0645196899</c:v>
                </c:pt>
                <c:pt idx="1094">
                  <c:v>2225904.0645196899</c:v>
                </c:pt>
                <c:pt idx="1095">
                  <c:v>2225904.0645196899</c:v>
                </c:pt>
                <c:pt idx="1096">
                  <c:v>2225904.0645196899</c:v>
                </c:pt>
                <c:pt idx="1097">
                  <c:v>2225904.0645196899</c:v>
                </c:pt>
                <c:pt idx="1098">
                  <c:v>2227466.8119827784</c:v>
                </c:pt>
                <c:pt idx="1099">
                  <c:v>2235970.338872626</c:v>
                </c:pt>
                <c:pt idx="1100">
                  <c:v>2245169.7883011261</c:v>
                </c:pt>
                <c:pt idx="1101">
                  <c:v>2248144.772744216</c:v>
                </c:pt>
                <c:pt idx="1102">
                  <c:v>2248144.772744216</c:v>
                </c:pt>
                <c:pt idx="1103">
                  <c:v>2248144.772744216</c:v>
                </c:pt>
                <c:pt idx="1104">
                  <c:v>2248144.772744216</c:v>
                </c:pt>
                <c:pt idx="1105">
                  <c:v>2248144.772744216</c:v>
                </c:pt>
                <c:pt idx="1106">
                  <c:v>2248144.772744216</c:v>
                </c:pt>
                <c:pt idx="1107">
                  <c:v>2248144.772744216</c:v>
                </c:pt>
                <c:pt idx="1108">
                  <c:v>2248144.772744216</c:v>
                </c:pt>
                <c:pt idx="1109">
                  <c:v>2253215.6992196501</c:v>
                </c:pt>
                <c:pt idx="1110">
                  <c:v>2257846.0815481348</c:v>
                </c:pt>
                <c:pt idx="1111">
                  <c:v>2257846.0815481348</c:v>
                </c:pt>
                <c:pt idx="1112">
                  <c:v>2257846.0815481348</c:v>
                </c:pt>
                <c:pt idx="1113">
                  <c:v>2257846.0815481348</c:v>
                </c:pt>
                <c:pt idx="1114">
                  <c:v>2257846.0815481348</c:v>
                </c:pt>
                <c:pt idx="1115">
                  <c:v>2257846.0815481348</c:v>
                </c:pt>
                <c:pt idx="1116">
                  <c:v>2257846.0815481348</c:v>
                </c:pt>
                <c:pt idx="1117">
                  <c:v>2257846.0815481348</c:v>
                </c:pt>
                <c:pt idx="1118">
                  <c:v>2259060.3690920696</c:v>
                </c:pt>
                <c:pt idx="1119">
                  <c:v>2264119.2717058333</c:v>
                </c:pt>
                <c:pt idx="1120">
                  <c:v>2266878.7521952898</c:v>
                </c:pt>
                <c:pt idx="1121">
                  <c:v>2266878.7521952898</c:v>
                </c:pt>
                <c:pt idx="1122">
                  <c:v>2266962.6465539299</c:v>
                </c:pt>
                <c:pt idx="1123">
                  <c:v>2272486.2051825738</c:v>
                </c:pt>
                <c:pt idx="1124">
                  <c:v>2287157.1942581981</c:v>
                </c:pt>
                <c:pt idx="1125">
                  <c:v>2313013.5881311428</c:v>
                </c:pt>
                <c:pt idx="1126">
                  <c:v>2346457.0068213861</c:v>
                </c:pt>
                <c:pt idx="1127">
                  <c:v>2379775.6867538048</c:v>
                </c:pt>
                <c:pt idx="1128">
                  <c:v>2409184.2364364467</c:v>
                </c:pt>
                <c:pt idx="1129">
                  <c:v>2431558.1447132635</c:v>
                </c:pt>
                <c:pt idx="1130">
                  <c:v>2447355.3037691633</c:v>
                </c:pt>
                <c:pt idx="1131">
                  <c:v>2459963.8045246606</c:v>
                </c:pt>
                <c:pt idx="1132">
                  <c:v>2471231.7775279162</c:v>
                </c:pt>
                <c:pt idx="1133">
                  <c:v>2482252.4250851935</c:v>
                </c:pt>
                <c:pt idx="1134">
                  <c:v>2492454.6888393252</c:v>
                </c:pt>
                <c:pt idx="1135">
                  <c:v>2500417.4578135191</c:v>
                </c:pt>
                <c:pt idx="1136">
                  <c:v>2504985.6797102313</c:v>
                </c:pt>
                <c:pt idx="1137">
                  <c:v>2506362.2272431259</c:v>
                </c:pt>
                <c:pt idx="1138">
                  <c:v>2506362.2272431259</c:v>
                </c:pt>
                <c:pt idx="1139">
                  <c:v>2506362.2272431259</c:v>
                </c:pt>
                <c:pt idx="1140">
                  <c:v>2506362.2272431259</c:v>
                </c:pt>
                <c:pt idx="1141">
                  <c:v>2506362.2272431259</c:v>
                </c:pt>
                <c:pt idx="1142">
                  <c:v>2506362.2272431259</c:v>
                </c:pt>
                <c:pt idx="1143">
                  <c:v>2506362.2272431259</c:v>
                </c:pt>
                <c:pt idx="1144">
                  <c:v>2506362.2272431259</c:v>
                </c:pt>
                <c:pt idx="1145">
                  <c:v>2506362.2272431259</c:v>
                </c:pt>
                <c:pt idx="1146">
                  <c:v>2507923.6943877046</c:v>
                </c:pt>
                <c:pt idx="1147">
                  <c:v>2518309.2752952101</c:v>
                </c:pt>
                <c:pt idx="1148">
                  <c:v>2528106.4899495053</c:v>
                </c:pt>
                <c:pt idx="1149">
                  <c:v>2532555.426040398</c:v>
                </c:pt>
                <c:pt idx="1150">
                  <c:v>2533445.8610655046</c:v>
                </c:pt>
                <c:pt idx="1151">
                  <c:v>2533445.8610655046</c:v>
                </c:pt>
                <c:pt idx="1152">
                  <c:v>2533445.8610655046</c:v>
                </c:pt>
                <c:pt idx="1153">
                  <c:v>2533445.8610655046</c:v>
                </c:pt>
                <c:pt idx="1154">
                  <c:v>2533445.8610655046</c:v>
                </c:pt>
                <c:pt idx="1155">
                  <c:v>2533445.8610655046</c:v>
                </c:pt>
                <c:pt idx="1156">
                  <c:v>2533445.8610655046</c:v>
                </c:pt>
                <c:pt idx="1157">
                  <c:v>2533445.8610655046</c:v>
                </c:pt>
                <c:pt idx="1158">
                  <c:v>2533445.8610655046</c:v>
                </c:pt>
                <c:pt idx="1159">
                  <c:v>2533445.8610655046</c:v>
                </c:pt>
                <c:pt idx="1160">
                  <c:v>2533445.8610655046</c:v>
                </c:pt>
                <c:pt idx="1161">
                  <c:v>2533445.8610655046</c:v>
                </c:pt>
                <c:pt idx="1162">
                  <c:v>2533445.8610655046</c:v>
                </c:pt>
                <c:pt idx="1163">
                  <c:v>2533445.8610655046</c:v>
                </c:pt>
                <c:pt idx="1164">
                  <c:v>2533445.8610655046</c:v>
                </c:pt>
                <c:pt idx="1165">
                  <c:v>2533445.8610655046</c:v>
                </c:pt>
                <c:pt idx="1166">
                  <c:v>2533445.8610655046</c:v>
                </c:pt>
                <c:pt idx="1167">
                  <c:v>2533445.8610655046</c:v>
                </c:pt>
                <c:pt idx="1168">
                  <c:v>2533445.8610655046</c:v>
                </c:pt>
                <c:pt idx="1169">
                  <c:v>2533445.8610655046</c:v>
                </c:pt>
                <c:pt idx="1170">
                  <c:v>2533445.8610655046</c:v>
                </c:pt>
                <c:pt idx="1171">
                  <c:v>2533445.8610655046</c:v>
                </c:pt>
                <c:pt idx="1172">
                  <c:v>2533445.8610655046</c:v>
                </c:pt>
                <c:pt idx="1173">
                  <c:v>2533445.8610655046</c:v>
                </c:pt>
                <c:pt idx="1174">
                  <c:v>2533445.8610655046</c:v>
                </c:pt>
                <c:pt idx="1175">
                  <c:v>2533445.8610655046</c:v>
                </c:pt>
                <c:pt idx="1176">
                  <c:v>2533445.8610655046</c:v>
                </c:pt>
                <c:pt idx="1177">
                  <c:v>2533445.8610655046</c:v>
                </c:pt>
                <c:pt idx="1178">
                  <c:v>2533445.8610655046</c:v>
                </c:pt>
                <c:pt idx="1179">
                  <c:v>2533445.8610655046</c:v>
                </c:pt>
                <c:pt idx="1180">
                  <c:v>2533445.8610655046</c:v>
                </c:pt>
                <c:pt idx="1181">
                  <c:v>2533445.8610655046</c:v>
                </c:pt>
                <c:pt idx="1182">
                  <c:v>2533445.8610655046</c:v>
                </c:pt>
                <c:pt idx="1183">
                  <c:v>2533445.8610655046</c:v>
                </c:pt>
                <c:pt idx="1184">
                  <c:v>2533445.8610655046</c:v>
                </c:pt>
                <c:pt idx="1185">
                  <c:v>2533445.8610655046</c:v>
                </c:pt>
                <c:pt idx="1186">
                  <c:v>2533445.8610655046</c:v>
                </c:pt>
                <c:pt idx="1187">
                  <c:v>2533445.8610655046</c:v>
                </c:pt>
                <c:pt idx="1188">
                  <c:v>2533445.8610655046</c:v>
                </c:pt>
                <c:pt idx="1189">
                  <c:v>2533445.8610655046</c:v>
                </c:pt>
                <c:pt idx="1190">
                  <c:v>2533445.8610655046</c:v>
                </c:pt>
                <c:pt idx="1191">
                  <c:v>2533445.8610655046</c:v>
                </c:pt>
                <c:pt idx="1192">
                  <c:v>2533445.8610655046</c:v>
                </c:pt>
                <c:pt idx="1193">
                  <c:v>2533445.8610655046</c:v>
                </c:pt>
                <c:pt idx="1194">
                  <c:v>2533445.8610655046</c:v>
                </c:pt>
                <c:pt idx="1195">
                  <c:v>2533445.8610655046</c:v>
                </c:pt>
                <c:pt idx="1196">
                  <c:v>2533445.8610655046</c:v>
                </c:pt>
                <c:pt idx="1197">
                  <c:v>2533445.8610655046</c:v>
                </c:pt>
                <c:pt idx="1198">
                  <c:v>2533445.8610655046</c:v>
                </c:pt>
                <c:pt idx="1199">
                  <c:v>2533445.8610655046</c:v>
                </c:pt>
                <c:pt idx="1200">
                  <c:v>2533445.8610655046</c:v>
                </c:pt>
                <c:pt idx="1201">
                  <c:v>2533445.8610655046</c:v>
                </c:pt>
                <c:pt idx="1202">
                  <c:v>2533445.8610655046</c:v>
                </c:pt>
                <c:pt idx="1203">
                  <c:v>2533445.8610655046</c:v>
                </c:pt>
                <c:pt idx="1204">
                  <c:v>2533445.8610655046</c:v>
                </c:pt>
                <c:pt idx="1205">
                  <c:v>2533445.8610655046</c:v>
                </c:pt>
                <c:pt idx="1206">
                  <c:v>2533445.8610655046</c:v>
                </c:pt>
                <c:pt idx="1207">
                  <c:v>2533445.8610655046</c:v>
                </c:pt>
                <c:pt idx="1208">
                  <c:v>2533445.8610655046</c:v>
                </c:pt>
                <c:pt idx="1209">
                  <c:v>2533445.8610655046</c:v>
                </c:pt>
                <c:pt idx="1210">
                  <c:v>2533445.8610655046</c:v>
                </c:pt>
                <c:pt idx="1211">
                  <c:v>2533445.8610655046</c:v>
                </c:pt>
                <c:pt idx="1212">
                  <c:v>2533445.8610655046</c:v>
                </c:pt>
                <c:pt idx="1213">
                  <c:v>2533445.8610655046</c:v>
                </c:pt>
                <c:pt idx="1214">
                  <c:v>2533445.8610655046</c:v>
                </c:pt>
                <c:pt idx="1215">
                  <c:v>2533445.8610655046</c:v>
                </c:pt>
                <c:pt idx="1216">
                  <c:v>2533445.8610655046</c:v>
                </c:pt>
                <c:pt idx="1217">
                  <c:v>2533445.8610655046</c:v>
                </c:pt>
                <c:pt idx="1218">
                  <c:v>2533445.8610655046</c:v>
                </c:pt>
                <c:pt idx="1219">
                  <c:v>2533445.8610655046</c:v>
                </c:pt>
                <c:pt idx="1220">
                  <c:v>2533445.8610655046</c:v>
                </c:pt>
                <c:pt idx="1221">
                  <c:v>2533445.8610655046</c:v>
                </c:pt>
                <c:pt idx="1222">
                  <c:v>2533445.8610655046</c:v>
                </c:pt>
                <c:pt idx="1223">
                  <c:v>2533445.8610655046</c:v>
                </c:pt>
                <c:pt idx="1224">
                  <c:v>2533445.8610655046</c:v>
                </c:pt>
                <c:pt idx="1225">
                  <c:v>2533445.8610655046</c:v>
                </c:pt>
                <c:pt idx="1226">
                  <c:v>2533445.8610655046</c:v>
                </c:pt>
                <c:pt idx="1227">
                  <c:v>2533445.8610655046</c:v>
                </c:pt>
                <c:pt idx="1228">
                  <c:v>2533445.8610655046</c:v>
                </c:pt>
                <c:pt idx="1229">
                  <c:v>2533445.8610655046</c:v>
                </c:pt>
                <c:pt idx="1230">
                  <c:v>2533445.8610655046</c:v>
                </c:pt>
                <c:pt idx="1231">
                  <c:v>2533445.8610655046</c:v>
                </c:pt>
                <c:pt idx="1232">
                  <c:v>2533445.8610655046</c:v>
                </c:pt>
                <c:pt idx="1233">
                  <c:v>2533445.8610655046</c:v>
                </c:pt>
                <c:pt idx="1234">
                  <c:v>2533445.8610655046</c:v>
                </c:pt>
                <c:pt idx="1235">
                  <c:v>2533445.8610655046</c:v>
                </c:pt>
                <c:pt idx="1236">
                  <c:v>2533445.8610655046</c:v>
                </c:pt>
                <c:pt idx="1237">
                  <c:v>2533445.8610655046</c:v>
                </c:pt>
                <c:pt idx="1238">
                  <c:v>2533445.8610655046</c:v>
                </c:pt>
                <c:pt idx="1239">
                  <c:v>2533445.8610655046</c:v>
                </c:pt>
                <c:pt idx="1240">
                  <c:v>2533445.8610655046</c:v>
                </c:pt>
                <c:pt idx="1241">
                  <c:v>2533445.8610655046</c:v>
                </c:pt>
                <c:pt idx="1242">
                  <c:v>2533445.8610655046</c:v>
                </c:pt>
                <c:pt idx="1243">
                  <c:v>2533445.8610655046</c:v>
                </c:pt>
                <c:pt idx="1244">
                  <c:v>2533445.8610655046</c:v>
                </c:pt>
                <c:pt idx="1245">
                  <c:v>2533445.8610655046</c:v>
                </c:pt>
                <c:pt idx="1246">
                  <c:v>2533445.8610655046</c:v>
                </c:pt>
                <c:pt idx="1247">
                  <c:v>2533445.8610655046</c:v>
                </c:pt>
                <c:pt idx="1248">
                  <c:v>2533445.8610655046</c:v>
                </c:pt>
                <c:pt idx="1249">
                  <c:v>2533445.8610655046</c:v>
                </c:pt>
                <c:pt idx="1250">
                  <c:v>2533445.8610655046</c:v>
                </c:pt>
                <c:pt idx="1251">
                  <c:v>2533445.8610655046</c:v>
                </c:pt>
                <c:pt idx="1252">
                  <c:v>2533445.8610655046</c:v>
                </c:pt>
                <c:pt idx="1253">
                  <c:v>2533445.8610655046</c:v>
                </c:pt>
                <c:pt idx="1254">
                  <c:v>2533445.8610655046</c:v>
                </c:pt>
                <c:pt idx="1255">
                  <c:v>2533445.8610655046</c:v>
                </c:pt>
                <c:pt idx="1256">
                  <c:v>2533445.8610655046</c:v>
                </c:pt>
                <c:pt idx="1257">
                  <c:v>2533445.8610655046</c:v>
                </c:pt>
                <c:pt idx="1258">
                  <c:v>2533445.8610655046</c:v>
                </c:pt>
                <c:pt idx="1259">
                  <c:v>2533445.8610655046</c:v>
                </c:pt>
                <c:pt idx="1260">
                  <c:v>2533445.8610655046</c:v>
                </c:pt>
                <c:pt idx="1261">
                  <c:v>2533445.8610655046</c:v>
                </c:pt>
                <c:pt idx="1262">
                  <c:v>2533445.8610655046</c:v>
                </c:pt>
                <c:pt idx="1263">
                  <c:v>2533445.8610655046</c:v>
                </c:pt>
                <c:pt idx="1264">
                  <c:v>2533445.8610655046</c:v>
                </c:pt>
                <c:pt idx="1265">
                  <c:v>2533445.8610655046</c:v>
                </c:pt>
                <c:pt idx="1266">
                  <c:v>2533445.8610655046</c:v>
                </c:pt>
                <c:pt idx="1267">
                  <c:v>2533445.8610655046</c:v>
                </c:pt>
                <c:pt idx="1268">
                  <c:v>2533445.8610655046</c:v>
                </c:pt>
                <c:pt idx="1269">
                  <c:v>2533445.8610655046</c:v>
                </c:pt>
                <c:pt idx="1270">
                  <c:v>2533445.8610655046</c:v>
                </c:pt>
                <c:pt idx="1271">
                  <c:v>2533445.8610655046</c:v>
                </c:pt>
                <c:pt idx="1272">
                  <c:v>2533445.8610655046</c:v>
                </c:pt>
                <c:pt idx="1273">
                  <c:v>2533445.8610655046</c:v>
                </c:pt>
                <c:pt idx="1274">
                  <c:v>2533445.8610655046</c:v>
                </c:pt>
                <c:pt idx="1275">
                  <c:v>2533445.8610655046</c:v>
                </c:pt>
                <c:pt idx="1276">
                  <c:v>2533445.8610655046</c:v>
                </c:pt>
                <c:pt idx="1277">
                  <c:v>2533445.8610655046</c:v>
                </c:pt>
                <c:pt idx="1278">
                  <c:v>2533445.8610655046</c:v>
                </c:pt>
                <c:pt idx="1279">
                  <c:v>2533445.8610655046</c:v>
                </c:pt>
                <c:pt idx="1280">
                  <c:v>2533445.8610655046</c:v>
                </c:pt>
                <c:pt idx="1281">
                  <c:v>2533445.8610655046</c:v>
                </c:pt>
                <c:pt idx="1282">
                  <c:v>2533445.8610655046</c:v>
                </c:pt>
                <c:pt idx="1283">
                  <c:v>2533445.8610655046</c:v>
                </c:pt>
                <c:pt idx="1284">
                  <c:v>2533445.8610655046</c:v>
                </c:pt>
                <c:pt idx="1285">
                  <c:v>2533445.8610655046</c:v>
                </c:pt>
                <c:pt idx="1286">
                  <c:v>2533445.8610655046</c:v>
                </c:pt>
                <c:pt idx="1287">
                  <c:v>2533445.8610655046</c:v>
                </c:pt>
                <c:pt idx="1288">
                  <c:v>2533445.8610655046</c:v>
                </c:pt>
                <c:pt idx="1289">
                  <c:v>2533445.8610655046</c:v>
                </c:pt>
                <c:pt idx="1290">
                  <c:v>2533445.8610655046</c:v>
                </c:pt>
                <c:pt idx="1291">
                  <c:v>2533445.8610655046</c:v>
                </c:pt>
                <c:pt idx="1292">
                  <c:v>2533445.8610655046</c:v>
                </c:pt>
                <c:pt idx="1293">
                  <c:v>2533445.8610655046</c:v>
                </c:pt>
                <c:pt idx="1294">
                  <c:v>2533445.8610655046</c:v>
                </c:pt>
                <c:pt idx="1295">
                  <c:v>2533445.8610655046</c:v>
                </c:pt>
                <c:pt idx="1296">
                  <c:v>2533445.8610655046</c:v>
                </c:pt>
                <c:pt idx="1297">
                  <c:v>2533445.8610655046</c:v>
                </c:pt>
                <c:pt idx="1298">
                  <c:v>2533445.8610655046</c:v>
                </c:pt>
                <c:pt idx="1299">
                  <c:v>2533445.8610655046</c:v>
                </c:pt>
                <c:pt idx="1300">
                  <c:v>2533445.8610655046</c:v>
                </c:pt>
                <c:pt idx="1301">
                  <c:v>2533445.8610655046</c:v>
                </c:pt>
                <c:pt idx="1302">
                  <c:v>2533445.8610655046</c:v>
                </c:pt>
                <c:pt idx="1303">
                  <c:v>2533445.8610655046</c:v>
                </c:pt>
                <c:pt idx="1304">
                  <c:v>2533445.8610655046</c:v>
                </c:pt>
                <c:pt idx="1305">
                  <c:v>2533445.8610655046</c:v>
                </c:pt>
                <c:pt idx="1306">
                  <c:v>2533445.8610655046</c:v>
                </c:pt>
                <c:pt idx="1307">
                  <c:v>2533445.8610655046</c:v>
                </c:pt>
                <c:pt idx="1308">
                  <c:v>2533445.8610655046</c:v>
                </c:pt>
                <c:pt idx="1309">
                  <c:v>2533445.8610655046</c:v>
                </c:pt>
                <c:pt idx="1310">
                  <c:v>2533445.8610655046</c:v>
                </c:pt>
                <c:pt idx="1311">
                  <c:v>2533445.8610655046</c:v>
                </c:pt>
                <c:pt idx="1312">
                  <c:v>2533445.8610655046</c:v>
                </c:pt>
                <c:pt idx="1313">
                  <c:v>2533445.8610655046</c:v>
                </c:pt>
                <c:pt idx="1314">
                  <c:v>2533445.8610655046</c:v>
                </c:pt>
                <c:pt idx="1315">
                  <c:v>2533445.8610655046</c:v>
                </c:pt>
                <c:pt idx="1316">
                  <c:v>2533445.8610655046</c:v>
                </c:pt>
                <c:pt idx="1317">
                  <c:v>2533445.8610655046</c:v>
                </c:pt>
                <c:pt idx="1318">
                  <c:v>2533445.8610655046</c:v>
                </c:pt>
                <c:pt idx="1319">
                  <c:v>2533445.8610655046</c:v>
                </c:pt>
                <c:pt idx="1320">
                  <c:v>2533445.8610655046</c:v>
                </c:pt>
                <c:pt idx="1321">
                  <c:v>2533445.8610655046</c:v>
                </c:pt>
                <c:pt idx="1322">
                  <c:v>2533445.8610655046</c:v>
                </c:pt>
                <c:pt idx="1323">
                  <c:v>2533445.8610655046</c:v>
                </c:pt>
                <c:pt idx="1324">
                  <c:v>2533445.8610655046</c:v>
                </c:pt>
                <c:pt idx="1325">
                  <c:v>2533445.8610655046</c:v>
                </c:pt>
                <c:pt idx="1326">
                  <c:v>2533445.8610655046</c:v>
                </c:pt>
                <c:pt idx="1327">
                  <c:v>2533445.8610655046</c:v>
                </c:pt>
                <c:pt idx="1328">
                  <c:v>2533445.8610655046</c:v>
                </c:pt>
                <c:pt idx="1329">
                  <c:v>2533445.8610655046</c:v>
                </c:pt>
                <c:pt idx="1330">
                  <c:v>2533445.8610655046</c:v>
                </c:pt>
                <c:pt idx="1331">
                  <c:v>2533445.8610655046</c:v>
                </c:pt>
                <c:pt idx="1332">
                  <c:v>2533445.8610655046</c:v>
                </c:pt>
                <c:pt idx="1333">
                  <c:v>2533445.8610655046</c:v>
                </c:pt>
                <c:pt idx="1334">
                  <c:v>2533445.8610655046</c:v>
                </c:pt>
                <c:pt idx="1335">
                  <c:v>2533445.8610655046</c:v>
                </c:pt>
                <c:pt idx="1336">
                  <c:v>2533445.8610655046</c:v>
                </c:pt>
                <c:pt idx="1337">
                  <c:v>2533445.8610655046</c:v>
                </c:pt>
                <c:pt idx="1338">
                  <c:v>2533445.8610655046</c:v>
                </c:pt>
                <c:pt idx="1339">
                  <c:v>2533445.8610655046</c:v>
                </c:pt>
                <c:pt idx="1340">
                  <c:v>2533445.8610655046</c:v>
                </c:pt>
                <c:pt idx="1341">
                  <c:v>2533445.8610655046</c:v>
                </c:pt>
                <c:pt idx="1342">
                  <c:v>2533445.8610655046</c:v>
                </c:pt>
                <c:pt idx="1343">
                  <c:v>2533445.8610655046</c:v>
                </c:pt>
                <c:pt idx="1344">
                  <c:v>2533445.8610655046</c:v>
                </c:pt>
                <c:pt idx="1345">
                  <c:v>2533445.8610655046</c:v>
                </c:pt>
                <c:pt idx="1346">
                  <c:v>2533445.8610655046</c:v>
                </c:pt>
                <c:pt idx="1347">
                  <c:v>2533445.8610655046</c:v>
                </c:pt>
                <c:pt idx="1348">
                  <c:v>2533445.8610655046</c:v>
                </c:pt>
                <c:pt idx="1349">
                  <c:v>2533445.8610655046</c:v>
                </c:pt>
                <c:pt idx="1350">
                  <c:v>2534704.6128637702</c:v>
                </c:pt>
                <c:pt idx="1351">
                  <c:v>2539923.3172992235</c:v>
                </c:pt>
                <c:pt idx="1352">
                  <c:v>2546829.3303074162</c:v>
                </c:pt>
                <c:pt idx="1353">
                  <c:v>2554295.4391230522</c:v>
                </c:pt>
                <c:pt idx="1354">
                  <c:v>2562293.8304499569</c:v>
                </c:pt>
                <c:pt idx="1355">
                  <c:v>2571304.0848357417</c:v>
                </c:pt>
                <c:pt idx="1356">
                  <c:v>2582263.0022562346</c:v>
                </c:pt>
                <c:pt idx="1357">
                  <c:v>2594562.1622757548</c:v>
                </c:pt>
                <c:pt idx="1358">
                  <c:v>2607626.5982970051</c:v>
                </c:pt>
                <c:pt idx="1359">
                  <c:v>2621829.7415182958</c:v>
                </c:pt>
                <c:pt idx="1360">
                  <c:v>2636154.6802774388</c:v>
                </c:pt>
                <c:pt idx="1361">
                  <c:v>2646313.4309807541</c:v>
                </c:pt>
                <c:pt idx="1362">
                  <c:v>2648852.5713477898</c:v>
                </c:pt>
                <c:pt idx="1363">
                  <c:v>2648852.5713477898</c:v>
                </c:pt>
                <c:pt idx="1364">
                  <c:v>2648852.5713477898</c:v>
                </c:pt>
                <c:pt idx="1365">
                  <c:v>2648852.5713477898</c:v>
                </c:pt>
                <c:pt idx="1366">
                  <c:v>2648852.5713477898</c:v>
                </c:pt>
                <c:pt idx="1367">
                  <c:v>2648852.5713477898</c:v>
                </c:pt>
                <c:pt idx="1368">
                  <c:v>2655192.434943961</c:v>
                </c:pt>
                <c:pt idx="1369">
                  <c:v>2664780.394563776</c:v>
                </c:pt>
                <c:pt idx="1370">
                  <c:v>2668971.5513603943</c:v>
                </c:pt>
                <c:pt idx="1371">
                  <c:v>2668971.5513603943</c:v>
                </c:pt>
                <c:pt idx="1372">
                  <c:v>2668971.5513603943</c:v>
                </c:pt>
                <c:pt idx="1373">
                  <c:v>2668971.5513603943</c:v>
                </c:pt>
                <c:pt idx="1374">
                  <c:v>2670776.6377335917</c:v>
                </c:pt>
                <c:pt idx="1375">
                  <c:v>2678045.174294237</c:v>
                </c:pt>
                <c:pt idx="1376">
                  <c:v>2694172.6089203991</c:v>
                </c:pt>
                <c:pt idx="1377">
                  <c:v>2721360.2927015005</c:v>
                </c:pt>
                <c:pt idx="1378">
                  <c:v>2751581.0725135175</c:v>
                </c:pt>
                <c:pt idx="1379">
                  <c:v>2778449.6573544722</c:v>
                </c:pt>
                <c:pt idx="1380">
                  <c:v>2801903.6985442289</c:v>
                </c:pt>
                <c:pt idx="1381">
                  <c:v>2815756.6600948642</c:v>
                </c:pt>
                <c:pt idx="1382">
                  <c:v>2815756.6600948642</c:v>
                </c:pt>
                <c:pt idx="1383">
                  <c:v>2815756.6600948642</c:v>
                </c:pt>
                <c:pt idx="1384">
                  <c:v>2815756.6600948642</c:v>
                </c:pt>
                <c:pt idx="1385">
                  <c:v>2815756.6600948642</c:v>
                </c:pt>
                <c:pt idx="1386">
                  <c:v>2815756.6600948642</c:v>
                </c:pt>
                <c:pt idx="1387">
                  <c:v>2815756.6600948642</c:v>
                </c:pt>
                <c:pt idx="1388">
                  <c:v>2815756.6600948642</c:v>
                </c:pt>
                <c:pt idx="1389">
                  <c:v>2815756.6600948642</c:v>
                </c:pt>
                <c:pt idx="1390">
                  <c:v>2815756.6600948642</c:v>
                </c:pt>
                <c:pt idx="1391">
                  <c:v>2815756.6600948642</c:v>
                </c:pt>
                <c:pt idx="1392">
                  <c:v>2815756.6600948642</c:v>
                </c:pt>
                <c:pt idx="1393">
                  <c:v>2815756.6600948642</c:v>
                </c:pt>
                <c:pt idx="1394">
                  <c:v>2815756.6600948642</c:v>
                </c:pt>
                <c:pt idx="1395">
                  <c:v>2815756.6600948642</c:v>
                </c:pt>
                <c:pt idx="1396">
                  <c:v>2815756.6600948642</c:v>
                </c:pt>
                <c:pt idx="1397">
                  <c:v>2817264.8039309746</c:v>
                </c:pt>
                <c:pt idx="1398">
                  <c:v>2820632.0956114144</c:v>
                </c:pt>
                <c:pt idx="1399">
                  <c:v>2825784.2742133252</c:v>
                </c:pt>
                <c:pt idx="1400">
                  <c:v>2832615.7902421979</c:v>
                </c:pt>
                <c:pt idx="1401">
                  <c:v>2840321.0988049163</c:v>
                </c:pt>
                <c:pt idx="1402">
                  <c:v>2849795.2096788343</c:v>
                </c:pt>
                <c:pt idx="1403">
                  <c:v>2864220.7963985135</c:v>
                </c:pt>
                <c:pt idx="1404">
                  <c:v>2886623.6732066558</c:v>
                </c:pt>
                <c:pt idx="1405">
                  <c:v>2911114.5997545859</c:v>
                </c:pt>
                <c:pt idx="1406">
                  <c:v>2928489.4582062312</c:v>
                </c:pt>
                <c:pt idx="1407">
                  <c:v>2935145.6035630004</c:v>
                </c:pt>
                <c:pt idx="1408">
                  <c:v>2935145.6035630004</c:v>
                </c:pt>
                <c:pt idx="1409">
                  <c:v>2935145.6035630004</c:v>
                </c:pt>
                <c:pt idx="1410">
                  <c:v>2935145.6035630004</c:v>
                </c:pt>
                <c:pt idx="1411">
                  <c:v>2935145.6035630004</c:v>
                </c:pt>
                <c:pt idx="1412">
                  <c:v>2935145.6035630004</c:v>
                </c:pt>
                <c:pt idx="1413">
                  <c:v>2935145.6035630004</c:v>
                </c:pt>
                <c:pt idx="1414">
                  <c:v>2935145.6035630004</c:v>
                </c:pt>
                <c:pt idx="1415">
                  <c:v>2935145.6035630004</c:v>
                </c:pt>
                <c:pt idx="1416">
                  <c:v>2935145.6035630004</c:v>
                </c:pt>
                <c:pt idx="1417">
                  <c:v>2935145.6035630004</c:v>
                </c:pt>
                <c:pt idx="1418">
                  <c:v>2935145.6035630004</c:v>
                </c:pt>
                <c:pt idx="1419">
                  <c:v>2935145.6035630004</c:v>
                </c:pt>
                <c:pt idx="1420">
                  <c:v>2935145.6035630004</c:v>
                </c:pt>
                <c:pt idx="1421">
                  <c:v>2942124.2935989369</c:v>
                </c:pt>
                <c:pt idx="1422">
                  <c:v>2954550.8081175103</c:v>
                </c:pt>
                <c:pt idx="1423">
                  <c:v>2962175.2595463903</c:v>
                </c:pt>
                <c:pt idx="1424">
                  <c:v>2962175.2595463903</c:v>
                </c:pt>
                <c:pt idx="1425">
                  <c:v>2962175.2595463903</c:v>
                </c:pt>
                <c:pt idx="1426">
                  <c:v>2962175.2595463903</c:v>
                </c:pt>
                <c:pt idx="1427">
                  <c:v>2962175.2595463903</c:v>
                </c:pt>
                <c:pt idx="1428">
                  <c:v>2962175.2595463903</c:v>
                </c:pt>
                <c:pt idx="1429">
                  <c:v>2962175.2595463903</c:v>
                </c:pt>
                <c:pt idx="1430">
                  <c:v>2966399.0947435256</c:v>
                </c:pt>
                <c:pt idx="1431">
                  <c:v>2978526.772310466</c:v>
                </c:pt>
                <c:pt idx="1432">
                  <c:v>2998532.7519050073</c:v>
                </c:pt>
                <c:pt idx="1433">
                  <c:v>3019636.1091375016</c:v>
                </c:pt>
                <c:pt idx="1434">
                  <c:v>3037418.2680271282</c:v>
                </c:pt>
                <c:pt idx="1435">
                  <c:v>3046149.0017443644</c:v>
                </c:pt>
                <c:pt idx="1436">
                  <c:v>3046340.348839805</c:v>
                </c:pt>
                <c:pt idx="1437">
                  <c:v>3046340.348839805</c:v>
                </c:pt>
                <c:pt idx="1438">
                  <c:v>3046340.348839805</c:v>
                </c:pt>
                <c:pt idx="1439">
                  <c:v>3046340.348839805</c:v>
                </c:pt>
                <c:pt idx="1440">
                  <c:v>3046340.348839805</c:v>
                </c:pt>
                <c:pt idx="1441">
                  <c:v>3048900.9615989951</c:v>
                </c:pt>
                <c:pt idx="1442">
                  <c:v>3052071.6363436412</c:v>
                </c:pt>
                <c:pt idx="1443">
                  <c:v>3053144.6487165699</c:v>
                </c:pt>
                <c:pt idx="1444">
                  <c:v>3053144.6487165699</c:v>
                </c:pt>
                <c:pt idx="1445">
                  <c:v>3053144.6487165699</c:v>
                </c:pt>
                <c:pt idx="1446">
                  <c:v>3053144.6487165699</c:v>
                </c:pt>
                <c:pt idx="1447">
                  <c:v>3056545.2768533351</c:v>
                </c:pt>
                <c:pt idx="1448">
                  <c:v>3064069.5934967003</c:v>
                </c:pt>
                <c:pt idx="1449">
                  <c:v>3070688.0450042789</c:v>
                </c:pt>
                <c:pt idx="1450">
                  <c:v>3073226.499637275</c:v>
                </c:pt>
                <c:pt idx="1451">
                  <c:v>3073549.1544393371</c:v>
                </c:pt>
                <c:pt idx="1452">
                  <c:v>3073549.1544393371</c:v>
                </c:pt>
                <c:pt idx="1453">
                  <c:v>3073549.1544393371</c:v>
                </c:pt>
                <c:pt idx="1454">
                  <c:v>3073549.1544393371</c:v>
                </c:pt>
                <c:pt idx="1455">
                  <c:v>3073549.1544393371</c:v>
                </c:pt>
                <c:pt idx="1456">
                  <c:v>3073549.1544393371</c:v>
                </c:pt>
                <c:pt idx="1457">
                  <c:v>3073549.1544393371</c:v>
                </c:pt>
                <c:pt idx="1458">
                  <c:v>3073549.1544393371</c:v>
                </c:pt>
                <c:pt idx="1459">
                  <c:v>3073549.1544393371</c:v>
                </c:pt>
                <c:pt idx="1460">
                  <c:v>3073549.1544393371</c:v>
                </c:pt>
                <c:pt idx="1461">
                  <c:v>3073549.1544393371</c:v>
                </c:pt>
                <c:pt idx="1462">
                  <c:v>3073549.1544393371</c:v>
                </c:pt>
                <c:pt idx="1463">
                  <c:v>3073549.1544393371</c:v>
                </c:pt>
                <c:pt idx="1464">
                  <c:v>3073549.1544393371</c:v>
                </c:pt>
                <c:pt idx="1465">
                  <c:v>3073549.1544393371</c:v>
                </c:pt>
                <c:pt idx="1466">
                  <c:v>3073549.1544393371</c:v>
                </c:pt>
                <c:pt idx="1467">
                  <c:v>3073549.1544393371</c:v>
                </c:pt>
                <c:pt idx="1468">
                  <c:v>3073549.1544393371</c:v>
                </c:pt>
                <c:pt idx="1469">
                  <c:v>3073549.1544393371</c:v>
                </c:pt>
                <c:pt idx="1470">
                  <c:v>3073549.1544393371</c:v>
                </c:pt>
                <c:pt idx="1471">
                  <c:v>3073549.1544393371</c:v>
                </c:pt>
                <c:pt idx="1472">
                  <c:v>3073549.1544393371</c:v>
                </c:pt>
                <c:pt idx="1473">
                  <c:v>3073549.1544393371</c:v>
                </c:pt>
                <c:pt idx="1474">
                  <c:v>3073549.1544393371</c:v>
                </c:pt>
                <c:pt idx="1475">
                  <c:v>3073549.1544393371</c:v>
                </c:pt>
                <c:pt idx="1476">
                  <c:v>3073549.1544393371</c:v>
                </c:pt>
                <c:pt idx="1477">
                  <c:v>3073549.1544393371</c:v>
                </c:pt>
                <c:pt idx="1478">
                  <c:v>3073549.1544393371</c:v>
                </c:pt>
                <c:pt idx="1479">
                  <c:v>3073549.1544393371</c:v>
                </c:pt>
                <c:pt idx="1480">
                  <c:v>3073549.1544393371</c:v>
                </c:pt>
                <c:pt idx="1481">
                  <c:v>3073549.1544393371</c:v>
                </c:pt>
                <c:pt idx="1482">
                  <c:v>3073549.1544393371</c:v>
                </c:pt>
                <c:pt idx="1483">
                  <c:v>3073549.1544393371</c:v>
                </c:pt>
                <c:pt idx="1484">
                  <c:v>3073549.1544393371</c:v>
                </c:pt>
                <c:pt idx="1485">
                  <c:v>3073549.1544393371</c:v>
                </c:pt>
                <c:pt idx="1486">
                  <c:v>3073549.1544393371</c:v>
                </c:pt>
                <c:pt idx="1487">
                  <c:v>3073549.1544393371</c:v>
                </c:pt>
                <c:pt idx="1488">
                  <c:v>3073549.1544393371</c:v>
                </c:pt>
                <c:pt idx="1489">
                  <c:v>3073549.1544393371</c:v>
                </c:pt>
                <c:pt idx="1490">
                  <c:v>3073549.1544393371</c:v>
                </c:pt>
                <c:pt idx="1491">
                  <c:v>3073549.1544393371</c:v>
                </c:pt>
                <c:pt idx="1492">
                  <c:v>3073549.1544393371</c:v>
                </c:pt>
                <c:pt idx="1493">
                  <c:v>3073549.1544393371</c:v>
                </c:pt>
                <c:pt idx="1494">
                  <c:v>3073549.1544393371</c:v>
                </c:pt>
                <c:pt idx="1495">
                  <c:v>3073549.1544393371</c:v>
                </c:pt>
                <c:pt idx="1496">
                  <c:v>3073549.1544393371</c:v>
                </c:pt>
                <c:pt idx="1497">
                  <c:v>3073549.1544393371</c:v>
                </c:pt>
                <c:pt idx="1498">
                  <c:v>3073549.1544393371</c:v>
                </c:pt>
                <c:pt idx="1499">
                  <c:v>3073549.1544393371</c:v>
                </c:pt>
                <c:pt idx="1500">
                  <c:v>3073549.1544393371</c:v>
                </c:pt>
                <c:pt idx="1501">
                  <c:v>3073549.1544393371</c:v>
                </c:pt>
                <c:pt idx="1502">
                  <c:v>3073549.1544393371</c:v>
                </c:pt>
                <c:pt idx="1503">
                  <c:v>3073549.1544393371</c:v>
                </c:pt>
                <c:pt idx="1504">
                  <c:v>3073549.1544393371</c:v>
                </c:pt>
                <c:pt idx="1505">
                  <c:v>3073549.1544393371</c:v>
                </c:pt>
                <c:pt idx="1506">
                  <c:v>3073549.1544393371</c:v>
                </c:pt>
                <c:pt idx="1507">
                  <c:v>3073549.1544393371</c:v>
                </c:pt>
                <c:pt idx="1508">
                  <c:v>3073549.1544393371</c:v>
                </c:pt>
                <c:pt idx="1509">
                  <c:v>3073549.1544393371</c:v>
                </c:pt>
                <c:pt idx="1510">
                  <c:v>3073549.1544393371</c:v>
                </c:pt>
                <c:pt idx="1511">
                  <c:v>3073549.1544393371</c:v>
                </c:pt>
                <c:pt idx="1512">
                  <c:v>3073549.1544393371</c:v>
                </c:pt>
                <c:pt idx="1513">
                  <c:v>3073549.1544393371</c:v>
                </c:pt>
                <c:pt idx="1514">
                  <c:v>3073549.1544393371</c:v>
                </c:pt>
                <c:pt idx="1515">
                  <c:v>3073549.1544393371</c:v>
                </c:pt>
                <c:pt idx="1516">
                  <c:v>3073549.1544393371</c:v>
                </c:pt>
                <c:pt idx="1517">
                  <c:v>3073549.1544393371</c:v>
                </c:pt>
                <c:pt idx="1518">
                  <c:v>3073549.1544393371</c:v>
                </c:pt>
                <c:pt idx="1519">
                  <c:v>3073549.1544393371</c:v>
                </c:pt>
                <c:pt idx="1520">
                  <c:v>3073549.1544393371</c:v>
                </c:pt>
                <c:pt idx="1521">
                  <c:v>3073549.1544393371</c:v>
                </c:pt>
                <c:pt idx="1522">
                  <c:v>3073549.1544393371</c:v>
                </c:pt>
                <c:pt idx="1523">
                  <c:v>3073549.1544393371</c:v>
                </c:pt>
                <c:pt idx="1524">
                  <c:v>3073914.3400799078</c:v>
                </c:pt>
                <c:pt idx="1525">
                  <c:v>3080890.0656103245</c:v>
                </c:pt>
                <c:pt idx="1526">
                  <c:v>3093239.2275905954</c:v>
                </c:pt>
                <c:pt idx="1527">
                  <c:v>3108714.4556237725</c:v>
                </c:pt>
                <c:pt idx="1528">
                  <c:v>3123845.3629745464</c:v>
                </c:pt>
                <c:pt idx="1529">
                  <c:v>3135990.2774006044</c:v>
                </c:pt>
                <c:pt idx="1530">
                  <c:v>3144057.7364157094</c:v>
                </c:pt>
                <c:pt idx="1531">
                  <c:v>3147420.0289200153</c:v>
                </c:pt>
                <c:pt idx="1532">
                  <c:v>3147420.0289200153</c:v>
                </c:pt>
                <c:pt idx="1533">
                  <c:v>3147420.0289200153</c:v>
                </c:pt>
                <c:pt idx="1534">
                  <c:v>3147420.0289200153</c:v>
                </c:pt>
                <c:pt idx="1535">
                  <c:v>3147420.0289200153</c:v>
                </c:pt>
                <c:pt idx="1536">
                  <c:v>3147420.0289200153</c:v>
                </c:pt>
                <c:pt idx="1537">
                  <c:v>3147420.0289200153</c:v>
                </c:pt>
                <c:pt idx="1538">
                  <c:v>3147420.0289200153</c:v>
                </c:pt>
                <c:pt idx="1539">
                  <c:v>3147420.0289200153</c:v>
                </c:pt>
                <c:pt idx="1540">
                  <c:v>3147420.0289200153</c:v>
                </c:pt>
                <c:pt idx="1541">
                  <c:v>3147420.0289200153</c:v>
                </c:pt>
                <c:pt idx="1542">
                  <c:v>3147420.0289200153</c:v>
                </c:pt>
                <c:pt idx="1543">
                  <c:v>3147420.0289200153</c:v>
                </c:pt>
                <c:pt idx="1544">
                  <c:v>3147420.0289200153</c:v>
                </c:pt>
                <c:pt idx="1545">
                  <c:v>3147420.0289200153</c:v>
                </c:pt>
                <c:pt idx="1546">
                  <c:v>3147420.0289200153</c:v>
                </c:pt>
                <c:pt idx="1547">
                  <c:v>3147420.0289200153</c:v>
                </c:pt>
                <c:pt idx="1548">
                  <c:v>3147420.0289200153</c:v>
                </c:pt>
                <c:pt idx="1549">
                  <c:v>3147420.0289200153</c:v>
                </c:pt>
                <c:pt idx="1550">
                  <c:v>3147420.0289200153</c:v>
                </c:pt>
                <c:pt idx="1551">
                  <c:v>3147420.0289200153</c:v>
                </c:pt>
                <c:pt idx="1552">
                  <c:v>3147420.0289200153</c:v>
                </c:pt>
                <c:pt idx="1553">
                  <c:v>3147420.0289200153</c:v>
                </c:pt>
                <c:pt idx="1554">
                  <c:v>3147420.0289200153</c:v>
                </c:pt>
                <c:pt idx="1555">
                  <c:v>3147420.0289200153</c:v>
                </c:pt>
                <c:pt idx="1556">
                  <c:v>3147420.0289200153</c:v>
                </c:pt>
                <c:pt idx="1557">
                  <c:v>3147420.0289200153</c:v>
                </c:pt>
                <c:pt idx="1558">
                  <c:v>3147420.0289200153</c:v>
                </c:pt>
                <c:pt idx="1559">
                  <c:v>3147420.0289200153</c:v>
                </c:pt>
                <c:pt idx="1560">
                  <c:v>3147420.0289200153</c:v>
                </c:pt>
                <c:pt idx="1561">
                  <c:v>3147420.0289200153</c:v>
                </c:pt>
                <c:pt idx="1562">
                  <c:v>3147420.0289200153</c:v>
                </c:pt>
                <c:pt idx="1563">
                  <c:v>3147420.0289200153</c:v>
                </c:pt>
                <c:pt idx="1564">
                  <c:v>3147420.0289200153</c:v>
                </c:pt>
                <c:pt idx="1565">
                  <c:v>3147420.0289200153</c:v>
                </c:pt>
                <c:pt idx="1566">
                  <c:v>3147420.0289200153</c:v>
                </c:pt>
                <c:pt idx="1567">
                  <c:v>3147420.0289200153</c:v>
                </c:pt>
                <c:pt idx="1568">
                  <c:v>3147420.0289200153</c:v>
                </c:pt>
                <c:pt idx="1569">
                  <c:v>3147420.0289200153</c:v>
                </c:pt>
                <c:pt idx="1570">
                  <c:v>3147420.0289200153</c:v>
                </c:pt>
                <c:pt idx="1571">
                  <c:v>3147420.0289200153</c:v>
                </c:pt>
                <c:pt idx="1572">
                  <c:v>3147420.0289200153</c:v>
                </c:pt>
                <c:pt idx="1573">
                  <c:v>3147420.0289200153</c:v>
                </c:pt>
                <c:pt idx="1574">
                  <c:v>3147420.0289200153</c:v>
                </c:pt>
                <c:pt idx="1575">
                  <c:v>3147420.0289200153</c:v>
                </c:pt>
                <c:pt idx="1576">
                  <c:v>3147420.0289200153</c:v>
                </c:pt>
                <c:pt idx="1577">
                  <c:v>3147420.0289200153</c:v>
                </c:pt>
                <c:pt idx="1578">
                  <c:v>3147420.0289200153</c:v>
                </c:pt>
                <c:pt idx="1579">
                  <c:v>3147420.0289200153</c:v>
                </c:pt>
                <c:pt idx="1580">
                  <c:v>3147420.0289200153</c:v>
                </c:pt>
                <c:pt idx="1581">
                  <c:v>3147420.0289200153</c:v>
                </c:pt>
                <c:pt idx="1582">
                  <c:v>3147420.0289200153</c:v>
                </c:pt>
                <c:pt idx="1583">
                  <c:v>3147420.0289200153</c:v>
                </c:pt>
                <c:pt idx="1584">
                  <c:v>3147420.0289200153</c:v>
                </c:pt>
                <c:pt idx="1585">
                  <c:v>3147420.0289200153</c:v>
                </c:pt>
                <c:pt idx="1586">
                  <c:v>3147420.0289200153</c:v>
                </c:pt>
                <c:pt idx="1587">
                  <c:v>3147420.0289200153</c:v>
                </c:pt>
                <c:pt idx="1588">
                  <c:v>3147420.0289200153</c:v>
                </c:pt>
                <c:pt idx="1589">
                  <c:v>3147420.0289200153</c:v>
                </c:pt>
                <c:pt idx="1590">
                  <c:v>3147420.0289200153</c:v>
                </c:pt>
                <c:pt idx="1591">
                  <c:v>3147420.0289200153</c:v>
                </c:pt>
                <c:pt idx="1592">
                  <c:v>3147420.0289200153</c:v>
                </c:pt>
                <c:pt idx="1593">
                  <c:v>3147420.0289200153</c:v>
                </c:pt>
                <c:pt idx="1594">
                  <c:v>3147420.0289200153</c:v>
                </c:pt>
                <c:pt idx="1595">
                  <c:v>3147420.0289200153</c:v>
                </c:pt>
                <c:pt idx="1596">
                  <c:v>3147420.0289200153</c:v>
                </c:pt>
                <c:pt idx="1597">
                  <c:v>3147420.0289200153</c:v>
                </c:pt>
                <c:pt idx="1598">
                  <c:v>3147420.0289200153</c:v>
                </c:pt>
                <c:pt idx="1599">
                  <c:v>3147420.0289200153</c:v>
                </c:pt>
                <c:pt idx="1600">
                  <c:v>3147420.0289200153</c:v>
                </c:pt>
                <c:pt idx="1601">
                  <c:v>3147420.0289200153</c:v>
                </c:pt>
                <c:pt idx="1602">
                  <c:v>3147420.0289200153</c:v>
                </c:pt>
                <c:pt idx="1603">
                  <c:v>3147420.0289200153</c:v>
                </c:pt>
                <c:pt idx="1604">
                  <c:v>3147420.0289200153</c:v>
                </c:pt>
                <c:pt idx="1605">
                  <c:v>3147420.0289200153</c:v>
                </c:pt>
                <c:pt idx="1606">
                  <c:v>3147420.0289200153</c:v>
                </c:pt>
                <c:pt idx="1607">
                  <c:v>3147420.0289200153</c:v>
                </c:pt>
                <c:pt idx="1608">
                  <c:v>3147420.0289200153</c:v>
                </c:pt>
                <c:pt idx="1609">
                  <c:v>3147420.0289200153</c:v>
                </c:pt>
                <c:pt idx="1610">
                  <c:v>3147420.0289200153</c:v>
                </c:pt>
                <c:pt idx="1611">
                  <c:v>3147420.0289200153</c:v>
                </c:pt>
                <c:pt idx="1612">
                  <c:v>3147420.0289200153</c:v>
                </c:pt>
                <c:pt idx="1613">
                  <c:v>3147420.0289200153</c:v>
                </c:pt>
                <c:pt idx="1614">
                  <c:v>3147420.0289200153</c:v>
                </c:pt>
                <c:pt idx="1615">
                  <c:v>3147420.0289200153</c:v>
                </c:pt>
                <c:pt idx="1616">
                  <c:v>3147420.0289200153</c:v>
                </c:pt>
                <c:pt idx="1617">
                  <c:v>3147420.0289200153</c:v>
                </c:pt>
                <c:pt idx="1618">
                  <c:v>3147420.0289200153</c:v>
                </c:pt>
                <c:pt idx="1619">
                  <c:v>3147420.0289200153</c:v>
                </c:pt>
                <c:pt idx="1620">
                  <c:v>3147420.0289200153</c:v>
                </c:pt>
                <c:pt idx="1621">
                  <c:v>3147420.0289200153</c:v>
                </c:pt>
                <c:pt idx="1622">
                  <c:v>3147420.0289200153</c:v>
                </c:pt>
                <c:pt idx="1623">
                  <c:v>3147420.0289200153</c:v>
                </c:pt>
                <c:pt idx="1624">
                  <c:v>3147420.0289200153</c:v>
                </c:pt>
                <c:pt idx="1625">
                  <c:v>3147420.0289200153</c:v>
                </c:pt>
                <c:pt idx="1626">
                  <c:v>3147420.0289200153</c:v>
                </c:pt>
                <c:pt idx="1627">
                  <c:v>3147420.0289200153</c:v>
                </c:pt>
                <c:pt idx="1628">
                  <c:v>3153455.5048924014</c:v>
                </c:pt>
                <c:pt idx="1629">
                  <c:v>3163681.702589002</c:v>
                </c:pt>
                <c:pt idx="1630">
                  <c:v>3174161.9709231793</c:v>
                </c:pt>
                <c:pt idx="1631">
                  <c:v>3180375.257785168</c:v>
                </c:pt>
                <c:pt idx="1632">
                  <c:v>3180375.257785168</c:v>
                </c:pt>
                <c:pt idx="1633">
                  <c:v>3180375.257785168</c:v>
                </c:pt>
                <c:pt idx="1634">
                  <c:v>3180375.257785168</c:v>
                </c:pt>
                <c:pt idx="1635">
                  <c:v>3180375.257785168</c:v>
                </c:pt>
                <c:pt idx="1636">
                  <c:v>3180375.257785168</c:v>
                </c:pt>
                <c:pt idx="1637">
                  <c:v>3180375.257785168</c:v>
                </c:pt>
                <c:pt idx="1638">
                  <c:v>3180375.257785168</c:v>
                </c:pt>
                <c:pt idx="1639">
                  <c:v>3180375.257785168</c:v>
                </c:pt>
                <c:pt idx="1640">
                  <c:v>3180375.257785168</c:v>
                </c:pt>
                <c:pt idx="1641">
                  <c:v>3180375.257785168</c:v>
                </c:pt>
                <c:pt idx="1642">
                  <c:v>3180375.257785168</c:v>
                </c:pt>
                <c:pt idx="1643">
                  <c:v>3180375.257785168</c:v>
                </c:pt>
                <c:pt idx="1644">
                  <c:v>3180375.257785168</c:v>
                </c:pt>
                <c:pt idx="1645">
                  <c:v>3180375.257785168</c:v>
                </c:pt>
                <c:pt idx="1646">
                  <c:v>3180375.257785168</c:v>
                </c:pt>
                <c:pt idx="1647">
                  <c:v>3180375.257785168</c:v>
                </c:pt>
                <c:pt idx="1648">
                  <c:v>3180375.257785168</c:v>
                </c:pt>
                <c:pt idx="1649">
                  <c:v>3180375.257785168</c:v>
                </c:pt>
                <c:pt idx="1650">
                  <c:v>3180375.257785168</c:v>
                </c:pt>
                <c:pt idx="1651">
                  <c:v>3180375.257785168</c:v>
                </c:pt>
                <c:pt idx="1652">
                  <c:v>3180375.257785168</c:v>
                </c:pt>
                <c:pt idx="1653">
                  <c:v>3180375.257785168</c:v>
                </c:pt>
                <c:pt idx="1654">
                  <c:v>3180375.257785168</c:v>
                </c:pt>
                <c:pt idx="1655">
                  <c:v>3180375.257785168</c:v>
                </c:pt>
                <c:pt idx="1656">
                  <c:v>3180375.257785168</c:v>
                </c:pt>
                <c:pt idx="1657">
                  <c:v>3180375.257785168</c:v>
                </c:pt>
                <c:pt idx="1658">
                  <c:v>3180375.257785168</c:v>
                </c:pt>
                <c:pt idx="1659">
                  <c:v>3180375.257785168</c:v>
                </c:pt>
                <c:pt idx="1660">
                  <c:v>3180375.257785168</c:v>
                </c:pt>
                <c:pt idx="1661">
                  <c:v>3180375.257785168</c:v>
                </c:pt>
                <c:pt idx="1662">
                  <c:v>3180375.257785168</c:v>
                </c:pt>
                <c:pt idx="1663">
                  <c:v>3180375.257785168</c:v>
                </c:pt>
                <c:pt idx="1664">
                  <c:v>3180375.257785168</c:v>
                </c:pt>
                <c:pt idx="1665">
                  <c:v>3180375.257785168</c:v>
                </c:pt>
                <c:pt idx="1666">
                  <c:v>3180375.257785168</c:v>
                </c:pt>
                <c:pt idx="1667">
                  <c:v>3180375.257785168</c:v>
                </c:pt>
                <c:pt idx="1668">
                  <c:v>3180375.257785168</c:v>
                </c:pt>
                <c:pt idx="1669">
                  <c:v>3180375.257785168</c:v>
                </c:pt>
                <c:pt idx="1670">
                  <c:v>3180375.257785168</c:v>
                </c:pt>
                <c:pt idx="1671">
                  <c:v>3180375.257785168</c:v>
                </c:pt>
                <c:pt idx="1672">
                  <c:v>3180375.257785168</c:v>
                </c:pt>
                <c:pt idx="1673">
                  <c:v>3180375.257785168</c:v>
                </c:pt>
                <c:pt idx="1674">
                  <c:v>3180375.257785168</c:v>
                </c:pt>
                <c:pt idx="1675">
                  <c:v>3180375.257785168</c:v>
                </c:pt>
                <c:pt idx="1676">
                  <c:v>3180375.257785168</c:v>
                </c:pt>
                <c:pt idx="1677">
                  <c:v>3180375.257785168</c:v>
                </c:pt>
                <c:pt idx="1678">
                  <c:v>3180375.257785168</c:v>
                </c:pt>
                <c:pt idx="1679">
                  <c:v>3180375.257785168</c:v>
                </c:pt>
                <c:pt idx="1680">
                  <c:v>3180375.257785168</c:v>
                </c:pt>
                <c:pt idx="1681">
                  <c:v>3180375.257785168</c:v>
                </c:pt>
                <c:pt idx="1682">
                  <c:v>3180375.257785168</c:v>
                </c:pt>
                <c:pt idx="1683">
                  <c:v>3180375.257785168</c:v>
                </c:pt>
                <c:pt idx="1684">
                  <c:v>3180375.257785168</c:v>
                </c:pt>
                <c:pt idx="1685">
                  <c:v>3180375.257785168</c:v>
                </c:pt>
                <c:pt idx="1686">
                  <c:v>3180375.257785168</c:v>
                </c:pt>
                <c:pt idx="1687">
                  <c:v>3180375.257785168</c:v>
                </c:pt>
                <c:pt idx="1688">
                  <c:v>3180375.257785168</c:v>
                </c:pt>
                <c:pt idx="1689">
                  <c:v>3180375.257785168</c:v>
                </c:pt>
                <c:pt idx="1690">
                  <c:v>3180375.257785168</c:v>
                </c:pt>
                <c:pt idx="1691">
                  <c:v>3180375.257785168</c:v>
                </c:pt>
                <c:pt idx="1692">
                  <c:v>3180375.257785168</c:v>
                </c:pt>
                <c:pt idx="1693">
                  <c:v>3180375.257785168</c:v>
                </c:pt>
                <c:pt idx="1694">
                  <c:v>3180375.257785168</c:v>
                </c:pt>
                <c:pt idx="1695">
                  <c:v>3180375.257785168</c:v>
                </c:pt>
                <c:pt idx="1696">
                  <c:v>3180375.257785168</c:v>
                </c:pt>
                <c:pt idx="1697">
                  <c:v>3180375.257785168</c:v>
                </c:pt>
                <c:pt idx="1698">
                  <c:v>3180375.257785168</c:v>
                </c:pt>
                <c:pt idx="1699">
                  <c:v>3180375.257785168</c:v>
                </c:pt>
                <c:pt idx="1700">
                  <c:v>3180375.257785168</c:v>
                </c:pt>
                <c:pt idx="1701">
                  <c:v>3180375.257785168</c:v>
                </c:pt>
                <c:pt idx="1702">
                  <c:v>3180375.257785168</c:v>
                </c:pt>
                <c:pt idx="1703">
                  <c:v>3180375.257785168</c:v>
                </c:pt>
                <c:pt idx="1704">
                  <c:v>3180375.257785168</c:v>
                </c:pt>
                <c:pt idx="1705">
                  <c:v>3180375.257785168</c:v>
                </c:pt>
                <c:pt idx="1706">
                  <c:v>3180375.257785168</c:v>
                </c:pt>
                <c:pt idx="1707">
                  <c:v>3180375.257785168</c:v>
                </c:pt>
                <c:pt idx="1708">
                  <c:v>3180375.257785168</c:v>
                </c:pt>
                <c:pt idx="1709">
                  <c:v>3180375.257785168</c:v>
                </c:pt>
                <c:pt idx="1710">
                  <c:v>3180375.257785168</c:v>
                </c:pt>
                <c:pt idx="1711">
                  <c:v>3180375.257785168</c:v>
                </c:pt>
                <c:pt idx="1712">
                  <c:v>3180375.257785168</c:v>
                </c:pt>
                <c:pt idx="1713">
                  <c:v>3180375.257785168</c:v>
                </c:pt>
                <c:pt idx="1714">
                  <c:v>3180375.257785168</c:v>
                </c:pt>
                <c:pt idx="1715">
                  <c:v>3180375.257785168</c:v>
                </c:pt>
                <c:pt idx="1716">
                  <c:v>3180375.257785168</c:v>
                </c:pt>
                <c:pt idx="1717">
                  <c:v>3180375.257785168</c:v>
                </c:pt>
                <c:pt idx="1718">
                  <c:v>3180375.257785168</c:v>
                </c:pt>
                <c:pt idx="1719">
                  <c:v>3180375.257785168</c:v>
                </c:pt>
                <c:pt idx="1720">
                  <c:v>3180375.257785168</c:v>
                </c:pt>
                <c:pt idx="1721">
                  <c:v>3180375.257785168</c:v>
                </c:pt>
                <c:pt idx="1722">
                  <c:v>3180375.257785168</c:v>
                </c:pt>
                <c:pt idx="1723">
                  <c:v>3180375.257785168</c:v>
                </c:pt>
                <c:pt idx="1724">
                  <c:v>3180375.257785168</c:v>
                </c:pt>
                <c:pt idx="1725">
                  <c:v>3180375.257785168</c:v>
                </c:pt>
                <c:pt idx="1726">
                  <c:v>3180375.257785168</c:v>
                </c:pt>
                <c:pt idx="1727">
                  <c:v>3180375.257785168</c:v>
                </c:pt>
                <c:pt idx="1728">
                  <c:v>3183893.5598813589</c:v>
                </c:pt>
                <c:pt idx="1729">
                  <c:v>3196659.5013538692</c:v>
                </c:pt>
                <c:pt idx="1730">
                  <c:v>3215012.2002744577</c:v>
                </c:pt>
                <c:pt idx="1731">
                  <c:v>3235362.0378911863</c:v>
                </c:pt>
                <c:pt idx="1732">
                  <c:v>3255961.8010453484</c:v>
                </c:pt>
                <c:pt idx="1733">
                  <c:v>3275150.9123793342</c:v>
                </c:pt>
                <c:pt idx="1734">
                  <c:v>3292949.898068957</c:v>
                </c:pt>
                <c:pt idx="1735">
                  <c:v>3310152.5653034747</c:v>
                </c:pt>
                <c:pt idx="1736">
                  <c:v>3328270.4105235157</c:v>
                </c:pt>
                <c:pt idx="1737">
                  <c:v>3346503.491251511</c:v>
                </c:pt>
                <c:pt idx="1738">
                  <c:v>3364091.2994412608</c:v>
                </c:pt>
                <c:pt idx="1739">
                  <c:v>3380327.1407695357</c:v>
                </c:pt>
                <c:pt idx="1740">
                  <c:v>3393157.2723880429</c:v>
                </c:pt>
                <c:pt idx="1741">
                  <c:v>3401315.9672466773</c:v>
                </c:pt>
                <c:pt idx="1742">
                  <c:v>3406247.7599543892</c:v>
                </c:pt>
                <c:pt idx="1743">
                  <c:v>3409348.3103956687</c:v>
                </c:pt>
                <c:pt idx="1744">
                  <c:v>3410632.2683870122</c:v>
                </c:pt>
                <c:pt idx="1745">
                  <c:v>3411417.7080880846</c:v>
                </c:pt>
                <c:pt idx="1746">
                  <c:v>3412354.1263484983</c:v>
                </c:pt>
                <c:pt idx="1747">
                  <c:v>3412354.1263484983</c:v>
                </c:pt>
                <c:pt idx="1748">
                  <c:v>3412354.1263484983</c:v>
                </c:pt>
                <c:pt idx="1749">
                  <c:v>3412354.1263484983</c:v>
                </c:pt>
                <c:pt idx="1750">
                  <c:v>3412354.1263484983</c:v>
                </c:pt>
                <c:pt idx="1751">
                  <c:v>3412354.1263484983</c:v>
                </c:pt>
                <c:pt idx="1752">
                  <c:v>3412354.1263484983</c:v>
                </c:pt>
                <c:pt idx="1753">
                  <c:v>3412354.1263484983</c:v>
                </c:pt>
                <c:pt idx="1754">
                  <c:v>3412354.1263484983</c:v>
                </c:pt>
                <c:pt idx="1755">
                  <c:v>3412354.1263484983</c:v>
                </c:pt>
                <c:pt idx="1756">
                  <c:v>3412354.1263484983</c:v>
                </c:pt>
                <c:pt idx="1757">
                  <c:v>3412354.1263484983</c:v>
                </c:pt>
                <c:pt idx="1758">
                  <c:v>3412354.1263484983</c:v>
                </c:pt>
                <c:pt idx="1759">
                  <c:v>3412354.1263484983</c:v>
                </c:pt>
                <c:pt idx="1760">
                  <c:v>3412354.1263484983</c:v>
                </c:pt>
                <c:pt idx="1761">
                  <c:v>3412354.1263484983</c:v>
                </c:pt>
                <c:pt idx="1762">
                  <c:v>3412354.1263484983</c:v>
                </c:pt>
                <c:pt idx="1763">
                  <c:v>3412354.1263484983</c:v>
                </c:pt>
                <c:pt idx="1764">
                  <c:v>3412354.1263484983</c:v>
                </c:pt>
                <c:pt idx="1765">
                  <c:v>3412426.6231831159</c:v>
                </c:pt>
                <c:pt idx="1766">
                  <c:v>3415937.3793551982</c:v>
                </c:pt>
                <c:pt idx="1767">
                  <c:v>3423912.3315361091</c:v>
                </c:pt>
                <c:pt idx="1768">
                  <c:v>3437250.5237143151</c:v>
                </c:pt>
                <c:pt idx="1769">
                  <c:v>3456139.697556993</c:v>
                </c:pt>
                <c:pt idx="1770">
                  <c:v>3479092.8550447794</c:v>
                </c:pt>
                <c:pt idx="1771">
                  <c:v>3503226.6097248485</c:v>
                </c:pt>
                <c:pt idx="1772">
                  <c:v>3526504.7171048108</c:v>
                </c:pt>
                <c:pt idx="1773">
                  <c:v>3548023.9225012716</c:v>
                </c:pt>
                <c:pt idx="1774">
                  <c:v>3566653.8325825478</c:v>
                </c:pt>
                <c:pt idx="1775">
                  <c:v>3582244.653563207</c:v>
                </c:pt>
                <c:pt idx="1776">
                  <c:v>3596182.4139605947</c:v>
                </c:pt>
                <c:pt idx="1777">
                  <c:v>3609991.1380710159</c:v>
                </c:pt>
                <c:pt idx="1778">
                  <c:v>3624971.1435754681</c:v>
                </c:pt>
                <c:pt idx="1779">
                  <c:v>3641783.1426553261</c:v>
                </c:pt>
                <c:pt idx="1780">
                  <c:v>3659631.8018254517</c:v>
                </c:pt>
                <c:pt idx="1781">
                  <c:v>3676664.6586622805</c:v>
                </c:pt>
                <c:pt idx="1782">
                  <c:v>3691287.3638623296</c:v>
                </c:pt>
                <c:pt idx="1783">
                  <c:v>3702858.4038775396</c:v>
                </c:pt>
                <c:pt idx="1784">
                  <c:v>3711430.409660989</c:v>
                </c:pt>
                <c:pt idx="1785">
                  <c:v>3718049.7438649447</c:v>
                </c:pt>
                <c:pt idx="1786">
                  <c:v>3723682.8366625998</c:v>
                </c:pt>
                <c:pt idx="1787">
                  <c:v>3728762.102557553</c:v>
                </c:pt>
                <c:pt idx="1788">
                  <c:v>3733619.6842497438</c:v>
                </c:pt>
                <c:pt idx="1789">
                  <c:v>3738627.9854902467</c:v>
                </c:pt>
                <c:pt idx="1790">
                  <c:v>3743969.0944843888</c:v>
                </c:pt>
                <c:pt idx="1791">
                  <c:v>3749494.1876833872</c:v>
                </c:pt>
                <c:pt idx="1792">
                  <c:v>3754653.1649194839</c:v>
                </c:pt>
                <c:pt idx="1793">
                  <c:v>3758488.4932165486</c:v>
                </c:pt>
                <c:pt idx="1794">
                  <c:v>3761357.7692570481</c:v>
                </c:pt>
                <c:pt idx="1795">
                  <c:v>3761357.7692570481</c:v>
                </c:pt>
                <c:pt idx="1796">
                  <c:v>3761357.7692570481</c:v>
                </c:pt>
                <c:pt idx="1797">
                  <c:v>3761357.7692570481</c:v>
                </c:pt>
                <c:pt idx="1798">
                  <c:v>3761357.7692570481</c:v>
                </c:pt>
                <c:pt idx="1799">
                  <c:v>3761357.7692570481</c:v>
                </c:pt>
                <c:pt idx="1800">
                  <c:v>3761357.7692570481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5F-4F6B-B1C5-640A65EA42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3748047"/>
        <c:axId val="2073751887"/>
      </c:lineChart>
      <c:catAx>
        <c:axId val="20737480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3751887"/>
        <c:crosses val="autoZero"/>
        <c:auto val="1"/>
        <c:lblAlgn val="ctr"/>
        <c:lblOffset val="100"/>
        <c:noMultiLvlLbl val="0"/>
      </c:catAx>
      <c:valAx>
        <c:axId val="2073751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37480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Power Against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5721693901516137E-2"/>
          <c:y val="0.13006069954494576"/>
          <c:w val="0.83005440251363638"/>
          <c:h val="0.81519668657061084"/>
        </c:manualLayout>
      </c:layout>
      <c:lineChart>
        <c:grouping val="standard"/>
        <c:varyColors val="0"/>
        <c:ser>
          <c:idx val="0"/>
          <c:order val="0"/>
          <c:tx>
            <c:v>Tractive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33.23551189031587</c:v>
                </c:pt>
                <c:pt idx="13">
                  <c:v>693.44535615257576</c:v>
                </c:pt>
                <c:pt idx="14">
                  <c:v>3322.7642037538217</c:v>
                </c:pt>
                <c:pt idx="15">
                  <c:v>5756.1665479768662</c:v>
                </c:pt>
                <c:pt idx="16">
                  <c:v>6992.350414318822</c:v>
                </c:pt>
                <c:pt idx="17">
                  <c:v>10905.740706749564</c:v>
                </c:pt>
                <c:pt idx="18">
                  <c:v>14789.514159726403</c:v>
                </c:pt>
                <c:pt idx="19">
                  <c:v>11843.998517780803</c:v>
                </c:pt>
                <c:pt idx="20">
                  <c:v>5520.8977151725285</c:v>
                </c:pt>
                <c:pt idx="21">
                  <c:v>3127.2678936538887</c:v>
                </c:pt>
                <c:pt idx="22">
                  <c:v>2957.0276787602447</c:v>
                </c:pt>
                <c:pt idx="23">
                  <c:v>3215.7274040365523</c:v>
                </c:pt>
                <c:pt idx="24">
                  <c:v>5665.4038208924921</c:v>
                </c:pt>
                <c:pt idx="25">
                  <c:v>7726.8392515917767</c:v>
                </c:pt>
                <c:pt idx="26">
                  <c:v>9124.5295972367512</c:v>
                </c:pt>
                <c:pt idx="27">
                  <c:v>13096.230792868419</c:v>
                </c:pt>
                <c:pt idx="28">
                  <c:v>14874.159294347774</c:v>
                </c:pt>
                <c:pt idx="29">
                  <c:v>15148.190228142577</c:v>
                </c:pt>
                <c:pt idx="30">
                  <c:v>12359.983989962926</c:v>
                </c:pt>
                <c:pt idx="31">
                  <c:v>8649.4516123916128</c:v>
                </c:pt>
                <c:pt idx="32">
                  <c:v>7045.4716824655143</c:v>
                </c:pt>
                <c:pt idx="33">
                  <c:v>6254.7335243986581</c:v>
                </c:pt>
                <c:pt idx="34">
                  <c:v>4810.9090721609055</c:v>
                </c:pt>
                <c:pt idx="35">
                  <c:v>2366.8972899000642</c:v>
                </c:pt>
                <c:pt idx="36">
                  <c:v>-2543.7099228219208</c:v>
                </c:pt>
                <c:pt idx="37">
                  <c:v>-9880.6146683033785</c:v>
                </c:pt>
                <c:pt idx="38">
                  <c:v>-13175.241096088301</c:v>
                </c:pt>
                <c:pt idx="39">
                  <c:v>-11271.506120791653</c:v>
                </c:pt>
                <c:pt idx="40">
                  <c:v>-9161.4380069454437</c:v>
                </c:pt>
                <c:pt idx="41">
                  <c:v>-10605.711038371619</c:v>
                </c:pt>
                <c:pt idx="42">
                  <c:v>-12780.461101847884</c:v>
                </c:pt>
                <c:pt idx="43">
                  <c:v>-10417.094868074668</c:v>
                </c:pt>
                <c:pt idx="44">
                  <c:v>-5255.4840465354464</c:v>
                </c:pt>
                <c:pt idx="45">
                  <c:v>-1494.5251820362782</c:v>
                </c:pt>
                <c:pt idx="46">
                  <c:v>-899.12904983053272</c:v>
                </c:pt>
                <c:pt idx="47">
                  <c:v>-1673.8915946399277</c:v>
                </c:pt>
                <c:pt idx="48">
                  <c:v>-1205.3223142141658</c:v>
                </c:pt>
                <c:pt idx="49">
                  <c:v>182.59211272644546</c:v>
                </c:pt>
                <c:pt idx="50">
                  <c:v>428.44087815853908</c:v>
                </c:pt>
                <c:pt idx="51">
                  <c:v>-1626.1961357769242</c:v>
                </c:pt>
                <c:pt idx="52">
                  <c:v>-3860.7301029929272</c:v>
                </c:pt>
                <c:pt idx="53">
                  <c:v>-2597.1326103725332</c:v>
                </c:pt>
                <c:pt idx="54">
                  <c:v>-312.6602700480272</c:v>
                </c:pt>
                <c:pt idx="55">
                  <c:v>518.36127118962986</c:v>
                </c:pt>
                <c:pt idx="56">
                  <c:v>601.23164155999996</c:v>
                </c:pt>
                <c:pt idx="57">
                  <c:v>849.84275267111161</c:v>
                </c:pt>
                <c:pt idx="58">
                  <c:v>1126.7403564958518</c:v>
                </c:pt>
                <c:pt idx="59">
                  <c:v>2721.3379711442271</c:v>
                </c:pt>
                <c:pt idx="60">
                  <c:v>3487.1981910608201</c:v>
                </c:pt>
                <c:pt idx="61">
                  <c:v>2047.171301894411</c:v>
                </c:pt>
                <c:pt idx="62">
                  <c:v>1800.7818649561675</c:v>
                </c:pt>
                <c:pt idx="63">
                  <c:v>2171.8195013531863</c:v>
                </c:pt>
                <c:pt idx="64">
                  <c:v>2769.5533304666501</c:v>
                </c:pt>
                <c:pt idx="65">
                  <c:v>2149.3822361832331</c:v>
                </c:pt>
                <c:pt idx="66">
                  <c:v>1687.4170879199257</c:v>
                </c:pt>
                <c:pt idx="67">
                  <c:v>3750.3258339339804</c:v>
                </c:pt>
                <c:pt idx="68">
                  <c:v>7796.238818084692</c:v>
                </c:pt>
                <c:pt idx="69">
                  <c:v>11179.944213137825</c:v>
                </c:pt>
                <c:pt idx="70">
                  <c:v>13542.212306895844</c:v>
                </c:pt>
                <c:pt idx="71">
                  <c:v>14250.576379460314</c:v>
                </c:pt>
                <c:pt idx="72">
                  <c:v>12265.0044621036</c:v>
                </c:pt>
                <c:pt idx="73">
                  <c:v>8941.8411058303918</c:v>
                </c:pt>
                <c:pt idx="74">
                  <c:v>7046.4671184689296</c:v>
                </c:pt>
                <c:pt idx="75">
                  <c:v>6995.4120839016296</c:v>
                </c:pt>
                <c:pt idx="76">
                  <c:v>7729.5519360836915</c:v>
                </c:pt>
                <c:pt idx="77">
                  <c:v>7454.719831667976</c:v>
                </c:pt>
                <c:pt idx="78">
                  <c:v>5189.5281495712225</c:v>
                </c:pt>
                <c:pt idx="79">
                  <c:v>1675.5053365958438</c:v>
                </c:pt>
                <c:pt idx="80">
                  <c:v>-245.09099786016196</c:v>
                </c:pt>
                <c:pt idx="81">
                  <c:v>-2116.8079461098059</c:v>
                </c:pt>
                <c:pt idx="82">
                  <c:v>-1566.8738164072549</c:v>
                </c:pt>
                <c:pt idx="83">
                  <c:v>737.79171871452854</c:v>
                </c:pt>
                <c:pt idx="84">
                  <c:v>-542.88357479120737</c:v>
                </c:pt>
                <c:pt idx="85">
                  <c:v>-1293.9987135863903</c:v>
                </c:pt>
                <c:pt idx="86">
                  <c:v>-1042.4722622133622</c:v>
                </c:pt>
                <c:pt idx="87">
                  <c:v>-559.49356250098083</c:v>
                </c:pt>
                <c:pt idx="88">
                  <c:v>-4340.5754118223713</c:v>
                </c:pt>
                <c:pt idx="89">
                  <c:v>-13345.771328689181</c:v>
                </c:pt>
                <c:pt idx="90">
                  <c:v>-17145.618792728994</c:v>
                </c:pt>
                <c:pt idx="91">
                  <c:v>-14477.596767362527</c:v>
                </c:pt>
                <c:pt idx="92">
                  <c:v>-8282.747335078544</c:v>
                </c:pt>
                <c:pt idx="93">
                  <c:v>-4184.1741338007041</c:v>
                </c:pt>
                <c:pt idx="94">
                  <c:v>-3625.1572473288884</c:v>
                </c:pt>
                <c:pt idx="95">
                  <c:v>-3445.4787145455184</c:v>
                </c:pt>
                <c:pt idx="96">
                  <c:v>-1918.2656922715732</c:v>
                </c:pt>
                <c:pt idx="97">
                  <c:v>-718.97165567787988</c:v>
                </c:pt>
                <c:pt idx="98">
                  <c:v>-439.53595794020208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35.997857569328218</c:v>
                </c:pt>
                <c:pt idx="139">
                  <c:v>866.88774538548978</c:v>
                </c:pt>
                <c:pt idx="140">
                  <c:v>4427.9571233620345</c:v>
                </c:pt>
                <c:pt idx="141">
                  <c:v>8907.6922800022185</c:v>
                </c:pt>
                <c:pt idx="142">
                  <c:v>8994.9864458502489</c:v>
                </c:pt>
                <c:pt idx="143">
                  <c:v>5552.2513817784356</c:v>
                </c:pt>
                <c:pt idx="144">
                  <c:v>3654.29944554944</c:v>
                </c:pt>
                <c:pt idx="145">
                  <c:v>5263.0003215976012</c:v>
                </c:pt>
                <c:pt idx="146">
                  <c:v>8464.0667298304052</c:v>
                </c:pt>
                <c:pt idx="147">
                  <c:v>9984.7863961894909</c:v>
                </c:pt>
                <c:pt idx="148">
                  <c:v>8815.8352980167383</c:v>
                </c:pt>
                <c:pt idx="149">
                  <c:v>5888.0903664720972</c:v>
                </c:pt>
                <c:pt idx="150">
                  <c:v>2108.6859473615441</c:v>
                </c:pt>
                <c:pt idx="151">
                  <c:v>-3610.93256410604</c:v>
                </c:pt>
                <c:pt idx="152">
                  <c:v>-11261.153791642195</c:v>
                </c:pt>
                <c:pt idx="153">
                  <c:v>-14242.584838416666</c:v>
                </c:pt>
                <c:pt idx="154">
                  <c:v>-10219.3470510225</c:v>
                </c:pt>
                <c:pt idx="155">
                  <c:v>-4197.5531599374272</c:v>
                </c:pt>
                <c:pt idx="156">
                  <c:v>21.139048967406627</c:v>
                </c:pt>
                <c:pt idx="157">
                  <c:v>2460.2963044775615</c:v>
                </c:pt>
                <c:pt idx="158">
                  <c:v>5192.702458076079</c:v>
                </c:pt>
                <c:pt idx="159">
                  <c:v>8012.6504746485543</c:v>
                </c:pt>
                <c:pt idx="160">
                  <c:v>9661.2442351584359</c:v>
                </c:pt>
                <c:pt idx="161">
                  <c:v>9985.5521844621999</c:v>
                </c:pt>
                <c:pt idx="162">
                  <c:v>8792.5942371654819</c:v>
                </c:pt>
                <c:pt idx="163">
                  <c:v>9163.8083469345947</c:v>
                </c:pt>
                <c:pt idx="164">
                  <c:v>8805.4869281889878</c:v>
                </c:pt>
                <c:pt idx="165">
                  <c:v>7377.8705189452203</c:v>
                </c:pt>
                <c:pt idx="166">
                  <c:v>6525.3788474553567</c:v>
                </c:pt>
                <c:pt idx="167">
                  <c:v>9063.682207012389</c:v>
                </c:pt>
                <c:pt idx="168">
                  <c:v>11841.777511500361</c:v>
                </c:pt>
                <c:pt idx="169">
                  <c:v>9481.3969518621016</c:v>
                </c:pt>
                <c:pt idx="170">
                  <c:v>2883.3414172532603</c:v>
                </c:pt>
                <c:pt idx="171">
                  <c:v>-5184.4141132990226</c:v>
                </c:pt>
                <c:pt idx="172">
                  <c:v>-13403.301273273386</c:v>
                </c:pt>
                <c:pt idx="173">
                  <c:v>-15340.29383272726</c:v>
                </c:pt>
                <c:pt idx="174">
                  <c:v>-9162.4685254247925</c:v>
                </c:pt>
                <c:pt idx="175">
                  <c:v>-2111.271309310946</c:v>
                </c:pt>
                <c:pt idx="176">
                  <c:v>2409.8572924191581</c:v>
                </c:pt>
                <c:pt idx="177">
                  <c:v>6252.4893255375946</c:v>
                </c:pt>
                <c:pt idx="178">
                  <c:v>7889.166123632991</c:v>
                </c:pt>
                <c:pt idx="179">
                  <c:v>5283.1366627683901</c:v>
                </c:pt>
                <c:pt idx="180">
                  <c:v>2295.711288870722</c:v>
                </c:pt>
                <c:pt idx="181">
                  <c:v>860.29016892972481</c:v>
                </c:pt>
                <c:pt idx="182">
                  <c:v>-766.40037426864581</c:v>
                </c:pt>
                <c:pt idx="183">
                  <c:v>-4469.5386792644404</c:v>
                </c:pt>
                <c:pt idx="184">
                  <c:v>-7034.7171318582232</c:v>
                </c:pt>
                <c:pt idx="185">
                  <c:v>-7039.7912502981044</c:v>
                </c:pt>
                <c:pt idx="186">
                  <c:v>-5706.5376027273405</c:v>
                </c:pt>
                <c:pt idx="187">
                  <c:v>-4106.2902848882259</c:v>
                </c:pt>
                <c:pt idx="188">
                  <c:v>-2898.7800028666834</c:v>
                </c:pt>
                <c:pt idx="189">
                  <c:v>-2017.5549486719422</c:v>
                </c:pt>
                <c:pt idx="190">
                  <c:v>-1267.3723869593816</c:v>
                </c:pt>
                <c:pt idx="191">
                  <c:v>-821.85122044932587</c:v>
                </c:pt>
                <c:pt idx="192">
                  <c:v>-420.04346816041891</c:v>
                </c:pt>
                <c:pt idx="193">
                  <c:v>23.428950813198462</c:v>
                </c:pt>
                <c:pt idx="194">
                  <c:v>190.53783257529491</c:v>
                </c:pt>
                <c:pt idx="195">
                  <c:v>435.49090081925988</c:v>
                </c:pt>
                <c:pt idx="196">
                  <c:v>601.23164155999996</c:v>
                </c:pt>
                <c:pt idx="197">
                  <c:v>601.23164155999996</c:v>
                </c:pt>
                <c:pt idx="198">
                  <c:v>1015.5834934118518</c:v>
                </c:pt>
                <c:pt idx="199">
                  <c:v>1490.9250927885082</c:v>
                </c:pt>
                <c:pt idx="200">
                  <c:v>2000.968557006551</c:v>
                </c:pt>
                <c:pt idx="201">
                  <c:v>2641.7781931562349</c:v>
                </c:pt>
                <c:pt idx="202">
                  <c:v>3352.4194677459495</c:v>
                </c:pt>
                <c:pt idx="203">
                  <c:v>5404.0371768476361</c:v>
                </c:pt>
                <c:pt idx="204">
                  <c:v>7156.8280706751757</c:v>
                </c:pt>
                <c:pt idx="205">
                  <c:v>8149.1714700195589</c:v>
                </c:pt>
                <c:pt idx="206">
                  <c:v>10653.45910365559</c:v>
                </c:pt>
                <c:pt idx="207">
                  <c:v>12265.768600064233</c:v>
                </c:pt>
                <c:pt idx="208">
                  <c:v>12107.563140722576</c:v>
                </c:pt>
                <c:pt idx="209">
                  <c:v>14237.730881927902</c:v>
                </c:pt>
                <c:pt idx="210">
                  <c:v>15488.073807796654</c:v>
                </c:pt>
                <c:pt idx="211">
                  <c:v>12673.232134919343</c:v>
                </c:pt>
                <c:pt idx="212">
                  <c:v>10587.689030486648</c:v>
                </c:pt>
                <c:pt idx="213">
                  <c:v>9299.3012711435113</c:v>
                </c:pt>
                <c:pt idx="214">
                  <c:v>10161.015017225234</c:v>
                </c:pt>
                <c:pt idx="215">
                  <c:v>12958.930418848475</c:v>
                </c:pt>
                <c:pt idx="216">
                  <c:v>15464.10618469618</c:v>
                </c:pt>
                <c:pt idx="217">
                  <c:v>16269.594200672414</c:v>
                </c:pt>
                <c:pt idx="218">
                  <c:v>15316.300563980963</c:v>
                </c:pt>
                <c:pt idx="219">
                  <c:v>13444.57169217909</c:v>
                </c:pt>
                <c:pt idx="220">
                  <c:v>11317.923511708184</c:v>
                </c:pt>
                <c:pt idx="221">
                  <c:v>8648.665419162835</c:v>
                </c:pt>
                <c:pt idx="222">
                  <c:v>6901.4824163092799</c:v>
                </c:pt>
                <c:pt idx="223">
                  <c:v>6604.9999933632471</c:v>
                </c:pt>
                <c:pt idx="224">
                  <c:v>6657.974189402772</c:v>
                </c:pt>
                <c:pt idx="225">
                  <c:v>7851.9160990707887</c:v>
                </c:pt>
                <c:pt idx="226">
                  <c:v>8350.2594838356817</c:v>
                </c:pt>
                <c:pt idx="227">
                  <c:v>8072.5680507794686</c:v>
                </c:pt>
                <c:pt idx="228">
                  <c:v>7788.7340875346354</c:v>
                </c:pt>
                <c:pt idx="229">
                  <c:v>7091.5174517002451</c:v>
                </c:pt>
                <c:pt idx="230">
                  <c:v>5586.2261242765599</c:v>
                </c:pt>
                <c:pt idx="231">
                  <c:v>3245.1381613136195</c:v>
                </c:pt>
                <c:pt idx="232">
                  <c:v>-1835.0026100281661</c:v>
                </c:pt>
                <c:pt idx="233">
                  <c:v>-8310.7662357429363</c:v>
                </c:pt>
                <c:pt idx="234">
                  <c:v>-10304.882261056737</c:v>
                </c:pt>
                <c:pt idx="235">
                  <c:v>-7209.8193434169252</c:v>
                </c:pt>
                <c:pt idx="236">
                  <c:v>-2624.7531763331917</c:v>
                </c:pt>
                <c:pt idx="237">
                  <c:v>-1260.9492213024946</c:v>
                </c:pt>
                <c:pt idx="238">
                  <c:v>-4283.4167275182172</c:v>
                </c:pt>
                <c:pt idx="239">
                  <c:v>-10042.292511245167</c:v>
                </c:pt>
                <c:pt idx="240">
                  <c:v>-13559.329321905525</c:v>
                </c:pt>
                <c:pt idx="241">
                  <c:v>-11074.493014853309</c:v>
                </c:pt>
                <c:pt idx="242">
                  <c:v>-9781.3233671078669</c:v>
                </c:pt>
                <c:pt idx="243">
                  <c:v>-10249.438219557089</c:v>
                </c:pt>
                <c:pt idx="244">
                  <c:v>-9161.4380069454437</c:v>
                </c:pt>
                <c:pt idx="245">
                  <c:v>-10605.711038371619</c:v>
                </c:pt>
                <c:pt idx="246">
                  <c:v>-12780.461101847884</c:v>
                </c:pt>
                <c:pt idx="247">
                  <c:v>-10417.094868074668</c:v>
                </c:pt>
                <c:pt idx="248">
                  <c:v>-5255.4840465354464</c:v>
                </c:pt>
                <c:pt idx="249">
                  <c:v>-1494.5251820362782</c:v>
                </c:pt>
                <c:pt idx="250">
                  <c:v>-899.12904983053272</c:v>
                </c:pt>
                <c:pt idx="251">
                  <c:v>-1673.8915946399277</c:v>
                </c:pt>
                <c:pt idx="252">
                  <c:v>-1205.3223142141658</c:v>
                </c:pt>
                <c:pt idx="253">
                  <c:v>182.59211272644546</c:v>
                </c:pt>
                <c:pt idx="254">
                  <c:v>428.44087815853908</c:v>
                </c:pt>
                <c:pt idx="255">
                  <c:v>-1626.1961357769242</c:v>
                </c:pt>
                <c:pt idx="256">
                  <c:v>-2342.8211523756422</c:v>
                </c:pt>
                <c:pt idx="257">
                  <c:v>434.92313773197736</c:v>
                </c:pt>
                <c:pt idx="258">
                  <c:v>4400.6933647823043</c:v>
                </c:pt>
                <c:pt idx="259">
                  <c:v>7353.8741780496266</c:v>
                </c:pt>
                <c:pt idx="260">
                  <c:v>8625.0841839981513</c:v>
                </c:pt>
                <c:pt idx="261">
                  <c:v>9417.5676699279466</c:v>
                </c:pt>
                <c:pt idx="262">
                  <c:v>11171.226750103906</c:v>
                </c:pt>
                <c:pt idx="263">
                  <c:v>15094.941216060473</c:v>
                </c:pt>
                <c:pt idx="264">
                  <c:v>18509.771183937239</c:v>
                </c:pt>
                <c:pt idx="265">
                  <c:v>18398.410228705488</c:v>
                </c:pt>
                <c:pt idx="266">
                  <c:v>15106.645113250937</c:v>
                </c:pt>
                <c:pt idx="267">
                  <c:v>13603.731230985344</c:v>
                </c:pt>
                <c:pt idx="268">
                  <c:v>13484.529097311091</c:v>
                </c:pt>
                <c:pt idx="269">
                  <c:v>12169.79796104979</c:v>
                </c:pt>
                <c:pt idx="270">
                  <c:v>8200.4438178157343</c:v>
                </c:pt>
                <c:pt idx="271">
                  <c:v>2186.4745965764905</c:v>
                </c:pt>
                <c:pt idx="272">
                  <c:v>892.457023828459</c:v>
                </c:pt>
                <c:pt idx="273">
                  <c:v>-2878.8101162110042</c:v>
                </c:pt>
                <c:pt idx="274">
                  <c:v>-10680.838240422276</c:v>
                </c:pt>
                <c:pt idx="275">
                  <c:v>-13445.157657903546</c:v>
                </c:pt>
                <c:pt idx="276">
                  <c:v>-14436.565990154131</c:v>
                </c:pt>
                <c:pt idx="277">
                  <c:v>-14814.331733675779</c:v>
                </c:pt>
                <c:pt idx="278">
                  <c:v>-17213.08998780253</c:v>
                </c:pt>
                <c:pt idx="279">
                  <c:v>-15333.042336908597</c:v>
                </c:pt>
                <c:pt idx="280">
                  <c:v>-6698.6065863506765</c:v>
                </c:pt>
                <c:pt idx="281">
                  <c:v>3153.6317833375442</c:v>
                </c:pt>
                <c:pt idx="282">
                  <c:v>11348.75010411419</c:v>
                </c:pt>
                <c:pt idx="283">
                  <c:v>14880.48670198207</c:v>
                </c:pt>
                <c:pt idx="284">
                  <c:v>17368.328521808537</c:v>
                </c:pt>
                <c:pt idx="285">
                  <c:v>18983.480021263473</c:v>
                </c:pt>
                <c:pt idx="286">
                  <c:v>19352.121380528133</c:v>
                </c:pt>
                <c:pt idx="287">
                  <c:v>21156.190457331242</c:v>
                </c:pt>
                <c:pt idx="288">
                  <c:v>22984.731663568869</c:v>
                </c:pt>
                <c:pt idx="289">
                  <c:v>20266.665954347056</c:v>
                </c:pt>
                <c:pt idx="290">
                  <c:v>11990.023000919724</c:v>
                </c:pt>
                <c:pt idx="291">
                  <c:v>3565.6634903334643</c:v>
                </c:pt>
                <c:pt idx="292">
                  <c:v>-2280.2547768580407</c:v>
                </c:pt>
                <c:pt idx="293">
                  <c:v>-2940.9925630891703</c:v>
                </c:pt>
                <c:pt idx="294">
                  <c:v>-965.41352096160642</c:v>
                </c:pt>
                <c:pt idx="295">
                  <c:v>1286.8898090309915</c:v>
                </c:pt>
                <c:pt idx="296">
                  <c:v>3215.1450373758794</c:v>
                </c:pt>
                <c:pt idx="297">
                  <c:v>4518.834253475412</c:v>
                </c:pt>
                <c:pt idx="298">
                  <c:v>4885.2770710427867</c:v>
                </c:pt>
                <c:pt idx="299">
                  <c:v>3934.2971271865408</c:v>
                </c:pt>
                <c:pt idx="300">
                  <c:v>2627.7076210137297</c:v>
                </c:pt>
                <c:pt idx="301">
                  <c:v>982.08262659835498</c:v>
                </c:pt>
                <c:pt idx="302">
                  <c:v>-979.31314685659174</c:v>
                </c:pt>
                <c:pt idx="303">
                  <c:v>-2575.0986547408343</c:v>
                </c:pt>
                <c:pt idx="304">
                  <c:v>-4721.903994804652</c:v>
                </c:pt>
                <c:pt idx="305">
                  <c:v>-6111.5807866702817</c:v>
                </c:pt>
                <c:pt idx="306">
                  <c:v>-4505.6391538210801</c:v>
                </c:pt>
                <c:pt idx="307">
                  <c:v>-1611.2687690146483</c:v>
                </c:pt>
                <c:pt idx="308">
                  <c:v>619.88964897352821</c:v>
                </c:pt>
                <c:pt idx="309">
                  <c:v>887.80468614603092</c:v>
                </c:pt>
                <c:pt idx="310">
                  <c:v>44.798928459567499</c:v>
                </c:pt>
                <c:pt idx="311">
                  <c:v>-782.12578432817304</c:v>
                </c:pt>
                <c:pt idx="312">
                  <c:v>-2382.6837177147486</c:v>
                </c:pt>
                <c:pt idx="313">
                  <c:v>-4151.2968293484082</c:v>
                </c:pt>
                <c:pt idx="314">
                  <c:v>-5272.9990112133328</c:v>
                </c:pt>
                <c:pt idx="315">
                  <c:v>-5074.3008694782447</c:v>
                </c:pt>
                <c:pt idx="316">
                  <c:v>-4212.7630481818724</c:v>
                </c:pt>
                <c:pt idx="317">
                  <c:v>-4728.0894776532741</c:v>
                </c:pt>
                <c:pt idx="318">
                  <c:v>-5953.7211098842572</c:v>
                </c:pt>
                <c:pt idx="319">
                  <c:v>-5973.4239609229598</c:v>
                </c:pt>
                <c:pt idx="320">
                  <c:v>-2889.1268540804444</c:v>
                </c:pt>
                <c:pt idx="321">
                  <c:v>-718.38785462575879</c:v>
                </c:pt>
                <c:pt idx="322">
                  <c:v>152.93561916204868</c:v>
                </c:pt>
                <c:pt idx="323">
                  <c:v>324.89163768057568</c:v>
                </c:pt>
                <c:pt idx="324">
                  <c:v>-360.78824543300055</c:v>
                </c:pt>
                <c:pt idx="325">
                  <c:v>631.2112175216904</c:v>
                </c:pt>
                <c:pt idx="326">
                  <c:v>796.26137184268623</c:v>
                </c:pt>
                <c:pt idx="327">
                  <c:v>294.23652747967901</c:v>
                </c:pt>
                <c:pt idx="328">
                  <c:v>-3735.1864743755928</c:v>
                </c:pt>
                <c:pt idx="329">
                  <c:v>-7131.8544812434839</c:v>
                </c:pt>
                <c:pt idx="330">
                  <c:v>-3447.7694095858665</c:v>
                </c:pt>
                <c:pt idx="331">
                  <c:v>-64.915157447966351</c:v>
                </c:pt>
                <c:pt idx="332">
                  <c:v>-295.83551820700279</c:v>
                </c:pt>
                <c:pt idx="333">
                  <c:v>-395.28294985864596</c:v>
                </c:pt>
                <c:pt idx="334">
                  <c:v>-173.71842682601363</c:v>
                </c:pt>
                <c:pt idx="335">
                  <c:v>-376.74719892071732</c:v>
                </c:pt>
                <c:pt idx="336">
                  <c:v>34.38301427518693</c:v>
                </c:pt>
                <c:pt idx="337">
                  <c:v>724.42779372757127</c:v>
                </c:pt>
                <c:pt idx="338">
                  <c:v>1836.8135698307417</c:v>
                </c:pt>
                <c:pt idx="339">
                  <c:v>4294.343056140332</c:v>
                </c:pt>
                <c:pt idx="340">
                  <c:v>7926.828223837555</c:v>
                </c:pt>
                <c:pt idx="341">
                  <c:v>10295.616664121166</c:v>
                </c:pt>
                <c:pt idx="342">
                  <c:v>7795.1694407815785</c:v>
                </c:pt>
                <c:pt idx="343">
                  <c:v>3434.9833040364574</c:v>
                </c:pt>
                <c:pt idx="344">
                  <c:v>2256.6877956273256</c:v>
                </c:pt>
                <c:pt idx="345">
                  <c:v>3333.5085890173254</c:v>
                </c:pt>
                <c:pt idx="346">
                  <c:v>3462.509642293845</c:v>
                </c:pt>
                <c:pt idx="347">
                  <c:v>2756.5515167968902</c:v>
                </c:pt>
                <c:pt idx="348">
                  <c:v>3563.6580177850797</c:v>
                </c:pt>
                <c:pt idx="349">
                  <c:v>3459.6470264117988</c:v>
                </c:pt>
                <c:pt idx="350">
                  <c:v>2545.1035418020356</c:v>
                </c:pt>
                <c:pt idx="351">
                  <c:v>1581.8950164604851</c:v>
                </c:pt>
                <c:pt idx="352">
                  <c:v>1186.7200541477159</c:v>
                </c:pt>
                <c:pt idx="353">
                  <c:v>1181.0513477190068</c:v>
                </c:pt>
                <c:pt idx="354">
                  <c:v>1368.0717123307129</c:v>
                </c:pt>
                <c:pt idx="355">
                  <c:v>1946.0925456640546</c:v>
                </c:pt>
                <c:pt idx="356">
                  <c:v>2156.9939739008023</c:v>
                </c:pt>
                <c:pt idx="357">
                  <c:v>1387.1496460901121</c:v>
                </c:pt>
                <c:pt idx="358">
                  <c:v>-945.95482512049512</c:v>
                </c:pt>
                <c:pt idx="359">
                  <c:v>-4081.7931283308267</c:v>
                </c:pt>
                <c:pt idx="360">
                  <c:v>-5024.7003379388489</c:v>
                </c:pt>
                <c:pt idx="361">
                  <c:v>-3720.1483794547653</c:v>
                </c:pt>
                <c:pt idx="362">
                  <c:v>-2011.1233054640265</c:v>
                </c:pt>
                <c:pt idx="363">
                  <c:v>-632.91342847142687</c:v>
                </c:pt>
                <c:pt idx="364">
                  <c:v>519.51107518247341</c:v>
                </c:pt>
                <c:pt idx="365">
                  <c:v>1234.2680196269228</c:v>
                </c:pt>
                <c:pt idx="366">
                  <c:v>1815.5929141901909</c:v>
                </c:pt>
                <c:pt idx="367">
                  <c:v>3025.0202354516596</c:v>
                </c:pt>
                <c:pt idx="368">
                  <c:v>4687.5622881966428</c:v>
                </c:pt>
                <c:pt idx="369">
                  <c:v>4836.0298436306812</c:v>
                </c:pt>
                <c:pt idx="370">
                  <c:v>2995.4617545669994</c:v>
                </c:pt>
                <c:pt idx="371">
                  <c:v>484.41113145441079</c:v>
                </c:pt>
                <c:pt idx="372">
                  <c:v>-3974.5424395542814</c:v>
                </c:pt>
                <c:pt idx="373">
                  <c:v>-7844.9009075958993</c:v>
                </c:pt>
                <c:pt idx="374">
                  <c:v>-7519.7410812889566</c:v>
                </c:pt>
                <c:pt idx="375">
                  <c:v>-5037.9037411620966</c:v>
                </c:pt>
                <c:pt idx="376">
                  <c:v>-2855.5912717652741</c:v>
                </c:pt>
                <c:pt idx="377">
                  <c:v>-1605.8983488214087</c:v>
                </c:pt>
                <c:pt idx="378">
                  <c:v>-911.56109624870055</c:v>
                </c:pt>
                <c:pt idx="379">
                  <c:v>-544.26593336493829</c:v>
                </c:pt>
                <c:pt idx="380">
                  <c:v>-590.08946764526229</c:v>
                </c:pt>
                <c:pt idx="381">
                  <c:v>-669.26124083549541</c:v>
                </c:pt>
                <c:pt idx="382">
                  <c:v>-572.03723366441386</c:v>
                </c:pt>
                <c:pt idx="383">
                  <c:v>-483.40125973190288</c:v>
                </c:pt>
                <c:pt idx="384">
                  <c:v>-332.43743946400809</c:v>
                </c:pt>
                <c:pt idx="385">
                  <c:v>-99.044930383855743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96.901474366432296</c:v>
                </c:pt>
                <c:pt idx="393">
                  <c:v>726.11750989727273</c:v>
                </c:pt>
                <c:pt idx="394">
                  <c:v>2290.3348902450252</c:v>
                </c:pt>
                <c:pt idx="395">
                  <c:v>4709.0154906959888</c:v>
                </c:pt>
                <c:pt idx="396">
                  <c:v>7667.2843379773367</c:v>
                </c:pt>
                <c:pt idx="397">
                  <c:v>10710.612450259265</c:v>
                </c:pt>
                <c:pt idx="398">
                  <c:v>12072.735620432853</c:v>
                </c:pt>
                <c:pt idx="399">
                  <c:v>9165.5654754182524</c:v>
                </c:pt>
                <c:pt idx="400">
                  <c:v>3878.155355250793</c:v>
                </c:pt>
                <c:pt idx="401">
                  <c:v>165.56276265819164</c:v>
                </c:pt>
                <c:pt idx="402">
                  <c:v>-2598.3606771342429</c:v>
                </c:pt>
                <c:pt idx="403">
                  <c:v>-4056.999745980524</c:v>
                </c:pt>
                <c:pt idx="404">
                  <c:v>-3477.8342930887484</c:v>
                </c:pt>
                <c:pt idx="405">
                  <c:v>-2984.3003154278904</c:v>
                </c:pt>
                <c:pt idx="406">
                  <c:v>-3160.153923884599</c:v>
                </c:pt>
                <c:pt idx="407">
                  <c:v>-3117.1609153254531</c:v>
                </c:pt>
                <c:pt idx="408">
                  <c:v>-2179.217586994479</c:v>
                </c:pt>
                <c:pt idx="409">
                  <c:v>-653.89635602292674</c:v>
                </c:pt>
                <c:pt idx="410">
                  <c:v>510.73820141091454</c:v>
                </c:pt>
                <c:pt idx="411">
                  <c:v>998.18251414388783</c:v>
                </c:pt>
                <c:pt idx="412">
                  <c:v>1209.3058044709005</c:v>
                </c:pt>
                <c:pt idx="413">
                  <c:v>1436.2734463739525</c:v>
                </c:pt>
                <c:pt idx="414">
                  <c:v>2197.7888892535266</c:v>
                </c:pt>
                <c:pt idx="415">
                  <c:v>3557.633716808019</c:v>
                </c:pt>
                <c:pt idx="416">
                  <c:v>4261.7436790378906</c:v>
                </c:pt>
                <c:pt idx="417">
                  <c:v>3167.6894403129336</c:v>
                </c:pt>
                <c:pt idx="418">
                  <c:v>1127.6729662876094</c:v>
                </c:pt>
                <c:pt idx="419">
                  <c:v>-969.29018030800421</c:v>
                </c:pt>
                <c:pt idx="420">
                  <c:v>-1765.2975271118373</c:v>
                </c:pt>
                <c:pt idx="421">
                  <c:v>-753.12211764197275</c:v>
                </c:pt>
                <c:pt idx="422">
                  <c:v>605.56950135318186</c:v>
                </c:pt>
                <c:pt idx="423">
                  <c:v>1973.1037298008678</c:v>
                </c:pt>
                <c:pt idx="424">
                  <c:v>4092.8819561300375</c:v>
                </c:pt>
                <c:pt idx="425">
                  <c:v>8118.4792934481038</c:v>
                </c:pt>
                <c:pt idx="426">
                  <c:v>14162.615778867279</c:v>
                </c:pt>
                <c:pt idx="427">
                  <c:v>18555.664304306625</c:v>
                </c:pt>
                <c:pt idx="428">
                  <c:v>14925.26268344818</c:v>
                </c:pt>
                <c:pt idx="429">
                  <c:v>6354.506341998278</c:v>
                </c:pt>
                <c:pt idx="430">
                  <c:v>591.93292683089101</c:v>
                </c:pt>
                <c:pt idx="431">
                  <c:v>-1699.5675196177531</c:v>
                </c:pt>
                <c:pt idx="432">
                  <c:v>-1449.7296620225013</c:v>
                </c:pt>
                <c:pt idx="433">
                  <c:v>79.690607011995155</c:v>
                </c:pt>
                <c:pt idx="434">
                  <c:v>290.38209301929197</c:v>
                </c:pt>
                <c:pt idx="435">
                  <c:v>-2258.806862622504</c:v>
                </c:pt>
                <c:pt idx="436">
                  <c:v>-6210.9837076019849</c:v>
                </c:pt>
                <c:pt idx="437">
                  <c:v>-9954.449524640846</c:v>
                </c:pt>
                <c:pt idx="438">
                  <c:v>-12267.117149193371</c:v>
                </c:pt>
                <c:pt idx="439">
                  <c:v>-11751.132142290073</c:v>
                </c:pt>
                <c:pt idx="440">
                  <c:v>-8705.0087459381975</c:v>
                </c:pt>
                <c:pt idx="441">
                  <c:v>-4459.151121840483</c:v>
                </c:pt>
                <c:pt idx="442">
                  <c:v>-1493.6467221012656</c:v>
                </c:pt>
                <c:pt idx="443">
                  <c:v>-259.76347690595634</c:v>
                </c:pt>
                <c:pt idx="444">
                  <c:v>-8.1996732948693207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110.71320276149402</c:v>
                </c:pt>
                <c:pt idx="513">
                  <c:v>1175.2318266682339</c:v>
                </c:pt>
                <c:pt idx="514">
                  <c:v>4563.3965800589895</c:v>
                </c:pt>
                <c:pt idx="515">
                  <c:v>8902.5923853794047</c:v>
                </c:pt>
                <c:pt idx="516">
                  <c:v>10956.707215551753</c:v>
                </c:pt>
                <c:pt idx="517">
                  <c:v>8299.2990681392312</c:v>
                </c:pt>
                <c:pt idx="518">
                  <c:v>3282.2216019433754</c:v>
                </c:pt>
                <c:pt idx="519">
                  <c:v>257.45308342486209</c:v>
                </c:pt>
                <c:pt idx="520">
                  <c:v>-1225.6300742625599</c:v>
                </c:pt>
                <c:pt idx="521">
                  <c:v>-1876.8051633967923</c:v>
                </c:pt>
                <c:pt idx="522">
                  <c:v>-2313.1536909850538</c:v>
                </c:pt>
                <c:pt idx="523">
                  <c:v>-3628.0637514710866</c:v>
                </c:pt>
                <c:pt idx="524">
                  <c:v>-5525.0931989983146</c:v>
                </c:pt>
                <c:pt idx="525">
                  <c:v>-5896.2432779381134</c:v>
                </c:pt>
                <c:pt idx="526">
                  <c:v>-3771.5322582916046</c:v>
                </c:pt>
                <c:pt idx="527">
                  <c:v>-1351.2146305595061</c:v>
                </c:pt>
                <c:pt idx="528">
                  <c:v>-316.72323314092586</c:v>
                </c:pt>
                <c:pt idx="529">
                  <c:v>-89.330581611751541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26.329647692784999</c:v>
                </c:pt>
                <c:pt idx="534">
                  <c:v>307.16001275267109</c:v>
                </c:pt>
                <c:pt idx="535">
                  <c:v>1040.3401595239034</c:v>
                </c:pt>
                <c:pt idx="536">
                  <c:v>2050.4616138212582</c:v>
                </c:pt>
                <c:pt idx="537">
                  <c:v>4822.0401159164667</c:v>
                </c:pt>
                <c:pt idx="538">
                  <c:v>10170.605902685566</c:v>
                </c:pt>
                <c:pt idx="539">
                  <c:v>14091.018461667307</c:v>
                </c:pt>
                <c:pt idx="540">
                  <c:v>10333.143265862504</c:v>
                </c:pt>
                <c:pt idx="541">
                  <c:v>3699.0909154050255</c:v>
                </c:pt>
                <c:pt idx="542">
                  <c:v>991.99214997293052</c:v>
                </c:pt>
                <c:pt idx="543">
                  <c:v>-192.97574543299822</c:v>
                </c:pt>
                <c:pt idx="544">
                  <c:v>-1987.4610033845222</c:v>
                </c:pt>
                <c:pt idx="545">
                  <c:v>-4200.2388027645038</c:v>
                </c:pt>
                <c:pt idx="546">
                  <c:v>-4219.5428018786024</c:v>
                </c:pt>
                <c:pt idx="547">
                  <c:v>-2744.3466331545151</c:v>
                </c:pt>
                <c:pt idx="548">
                  <c:v>-1727.3803895489775</c:v>
                </c:pt>
                <c:pt idx="549">
                  <c:v>-1191.2543041197641</c:v>
                </c:pt>
                <c:pt idx="550">
                  <c:v>-916.82206731646056</c:v>
                </c:pt>
                <c:pt idx="551">
                  <c:v>-370.41754967992102</c:v>
                </c:pt>
                <c:pt idx="552">
                  <c:v>-263.11078651934241</c:v>
                </c:pt>
                <c:pt idx="553">
                  <c:v>-254.18918341228928</c:v>
                </c:pt>
                <c:pt idx="554">
                  <c:v>119.30254993911717</c:v>
                </c:pt>
                <c:pt idx="555">
                  <c:v>478.73930320771245</c:v>
                </c:pt>
                <c:pt idx="556">
                  <c:v>840.60658715833165</c:v>
                </c:pt>
                <c:pt idx="557">
                  <c:v>1313.3264696922042</c:v>
                </c:pt>
                <c:pt idx="558">
                  <c:v>1840.9250202186756</c:v>
                </c:pt>
                <c:pt idx="559">
                  <c:v>3438.9740636579013</c:v>
                </c:pt>
                <c:pt idx="560">
                  <c:v>3694.8357879587466</c:v>
                </c:pt>
                <c:pt idx="561">
                  <c:v>1461.4270476375079</c:v>
                </c:pt>
                <c:pt idx="562">
                  <c:v>874.42859084738438</c:v>
                </c:pt>
                <c:pt idx="563">
                  <c:v>-1003.9664708810102</c:v>
                </c:pt>
                <c:pt idx="564">
                  <c:v>-6553.3884253411507</c:v>
                </c:pt>
                <c:pt idx="565">
                  <c:v>-6891.2842809408312</c:v>
                </c:pt>
                <c:pt idx="566">
                  <c:v>-3112.8132579031226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193.80985048701393</c:v>
                </c:pt>
                <c:pt idx="602">
                  <c:v>653.60593582319871</c:v>
                </c:pt>
                <c:pt idx="603">
                  <c:v>2555.5200754302105</c:v>
                </c:pt>
                <c:pt idx="604">
                  <c:v>6358.0861002692955</c:v>
                </c:pt>
                <c:pt idx="605">
                  <c:v>11211.759508174604</c:v>
                </c:pt>
                <c:pt idx="606">
                  <c:v>16488.407217148273</c:v>
                </c:pt>
                <c:pt idx="607">
                  <c:v>20239.064144572883</c:v>
                </c:pt>
                <c:pt idx="608">
                  <c:v>21337.292056056875</c:v>
                </c:pt>
                <c:pt idx="609">
                  <c:v>22032.180284154983</c:v>
                </c:pt>
                <c:pt idx="610">
                  <c:v>24133.835478055182</c:v>
                </c:pt>
                <c:pt idx="611">
                  <c:v>25334.992060274053</c:v>
                </c:pt>
                <c:pt idx="612">
                  <c:v>20485.898544608797</c:v>
                </c:pt>
                <c:pt idx="613">
                  <c:v>11064.5843275239</c:v>
                </c:pt>
                <c:pt idx="614">
                  <c:v>4110.9775524801134</c:v>
                </c:pt>
                <c:pt idx="615">
                  <c:v>2410.7462867107697</c:v>
                </c:pt>
                <c:pt idx="616">
                  <c:v>2401.4598156916818</c:v>
                </c:pt>
                <c:pt idx="617">
                  <c:v>1384.3790262526475</c:v>
                </c:pt>
                <c:pt idx="618">
                  <c:v>-624.60252525855674</c:v>
                </c:pt>
                <c:pt idx="619">
                  <c:v>-2918.9798003372557</c:v>
                </c:pt>
                <c:pt idx="620">
                  <c:v>-3527.78534885094</c:v>
                </c:pt>
                <c:pt idx="621">
                  <c:v>-1628.0046648022189</c:v>
                </c:pt>
                <c:pt idx="622">
                  <c:v>1131.4646277164536</c:v>
                </c:pt>
                <c:pt idx="623">
                  <c:v>3266.8087953784211</c:v>
                </c:pt>
                <c:pt idx="624">
                  <c:v>5440.0068578012988</c:v>
                </c:pt>
                <c:pt idx="625">
                  <c:v>6781.4849360650824</c:v>
                </c:pt>
                <c:pt idx="626">
                  <c:v>5947.8216607298273</c:v>
                </c:pt>
                <c:pt idx="627">
                  <c:v>4092.4931150949906</c:v>
                </c:pt>
                <c:pt idx="628">
                  <c:v>3139.4838558357405</c:v>
                </c:pt>
                <c:pt idx="629">
                  <c:v>3457.1536089221649</c:v>
                </c:pt>
                <c:pt idx="630">
                  <c:v>5378.7383355209049</c:v>
                </c:pt>
                <c:pt idx="631">
                  <c:v>8375.2067657709449</c:v>
                </c:pt>
                <c:pt idx="632">
                  <c:v>10572.442742705427</c:v>
                </c:pt>
                <c:pt idx="633">
                  <c:v>12241.366529507053</c:v>
                </c:pt>
                <c:pt idx="634">
                  <c:v>13003.484517370021</c:v>
                </c:pt>
                <c:pt idx="635">
                  <c:v>11977.090445140566</c:v>
                </c:pt>
                <c:pt idx="636">
                  <c:v>8990.4057730790264</c:v>
                </c:pt>
                <c:pt idx="637">
                  <c:v>5419.2673131914216</c:v>
                </c:pt>
                <c:pt idx="638">
                  <c:v>3589.2133008457427</c:v>
                </c:pt>
                <c:pt idx="639">
                  <c:v>2846.6455167210443</c:v>
                </c:pt>
                <c:pt idx="640">
                  <c:v>2825.6407278048055</c:v>
                </c:pt>
                <c:pt idx="641">
                  <c:v>5357.9212051777904</c:v>
                </c:pt>
                <c:pt idx="642">
                  <c:v>10201.794916309274</c:v>
                </c:pt>
                <c:pt idx="643">
                  <c:v>11996.697318282511</c:v>
                </c:pt>
                <c:pt idx="644">
                  <c:v>8814.7646273286136</c:v>
                </c:pt>
                <c:pt idx="645">
                  <c:v>6963.2549789022078</c:v>
                </c:pt>
                <c:pt idx="646">
                  <c:v>7422.4005517037831</c:v>
                </c:pt>
                <c:pt idx="647">
                  <c:v>7498.7644958553092</c:v>
                </c:pt>
                <c:pt idx="648">
                  <c:v>6792.5008080178113</c:v>
                </c:pt>
                <c:pt idx="649">
                  <c:v>4863.6383715072925</c:v>
                </c:pt>
                <c:pt idx="650">
                  <c:v>926.61679477960809</c:v>
                </c:pt>
                <c:pt idx="651">
                  <c:v>-5707.3203293589895</c:v>
                </c:pt>
                <c:pt idx="652">
                  <c:v>-10488.678036731673</c:v>
                </c:pt>
                <c:pt idx="653">
                  <c:v>-10908.906996972752</c:v>
                </c:pt>
                <c:pt idx="654">
                  <c:v>-13352.245343440978</c:v>
                </c:pt>
                <c:pt idx="655">
                  <c:v>-19221.057335718149</c:v>
                </c:pt>
                <c:pt idx="656">
                  <c:v>-21017.571678043307</c:v>
                </c:pt>
                <c:pt idx="657">
                  <c:v>-15671.168994204716</c:v>
                </c:pt>
                <c:pt idx="658">
                  <c:v>-10123.276084967234</c:v>
                </c:pt>
                <c:pt idx="659">
                  <c:v>-10983.496992573046</c:v>
                </c:pt>
                <c:pt idx="660">
                  <c:v>-15982.539203097625</c:v>
                </c:pt>
                <c:pt idx="661">
                  <c:v>-17063.949013083391</c:v>
                </c:pt>
                <c:pt idx="662">
                  <c:v>-14061.530591484188</c:v>
                </c:pt>
                <c:pt idx="663">
                  <c:v>-7297.8405858349779</c:v>
                </c:pt>
                <c:pt idx="664">
                  <c:v>-2416.1989683972251</c:v>
                </c:pt>
                <c:pt idx="665">
                  <c:v>104.00941933777814</c:v>
                </c:pt>
                <c:pt idx="666">
                  <c:v>2354.1581174798657</c:v>
                </c:pt>
                <c:pt idx="667">
                  <c:v>6992.4726376006784</c:v>
                </c:pt>
                <c:pt idx="668">
                  <c:v>13061.341959564068</c:v>
                </c:pt>
                <c:pt idx="669">
                  <c:v>15665.993595853879</c:v>
                </c:pt>
                <c:pt idx="670">
                  <c:v>18583.829125496792</c:v>
                </c:pt>
                <c:pt idx="671">
                  <c:v>15121.681499211851</c:v>
                </c:pt>
                <c:pt idx="672">
                  <c:v>11412.09903542105</c:v>
                </c:pt>
                <c:pt idx="673">
                  <c:v>12129.778766564446</c:v>
                </c:pt>
                <c:pt idx="674">
                  <c:v>12855.40931848784</c:v>
                </c:pt>
                <c:pt idx="675">
                  <c:v>8893.4447491357951</c:v>
                </c:pt>
                <c:pt idx="676">
                  <c:v>3959.5655748994418</c:v>
                </c:pt>
                <c:pt idx="677">
                  <c:v>-1049.136228856476</c:v>
                </c:pt>
                <c:pt idx="678">
                  <c:v>-10479.581738600895</c:v>
                </c:pt>
                <c:pt idx="679">
                  <c:v>-15590.776670995709</c:v>
                </c:pt>
                <c:pt idx="680">
                  <c:v>-17039.109321091397</c:v>
                </c:pt>
                <c:pt idx="681">
                  <c:v>-15338.382877276645</c:v>
                </c:pt>
                <c:pt idx="682">
                  <c:v>-8226.0258627621824</c:v>
                </c:pt>
                <c:pt idx="683">
                  <c:v>-4567.184261804764</c:v>
                </c:pt>
                <c:pt idx="684">
                  <c:v>-1887.4361182215657</c:v>
                </c:pt>
                <c:pt idx="685">
                  <c:v>4116.5222151117732</c:v>
                </c:pt>
                <c:pt idx="686">
                  <c:v>8482.6338146263242</c:v>
                </c:pt>
                <c:pt idx="687">
                  <c:v>8883.7189335710718</c:v>
                </c:pt>
                <c:pt idx="688">
                  <c:v>9472.0032144264842</c:v>
                </c:pt>
                <c:pt idx="689">
                  <c:v>10225.640472804243</c:v>
                </c:pt>
                <c:pt idx="690">
                  <c:v>6965.1422108938405</c:v>
                </c:pt>
                <c:pt idx="691">
                  <c:v>3485.8567714567262</c:v>
                </c:pt>
                <c:pt idx="692">
                  <c:v>3726.7401177106531</c:v>
                </c:pt>
                <c:pt idx="693">
                  <c:v>5360.7517900197217</c:v>
                </c:pt>
                <c:pt idx="694">
                  <c:v>5078.2958635015912</c:v>
                </c:pt>
                <c:pt idx="695">
                  <c:v>1268.3427008395356</c:v>
                </c:pt>
                <c:pt idx="696">
                  <c:v>-9070.366989174523</c:v>
                </c:pt>
                <c:pt idx="697">
                  <c:v>-11309.797166918759</c:v>
                </c:pt>
                <c:pt idx="698">
                  <c:v>-7848.4114304685418</c:v>
                </c:pt>
                <c:pt idx="699">
                  <c:v>-5140.8266415449016</c:v>
                </c:pt>
                <c:pt idx="700">
                  <c:v>-1701.721085025596</c:v>
                </c:pt>
                <c:pt idx="701">
                  <c:v>-49.470505289082894</c:v>
                </c:pt>
                <c:pt idx="702">
                  <c:v>819.50406393932974</c:v>
                </c:pt>
                <c:pt idx="703">
                  <c:v>964.52721208747494</c:v>
                </c:pt>
                <c:pt idx="704">
                  <c:v>-484.19724993751356</c:v>
                </c:pt>
                <c:pt idx="705">
                  <c:v>-3079.6087334629074</c:v>
                </c:pt>
                <c:pt idx="706">
                  <c:v>-5007.6227355306173</c:v>
                </c:pt>
                <c:pt idx="707">
                  <c:v>-4549.982566718375</c:v>
                </c:pt>
                <c:pt idx="708">
                  <c:v>-2096.5962102232807</c:v>
                </c:pt>
                <c:pt idx="709">
                  <c:v>932.71312304148023</c:v>
                </c:pt>
                <c:pt idx="710">
                  <c:v>5314.0558626941383</c:v>
                </c:pt>
                <c:pt idx="711">
                  <c:v>10209.240830466653</c:v>
                </c:pt>
                <c:pt idx="712">
                  <c:v>7964.1969110347427</c:v>
                </c:pt>
                <c:pt idx="713">
                  <c:v>1309.2357050978605</c:v>
                </c:pt>
                <c:pt idx="714">
                  <c:v>-3709.5785299804406</c:v>
                </c:pt>
                <c:pt idx="715">
                  <c:v>-8365.7200899446325</c:v>
                </c:pt>
                <c:pt idx="716">
                  <c:v>-5536.7270763668639</c:v>
                </c:pt>
                <c:pt idx="717">
                  <c:v>-973.30539547703711</c:v>
                </c:pt>
                <c:pt idx="718">
                  <c:v>1429.9353452637035</c:v>
                </c:pt>
                <c:pt idx="719">
                  <c:v>4245.374421204082</c:v>
                </c:pt>
                <c:pt idx="720">
                  <c:v>6895.2932738212339</c:v>
                </c:pt>
                <c:pt idx="721">
                  <c:v>6837.5399409195616</c:v>
                </c:pt>
                <c:pt idx="722">
                  <c:v>6775.6937518993873</c:v>
                </c:pt>
                <c:pt idx="723">
                  <c:v>6485.3002522536872</c:v>
                </c:pt>
                <c:pt idx="724">
                  <c:v>8093.2435028503714</c:v>
                </c:pt>
                <c:pt idx="725">
                  <c:v>12308.742874821573</c:v>
                </c:pt>
                <c:pt idx="726">
                  <c:v>18636.231880290048</c:v>
                </c:pt>
                <c:pt idx="727">
                  <c:v>21070.883987858688</c:v>
                </c:pt>
                <c:pt idx="728">
                  <c:v>16437.059220894174</c:v>
                </c:pt>
                <c:pt idx="729">
                  <c:v>13108.081825711946</c:v>
                </c:pt>
                <c:pt idx="730">
                  <c:v>7575.4594616696613</c:v>
                </c:pt>
                <c:pt idx="731">
                  <c:v>3878.1246794080498</c:v>
                </c:pt>
                <c:pt idx="732">
                  <c:v>3600.576770773901</c:v>
                </c:pt>
                <c:pt idx="733">
                  <c:v>3915.6894672903004</c:v>
                </c:pt>
                <c:pt idx="734">
                  <c:v>4233.657710773763</c:v>
                </c:pt>
                <c:pt idx="735">
                  <c:v>4863.405393425036</c:v>
                </c:pt>
                <c:pt idx="736">
                  <c:v>5815.5044929225542</c:v>
                </c:pt>
                <c:pt idx="737">
                  <c:v>5615.6200929110537</c:v>
                </c:pt>
                <c:pt idx="738">
                  <c:v>4145.5341327046863</c:v>
                </c:pt>
                <c:pt idx="739">
                  <c:v>6899.4686030865587</c:v>
                </c:pt>
                <c:pt idx="740">
                  <c:v>10260.287106011203</c:v>
                </c:pt>
                <c:pt idx="741">
                  <c:v>9270.775087818698</c:v>
                </c:pt>
                <c:pt idx="742">
                  <c:v>6203.5722939114748</c:v>
                </c:pt>
                <c:pt idx="743">
                  <c:v>3934.2971271865408</c:v>
                </c:pt>
                <c:pt idx="744">
                  <c:v>3619.407644600572</c:v>
                </c:pt>
                <c:pt idx="745">
                  <c:v>3619.407644600572</c:v>
                </c:pt>
                <c:pt idx="746">
                  <c:v>4943.3059075403889</c:v>
                </c:pt>
                <c:pt idx="747">
                  <c:v>6986.4997410606438</c:v>
                </c:pt>
                <c:pt idx="748">
                  <c:v>8461.309536535995</c:v>
                </c:pt>
                <c:pt idx="749">
                  <c:v>7612.7815682115952</c:v>
                </c:pt>
                <c:pt idx="750">
                  <c:v>4941.3116384816076</c:v>
                </c:pt>
                <c:pt idx="751">
                  <c:v>3221.7514532964469</c:v>
                </c:pt>
                <c:pt idx="752">
                  <c:v>1837.8455757947945</c:v>
                </c:pt>
                <c:pt idx="753">
                  <c:v>-578.12521458241383</c:v>
                </c:pt>
                <c:pt idx="754">
                  <c:v>-2278.3355034126585</c:v>
                </c:pt>
                <c:pt idx="755">
                  <c:v>-3917.53812137255</c:v>
                </c:pt>
                <c:pt idx="756">
                  <c:v>-9298.1623999979565</c:v>
                </c:pt>
                <c:pt idx="757">
                  <c:v>-18225.494876224748</c:v>
                </c:pt>
                <c:pt idx="758">
                  <c:v>-23578.920924502851</c:v>
                </c:pt>
                <c:pt idx="759">
                  <c:v>-22227.264577501956</c:v>
                </c:pt>
                <c:pt idx="760">
                  <c:v>-19189.103077156538</c:v>
                </c:pt>
                <c:pt idx="761">
                  <c:v>-16070.383264332337</c:v>
                </c:pt>
                <c:pt idx="762">
                  <c:v>-10989.550709275891</c:v>
                </c:pt>
                <c:pt idx="763">
                  <c:v>-5595.8191198526747</c:v>
                </c:pt>
                <c:pt idx="764">
                  <c:v>-641.82391399555536</c:v>
                </c:pt>
                <c:pt idx="765">
                  <c:v>4179.4531724927692</c:v>
                </c:pt>
                <c:pt idx="766">
                  <c:v>7779.2438911051859</c:v>
                </c:pt>
                <c:pt idx="767">
                  <c:v>9437.4993551764946</c:v>
                </c:pt>
                <c:pt idx="768">
                  <c:v>11250.983259908675</c:v>
                </c:pt>
                <c:pt idx="769">
                  <c:v>15015.933133028571</c:v>
                </c:pt>
                <c:pt idx="770">
                  <c:v>21882.210519706925</c:v>
                </c:pt>
                <c:pt idx="771">
                  <c:v>26016.775422971808</c:v>
                </c:pt>
                <c:pt idx="772">
                  <c:v>27880.812144652453</c:v>
                </c:pt>
                <c:pt idx="773">
                  <c:v>26337.151919529686</c:v>
                </c:pt>
                <c:pt idx="774">
                  <c:v>24296.990321120629</c:v>
                </c:pt>
                <c:pt idx="775">
                  <c:v>26895.867873423747</c:v>
                </c:pt>
                <c:pt idx="776">
                  <c:v>24270.756626852708</c:v>
                </c:pt>
                <c:pt idx="777">
                  <c:v>19940.369434126897</c:v>
                </c:pt>
                <c:pt idx="778">
                  <c:v>18681.837358106692</c:v>
                </c:pt>
                <c:pt idx="779">
                  <c:v>17273.909196641489</c:v>
                </c:pt>
                <c:pt idx="780">
                  <c:v>14784.161705233128</c:v>
                </c:pt>
                <c:pt idx="781">
                  <c:v>12523.407863260176</c:v>
                </c:pt>
                <c:pt idx="782">
                  <c:v>10546.658531909354</c:v>
                </c:pt>
                <c:pt idx="783">
                  <c:v>8918.7910609010905</c:v>
                </c:pt>
                <c:pt idx="784">
                  <c:v>8544.1284312688731</c:v>
                </c:pt>
                <c:pt idx="785">
                  <c:v>10395.826314682474</c:v>
                </c:pt>
                <c:pt idx="786">
                  <c:v>11009.97888301399</c:v>
                </c:pt>
                <c:pt idx="787">
                  <c:v>8432.4591659646157</c:v>
                </c:pt>
                <c:pt idx="788">
                  <c:v>6198.4696361500137</c:v>
                </c:pt>
                <c:pt idx="789">
                  <c:v>6198.4696361500773</c:v>
                </c:pt>
                <c:pt idx="790">
                  <c:v>7570.7584450497552</c:v>
                </c:pt>
                <c:pt idx="791">
                  <c:v>8536.6959191378282</c:v>
                </c:pt>
                <c:pt idx="792">
                  <c:v>5409.1635775079239</c:v>
                </c:pt>
                <c:pt idx="793">
                  <c:v>-5527.9891939790359</c:v>
                </c:pt>
                <c:pt idx="794">
                  <c:v>-20419.20965444652</c:v>
                </c:pt>
                <c:pt idx="795">
                  <c:v>-31822.873044239259</c:v>
                </c:pt>
                <c:pt idx="796">
                  <c:v>-35053.130767757939</c:v>
                </c:pt>
                <c:pt idx="797">
                  <c:v>-29517.149134335494</c:v>
                </c:pt>
                <c:pt idx="798">
                  <c:v>-18682.036300604686</c:v>
                </c:pt>
                <c:pt idx="799">
                  <c:v>-7464.3465763903068</c:v>
                </c:pt>
                <c:pt idx="800">
                  <c:v>-186.66023187352278</c:v>
                </c:pt>
                <c:pt idx="801">
                  <c:v>4659.2548232962708</c:v>
                </c:pt>
                <c:pt idx="802">
                  <c:v>12625.251126107758</c:v>
                </c:pt>
                <c:pt idx="803">
                  <c:v>22449.86184317854</c:v>
                </c:pt>
                <c:pt idx="804">
                  <c:v>25798.527716926219</c:v>
                </c:pt>
                <c:pt idx="805">
                  <c:v>19020.15220453497</c:v>
                </c:pt>
                <c:pt idx="806">
                  <c:v>9740.4825487924536</c:v>
                </c:pt>
                <c:pt idx="807">
                  <c:v>3223.2024983766014</c:v>
                </c:pt>
                <c:pt idx="808">
                  <c:v>-2271.0578551146659</c:v>
                </c:pt>
                <c:pt idx="809">
                  <c:v>-6174.9294107338046</c:v>
                </c:pt>
                <c:pt idx="810">
                  <c:v>-9831.6837451928532</c:v>
                </c:pt>
                <c:pt idx="811">
                  <c:v>-16348.20809614017</c:v>
                </c:pt>
                <c:pt idx="812">
                  <c:v>-20337.998734249424</c:v>
                </c:pt>
                <c:pt idx="813">
                  <c:v>-19969.086102404643</c:v>
                </c:pt>
                <c:pt idx="814">
                  <c:v>-18940.299856839716</c:v>
                </c:pt>
                <c:pt idx="815">
                  <c:v>-17965.269913153548</c:v>
                </c:pt>
                <c:pt idx="816">
                  <c:v>-15259.176902593517</c:v>
                </c:pt>
                <c:pt idx="817">
                  <c:v>-11387.905712871439</c:v>
                </c:pt>
                <c:pt idx="818">
                  <c:v>-5159.3091819572219</c:v>
                </c:pt>
                <c:pt idx="819">
                  <c:v>874.42859084738438</c:v>
                </c:pt>
                <c:pt idx="820">
                  <c:v>6401.1074847094424</c:v>
                </c:pt>
                <c:pt idx="821">
                  <c:v>11183.438166735743</c:v>
                </c:pt>
                <c:pt idx="822">
                  <c:v>12482.298287520185</c:v>
                </c:pt>
                <c:pt idx="823">
                  <c:v>13121.16199010849</c:v>
                </c:pt>
                <c:pt idx="824">
                  <c:v>12618.95344912265</c:v>
                </c:pt>
                <c:pt idx="825">
                  <c:v>11739.783248114423</c:v>
                </c:pt>
                <c:pt idx="826">
                  <c:v>12048.261226726612</c:v>
                </c:pt>
                <c:pt idx="827">
                  <c:v>12015.448290616008</c:v>
                </c:pt>
                <c:pt idx="828">
                  <c:v>13990.569062696439</c:v>
                </c:pt>
                <c:pt idx="829">
                  <c:v>17253.409212570925</c:v>
                </c:pt>
                <c:pt idx="830">
                  <c:v>17819.145243815798</c:v>
                </c:pt>
                <c:pt idx="831">
                  <c:v>15002.192538273648</c:v>
                </c:pt>
                <c:pt idx="832">
                  <c:v>9584.2135760387919</c:v>
                </c:pt>
                <c:pt idx="833">
                  <c:v>6710.1814953884541</c:v>
                </c:pt>
                <c:pt idx="834">
                  <c:v>7137.8178302578635</c:v>
                </c:pt>
                <c:pt idx="835">
                  <c:v>7252.4341989978229</c:v>
                </c:pt>
                <c:pt idx="836">
                  <c:v>6660.8718236668165</c:v>
                </c:pt>
                <c:pt idx="837">
                  <c:v>7426.1998640446564</c:v>
                </c:pt>
                <c:pt idx="838">
                  <c:v>9320.4434907076793</c:v>
                </c:pt>
                <c:pt idx="839">
                  <c:v>9529.3046845476911</c:v>
                </c:pt>
                <c:pt idx="840">
                  <c:v>9330.7939967371949</c:v>
                </c:pt>
                <c:pt idx="841">
                  <c:v>11354.90495470158</c:v>
                </c:pt>
                <c:pt idx="842">
                  <c:v>13180.906082740563</c:v>
                </c:pt>
                <c:pt idx="843">
                  <c:v>12000.283617981144</c:v>
                </c:pt>
                <c:pt idx="844">
                  <c:v>8707.6767415604991</c:v>
                </c:pt>
                <c:pt idx="845">
                  <c:v>6418.1600046561462</c:v>
                </c:pt>
                <c:pt idx="846">
                  <c:v>6059.0632786001834</c:v>
                </c:pt>
                <c:pt idx="847">
                  <c:v>7277.3918232559226</c:v>
                </c:pt>
                <c:pt idx="848">
                  <c:v>10559.256812748941</c:v>
                </c:pt>
                <c:pt idx="849">
                  <c:v>14453.504222750948</c:v>
                </c:pt>
                <c:pt idx="850">
                  <c:v>14890.206562905809</c:v>
                </c:pt>
                <c:pt idx="851">
                  <c:v>11830.523587949165</c:v>
                </c:pt>
                <c:pt idx="852">
                  <c:v>10284.166006195639</c:v>
                </c:pt>
                <c:pt idx="853">
                  <c:v>10426.828048423991</c:v>
                </c:pt>
                <c:pt idx="854">
                  <c:v>9701.9707149394671</c:v>
                </c:pt>
                <c:pt idx="855">
                  <c:v>7607.367449789961</c:v>
                </c:pt>
                <c:pt idx="856">
                  <c:v>6313.2820738355376</c:v>
                </c:pt>
                <c:pt idx="857">
                  <c:v>10277.356703578142</c:v>
                </c:pt>
                <c:pt idx="858">
                  <c:v>15860.318239206792</c:v>
                </c:pt>
                <c:pt idx="859">
                  <c:v>16282.5515671338</c:v>
                </c:pt>
                <c:pt idx="860">
                  <c:v>13382.33603228259</c:v>
                </c:pt>
                <c:pt idx="861">
                  <c:v>15414.29917771797</c:v>
                </c:pt>
                <c:pt idx="862">
                  <c:v>23932.299760223363</c:v>
                </c:pt>
                <c:pt idx="863">
                  <c:v>23960.877918582468</c:v>
                </c:pt>
                <c:pt idx="864">
                  <c:v>15492.479086287898</c:v>
                </c:pt>
                <c:pt idx="865">
                  <c:v>12631.741288497056</c:v>
                </c:pt>
                <c:pt idx="866">
                  <c:v>16343.332691793812</c:v>
                </c:pt>
                <c:pt idx="867">
                  <c:v>20853.867314420939</c:v>
                </c:pt>
                <c:pt idx="868">
                  <c:v>18243.609486174319</c:v>
                </c:pt>
                <c:pt idx="869">
                  <c:v>10517.340585980353</c:v>
                </c:pt>
                <c:pt idx="870">
                  <c:v>5738.1449590234906</c:v>
                </c:pt>
                <c:pt idx="871">
                  <c:v>4104.8390674867078</c:v>
                </c:pt>
                <c:pt idx="872">
                  <c:v>3517.4165826833378</c:v>
                </c:pt>
                <c:pt idx="873">
                  <c:v>2415.4862645387079</c:v>
                </c:pt>
                <c:pt idx="874">
                  <c:v>-248.56106688604936</c:v>
                </c:pt>
                <c:pt idx="875">
                  <c:v>-3398.6420159158879</c:v>
                </c:pt>
                <c:pt idx="876">
                  <c:v>-5971.4282054370997</c:v>
                </c:pt>
                <c:pt idx="877">
                  <c:v>-4511.5458932555312</c:v>
                </c:pt>
                <c:pt idx="878">
                  <c:v>324.5108574349731</c:v>
                </c:pt>
                <c:pt idx="879">
                  <c:v>4637.1852556404037</c:v>
                </c:pt>
                <c:pt idx="880">
                  <c:v>1736.7222926774684</c:v>
                </c:pt>
                <c:pt idx="881">
                  <c:v>-3141.3939541469686</c:v>
                </c:pt>
                <c:pt idx="882">
                  <c:v>1514.3921599116045</c:v>
                </c:pt>
                <c:pt idx="883">
                  <c:v>6210.3798142325923</c:v>
                </c:pt>
                <c:pt idx="884">
                  <c:v>6679.9785796646638</c:v>
                </c:pt>
                <c:pt idx="885">
                  <c:v>8109.1992380882057</c:v>
                </c:pt>
                <c:pt idx="886">
                  <c:v>8643.0592609766354</c:v>
                </c:pt>
                <c:pt idx="887">
                  <c:v>7738.1438804032578</c:v>
                </c:pt>
                <c:pt idx="888">
                  <c:v>5860.3726073793878</c:v>
                </c:pt>
                <c:pt idx="889">
                  <c:v>3460.756270994656</c:v>
                </c:pt>
                <c:pt idx="890">
                  <c:v>584.56960845853757</c:v>
                </c:pt>
                <c:pt idx="891">
                  <c:v>-2742.734667081183</c:v>
                </c:pt>
                <c:pt idx="892">
                  <c:v>-5530.3749433665507</c:v>
                </c:pt>
                <c:pt idx="893">
                  <c:v>-5970.2819133961666</c:v>
                </c:pt>
                <c:pt idx="894">
                  <c:v>-4193.0474946570475</c:v>
                </c:pt>
                <c:pt idx="895">
                  <c:v>-1173.6689648917429</c:v>
                </c:pt>
                <c:pt idx="896">
                  <c:v>2230.9078632601818</c:v>
                </c:pt>
                <c:pt idx="897">
                  <c:v>4346.9612495079045</c:v>
                </c:pt>
                <c:pt idx="898">
                  <c:v>4774.4342433350712</c:v>
                </c:pt>
                <c:pt idx="899">
                  <c:v>3479.3390049871405</c:v>
                </c:pt>
                <c:pt idx="900">
                  <c:v>1317.9615064259685</c:v>
                </c:pt>
                <c:pt idx="901">
                  <c:v>-2521.1582450466635</c:v>
                </c:pt>
                <c:pt idx="902">
                  <c:v>-21103.590636831846</c:v>
                </c:pt>
                <c:pt idx="903">
                  <c:v>-35053.130767757939</c:v>
                </c:pt>
                <c:pt idx="904">
                  <c:v>-29517.149134335494</c:v>
                </c:pt>
                <c:pt idx="905">
                  <c:v>-18682.036300604686</c:v>
                </c:pt>
                <c:pt idx="906">
                  <c:v>-7464.3465763903068</c:v>
                </c:pt>
                <c:pt idx="907">
                  <c:v>-186.66023187352278</c:v>
                </c:pt>
                <c:pt idx="908">
                  <c:v>4659.2548232962708</c:v>
                </c:pt>
                <c:pt idx="909">
                  <c:v>12625.251126107758</c:v>
                </c:pt>
                <c:pt idx="910">
                  <c:v>22449.86184317854</c:v>
                </c:pt>
                <c:pt idx="911">
                  <c:v>25798.527716926219</c:v>
                </c:pt>
                <c:pt idx="912">
                  <c:v>19020.15220453497</c:v>
                </c:pt>
                <c:pt idx="913">
                  <c:v>13379.872980891221</c:v>
                </c:pt>
                <c:pt idx="914">
                  <c:v>20118.438753821654</c:v>
                </c:pt>
                <c:pt idx="915">
                  <c:v>20623.530871192757</c:v>
                </c:pt>
                <c:pt idx="916">
                  <c:v>13465.838129711641</c:v>
                </c:pt>
                <c:pt idx="917">
                  <c:v>8476.3248294842742</c:v>
                </c:pt>
                <c:pt idx="918">
                  <c:v>4360.3936662526412</c:v>
                </c:pt>
                <c:pt idx="919">
                  <c:v>6823.0265740969626</c:v>
                </c:pt>
                <c:pt idx="920">
                  <c:v>10593.271646624806</c:v>
                </c:pt>
                <c:pt idx="921">
                  <c:v>16687.385781033587</c:v>
                </c:pt>
                <c:pt idx="922">
                  <c:v>19892.005517559806</c:v>
                </c:pt>
                <c:pt idx="923">
                  <c:v>17873.902217133011</c:v>
                </c:pt>
                <c:pt idx="924">
                  <c:v>6613.4329977980033</c:v>
                </c:pt>
                <c:pt idx="925">
                  <c:v>-5073.6803001695198</c:v>
                </c:pt>
                <c:pt idx="926">
                  <c:v>-3766.3003038683441</c:v>
                </c:pt>
                <c:pt idx="927">
                  <c:v>-776.91010626255547</c:v>
                </c:pt>
                <c:pt idx="928">
                  <c:v>453.16212330137773</c:v>
                </c:pt>
                <c:pt idx="929">
                  <c:v>1684.5130512496323</c:v>
                </c:pt>
                <c:pt idx="930">
                  <c:v>2064.2183427620125</c:v>
                </c:pt>
                <c:pt idx="931">
                  <c:v>2033.9229045690258</c:v>
                </c:pt>
                <c:pt idx="932">
                  <c:v>1581.0233941723393</c:v>
                </c:pt>
                <c:pt idx="933">
                  <c:v>-96.448136996677988</c:v>
                </c:pt>
                <c:pt idx="934">
                  <c:v>-2978.8405322468725</c:v>
                </c:pt>
                <c:pt idx="935">
                  <c:v>-3387.586686856313</c:v>
                </c:pt>
                <c:pt idx="936">
                  <c:v>-1433.690353868649</c:v>
                </c:pt>
                <c:pt idx="937">
                  <c:v>93.605596566907877</c:v>
                </c:pt>
                <c:pt idx="938">
                  <c:v>447.5721085318545</c:v>
                </c:pt>
                <c:pt idx="939">
                  <c:v>35.753789281437122</c:v>
                </c:pt>
                <c:pt idx="940">
                  <c:v>753.86191377598118</c:v>
                </c:pt>
                <c:pt idx="941">
                  <c:v>2601.535947840378</c:v>
                </c:pt>
                <c:pt idx="942">
                  <c:v>3337.1887538216561</c:v>
                </c:pt>
                <c:pt idx="943">
                  <c:v>3697.8829494549541</c:v>
                </c:pt>
                <c:pt idx="944">
                  <c:v>4442.3351099487918</c:v>
                </c:pt>
                <c:pt idx="945">
                  <c:v>5201.7720871550155</c:v>
                </c:pt>
                <c:pt idx="946">
                  <c:v>7851.9160990707887</c:v>
                </c:pt>
                <c:pt idx="947">
                  <c:v>10290.962122614754</c:v>
                </c:pt>
                <c:pt idx="948">
                  <c:v>8944.7757542012896</c:v>
                </c:pt>
                <c:pt idx="949">
                  <c:v>5539.0791800953129</c:v>
                </c:pt>
                <c:pt idx="950">
                  <c:v>99.559925486146554</c:v>
                </c:pt>
                <c:pt idx="951">
                  <c:v>-8710.4002932845706</c:v>
                </c:pt>
                <c:pt idx="952">
                  <c:v>-20466.458037627312</c:v>
                </c:pt>
                <c:pt idx="953">
                  <c:v>-28683.216110234254</c:v>
                </c:pt>
                <c:pt idx="954">
                  <c:v>-28711.054149052754</c:v>
                </c:pt>
                <c:pt idx="955">
                  <c:v>-25329.607445772497</c:v>
                </c:pt>
                <c:pt idx="956">
                  <c:v>-21889.534371618312</c:v>
                </c:pt>
                <c:pt idx="957">
                  <c:v>-12388.190828679233</c:v>
                </c:pt>
                <c:pt idx="958">
                  <c:v>-710.21215202528117</c:v>
                </c:pt>
                <c:pt idx="959">
                  <c:v>8971.1590116079624</c:v>
                </c:pt>
                <c:pt idx="960">
                  <c:v>19062.050750598777</c:v>
                </c:pt>
                <c:pt idx="961">
                  <c:v>28591.540388116282</c:v>
                </c:pt>
                <c:pt idx="962">
                  <c:v>32430.076204971945</c:v>
                </c:pt>
                <c:pt idx="963">
                  <c:v>29968.932939344555</c:v>
                </c:pt>
                <c:pt idx="964">
                  <c:v>23099.20951459826</c:v>
                </c:pt>
                <c:pt idx="965">
                  <c:v>14660.003851985764</c:v>
                </c:pt>
                <c:pt idx="966">
                  <c:v>7800.4602869778755</c:v>
                </c:pt>
                <c:pt idx="967">
                  <c:v>3855.0953340230853</c:v>
                </c:pt>
                <c:pt idx="968">
                  <c:v>2043.7318919161416</c:v>
                </c:pt>
                <c:pt idx="969">
                  <c:v>-490.94479440322465</c:v>
                </c:pt>
                <c:pt idx="970">
                  <c:v>-5091.4045031194601</c:v>
                </c:pt>
                <c:pt idx="971">
                  <c:v>-13492.615887969167</c:v>
                </c:pt>
                <c:pt idx="972">
                  <c:v>-24131.431182184275</c:v>
                </c:pt>
                <c:pt idx="973">
                  <c:v>-27123.858708408894</c:v>
                </c:pt>
                <c:pt idx="974">
                  <c:v>-23713.733836287443</c:v>
                </c:pt>
                <c:pt idx="975">
                  <c:v>-20248.859998773143</c:v>
                </c:pt>
                <c:pt idx="976">
                  <c:v>-16908.032141164902</c:v>
                </c:pt>
                <c:pt idx="977">
                  <c:v>-10588.074685434949</c:v>
                </c:pt>
                <c:pt idx="978">
                  <c:v>-5921.990676796052</c:v>
                </c:pt>
                <c:pt idx="979">
                  <c:v>-4166.3145076762321</c:v>
                </c:pt>
                <c:pt idx="980">
                  <c:v>-2718.0883533864262</c:v>
                </c:pt>
                <c:pt idx="981">
                  <c:v>-1691.4930365679916</c:v>
                </c:pt>
                <c:pt idx="982">
                  <c:v>-1286.2005787563737</c:v>
                </c:pt>
                <c:pt idx="983">
                  <c:v>-1249.4828343280024</c:v>
                </c:pt>
                <c:pt idx="984">
                  <c:v>-815.95613677239317</c:v>
                </c:pt>
                <c:pt idx="985">
                  <c:v>-189.41892144005612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237.91560048638814</c:v>
                </c:pt>
                <c:pt idx="1028">
                  <c:v>2115.1950109887866</c:v>
                </c:pt>
                <c:pt idx="1029">
                  <c:v>6958.2872337137851</c:v>
                </c:pt>
                <c:pt idx="1030">
                  <c:v>12234.910800438642</c:v>
                </c:pt>
                <c:pt idx="1031">
                  <c:v>14584.662538086419</c:v>
                </c:pt>
                <c:pt idx="1032">
                  <c:v>15141.104475417171</c:v>
                </c:pt>
                <c:pt idx="1033">
                  <c:v>15798.307053497523</c:v>
                </c:pt>
                <c:pt idx="1034">
                  <c:v>16725.668238396109</c:v>
                </c:pt>
                <c:pt idx="1035">
                  <c:v>16362.372346769873</c:v>
                </c:pt>
                <c:pt idx="1036">
                  <c:v>14527.249397042144</c:v>
                </c:pt>
                <c:pt idx="1037">
                  <c:v>13204.613743274374</c:v>
                </c:pt>
                <c:pt idx="1038">
                  <c:v>13859.129670331862</c:v>
                </c:pt>
                <c:pt idx="1039">
                  <c:v>16438.711480289079</c:v>
                </c:pt>
                <c:pt idx="1040">
                  <c:v>18387.632003983879</c:v>
                </c:pt>
                <c:pt idx="1041">
                  <c:v>18445.163519395373</c:v>
                </c:pt>
                <c:pt idx="1042">
                  <c:v>15854.526086099746</c:v>
                </c:pt>
                <c:pt idx="1043">
                  <c:v>11344.725511281371</c:v>
                </c:pt>
                <c:pt idx="1044">
                  <c:v>7174.1634891284084</c:v>
                </c:pt>
                <c:pt idx="1045">
                  <c:v>5023.9063235359181</c:v>
                </c:pt>
                <c:pt idx="1046">
                  <c:v>5038.5668130173453</c:v>
                </c:pt>
                <c:pt idx="1047">
                  <c:v>5434.6768607537297</c:v>
                </c:pt>
                <c:pt idx="1048">
                  <c:v>3993.2537201336804</c:v>
                </c:pt>
                <c:pt idx="1049">
                  <c:v>300.85741630929044</c:v>
                </c:pt>
                <c:pt idx="1050">
                  <c:v>-4800.7307663421689</c:v>
                </c:pt>
                <c:pt idx="1051">
                  <c:v>-8582.1526029469242</c:v>
                </c:pt>
                <c:pt idx="1052">
                  <c:v>-10704.474147279901</c:v>
                </c:pt>
                <c:pt idx="1053">
                  <c:v>-12862.73479888043</c:v>
                </c:pt>
                <c:pt idx="1054">
                  <c:v>-15843.859202971509</c:v>
                </c:pt>
                <c:pt idx="1055">
                  <c:v>-19139.859579421533</c:v>
                </c:pt>
                <c:pt idx="1056">
                  <c:v>-21681.332344546659</c:v>
                </c:pt>
                <c:pt idx="1057">
                  <c:v>-20709.329472227477</c:v>
                </c:pt>
                <c:pt idx="1058">
                  <c:v>-15624.920393933957</c:v>
                </c:pt>
                <c:pt idx="1059">
                  <c:v>-11507.463528653263</c:v>
                </c:pt>
                <c:pt idx="1060">
                  <c:v>-7907.4790367255237</c:v>
                </c:pt>
                <c:pt idx="1061">
                  <c:v>-3673.5529872507232</c:v>
                </c:pt>
                <c:pt idx="1062">
                  <c:v>-476.08317325481539</c:v>
                </c:pt>
                <c:pt idx="1063">
                  <c:v>1274.9979089643186</c:v>
                </c:pt>
                <c:pt idx="1064">
                  <c:v>3737.4778638507933</c:v>
                </c:pt>
                <c:pt idx="1065">
                  <c:v>8444.800091692503</c:v>
                </c:pt>
                <c:pt idx="1066">
                  <c:v>11762.474599870424</c:v>
                </c:pt>
                <c:pt idx="1067">
                  <c:v>8854.3716289066524</c:v>
                </c:pt>
                <c:pt idx="1068">
                  <c:v>4394.8377964112633</c:v>
                </c:pt>
                <c:pt idx="1069">
                  <c:v>4508.958102487155</c:v>
                </c:pt>
                <c:pt idx="1070">
                  <c:v>8020.3800126642163</c:v>
                </c:pt>
                <c:pt idx="1071">
                  <c:v>12364.616292925442</c:v>
                </c:pt>
                <c:pt idx="1072">
                  <c:v>16121.469382612304</c:v>
                </c:pt>
                <c:pt idx="1073">
                  <c:v>20897.458293342181</c:v>
                </c:pt>
                <c:pt idx="1074">
                  <c:v>27589.760737830409</c:v>
                </c:pt>
                <c:pt idx="1075">
                  <c:v>33097.992968912389</c:v>
                </c:pt>
                <c:pt idx="1076">
                  <c:v>33467.785279244745</c:v>
                </c:pt>
                <c:pt idx="1077">
                  <c:v>30127.115602849728</c:v>
                </c:pt>
                <c:pt idx="1078">
                  <c:v>26213.488613165362</c:v>
                </c:pt>
                <c:pt idx="1079">
                  <c:v>24277.627439626205</c:v>
                </c:pt>
                <c:pt idx="1080">
                  <c:v>20732.190543464458</c:v>
                </c:pt>
                <c:pt idx="1081">
                  <c:v>13092.465294367505</c:v>
                </c:pt>
                <c:pt idx="1082">
                  <c:v>4938.9302819174236</c:v>
                </c:pt>
                <c:pt idx="1083">
                  <c:v>-3768.68824711553</c:v>
                </c:pt>
                <c:pt idx="1084">
                  <c:v>-8409.0980598615006</c:v>
                </c:pt>
                <c:pt idx="1085">
                  <c:v>-4607.4584259516059</c:v>
                </c:pt>
                <c:pt idx="1086">
                  <c:v>1877.3631714568423</c:v>
                </c:pt>
                <c:pt idx="1087">
                  <c:v>5114.8323072593003</c:v>
                </c:pt>
                <c:pt idx="1088">
                  <c:v>5535.2711980595777</c:v>
                </c:pt>
                <c:pt idx="1089">
                  <c:v>5144.9940427072306</c:v>
                </c:pt>
                <c:pt idx="1090">
                  <c:v>4738.9292278924395</c:v>
                </c:pt>
                <c:pt idx="1091">
                  <c:v>5957.1236723369011</c:v>
                </c:pt>
                <c:pt idx="1092">
                  <c:v>10088.119166689574</c:v>
                </c:pt>
                <c:pt idx="1093">
                  <c:v>15720.291439449031</c:v>
                </c:pt>
                <c:pt idx="1094">
                  <c:v>17527.726962985776</c:v>
                </c:pt>
                <c:pt idx="1095">
                  <c:v>14075.388615250764</c:v>
                </c:pt>
                <c:pt idx="1096">
                  <c:v>9444.8318800229645</c:v>
                </c:pt>
                <c:pt idx="1097">
                  <c:v>4635.3605504663446</c:v>
                </c:pt>
                <c:pt idx="1098">
                  <c:v>-1562.7474630885374</c:v>
                </c:pt>
                <c:pt idx="1099">
                  <c:v>-8503.5268898476043</c:v>
                </c:pt>
                <c:pt idx="1100">
                  <c:v>-9199.4494284999964</c:v>
                </c:pt>
                <c:pt idx="1101">
                  <c:v>-2974.9844430898556</c:v>
                </c:pt>
                <c:pt idx="1102">
                  <c:v>4278.1950552335302</c:v>
                </c:pt>
                <c:pt idx="1103">
                  <c:v>12048.095894559123</c:v>
                </c:pt>
                <c:pt idx="1104">
                  <c:v>19494.709941606074</c:v>
                </c:pt>
                <c:pt idx="1105">
                  <c:v>21182.71153607831</c:v>
                </c:pt>
                <c:pt idx="1106">
                  <c:v>15226.193883799704</c:v>
                </c:pt>
                <c:pt idx="1107">
                  <c:v>7842.6099058735026</c:v>
                </c:pt>
                <c:pt idx="1108">
                  <c:v>1151.7469972033959</c:v>
                </c:pt>
                <c:pt idx="1109">
                  <c:v>-5070.926475434233</c:v>
                </c:pt>
                <c:pt idx="1110">
                  <c:v>-4630.3823284847413</c:v>
                </c:pt>
                <c:pt idx="1111">
                  <c:v>2136.0794323533255</c:v>
                </c:pt>
                <c:pt idx="1112">
                  <c:v>11036.399006017426</c:v>
                </c:pt>
                <c:pt idx="1113">
                  <c:v>22603.221467207022</c:v>
                </c:pt>
                <c:pt idx="1114">
                  <c:v>30098.9750373846</c:v>
                </c:pt>
                <c:pt idx="1115">
                  <c:v>25463.92919694868</c:v>
                </c:pt>
                <c:pt idx="1116">
                  <c:v>14608.628391513224</c:v>
                </c:pt>
                <c:pt idx="1117">
                  <c:v>6034.4466077246279</c:v>
                </c:pt>
                <c:pt idx="1118">
                  <c:v>-1214.2875439346074</c:v>
                </c:pt>
                <c:pt idx="1119">
                  <c:v>-5058.9026137636311</c:v>
                </c:pt>
                <c:pt idx="1120">
                  <c:v>-2759.4804894563695</c:v>
                </c:pt>
                <c:pt idx="1121">
                  <c:v>412.81178502849684</c:v>
                </c:pt>
                <c:pt idx="1122">
                  <c:v>-83.894358639909967</c:v>
                </c:pt>
                <c:pt idx="1123">
                  <c:v>-5523.5586286436519</c:v>
                </c:pt>
                <c:pt idx="1124">
                  <c:v>-14670.989075624479</c:v>
                </c:pt>
                <c:pt idx="1125">
                  <c:v>-25856.393872944474</c:v>
                </c:pt>
                <c:pt idx="1126">
                  <c:v>-33443.418690243147</c:v>
                </c:pt>
                <c:pt idx="1127">
                  <c:v>-33318.679932418752</c:v>
                </c:pt>
                <c:pt idx="1128">
                  <c:v>-29408.549682641991</c:v>
                </c:pt>
                <c:pt idx="1129">
                  <c:v>-22373.908276816946</c:v>
                </c:pt>
                <c:pt idx="1130">
                  <c:v>-15797.15905589984</c:v>
                </c:pt>
                <c:pt idx="1131">
                  <c:v>-12608.500755497165</c:v>
                </c:pt>
                <c:pt idx="1132">
                  <c:v>-11267.973003255736</c:v>
                </c:pt>
                <c:pt idx="1133">
                  <c:v>-11020.647557277192</c:v>
                </c:pt>
                <c:pt idx="1134">
                  <c:v>-10202.263754131647</c:v>
                </c:pt>
                <c:pt idx="1135">
                  <c:v>-7962.7689741937193</c:v>
                </c:pt>
                <c:pt idx="1136">
                  <c:v>-4568.2218967123563</c:v>
                </c:pt>
                <c:pt idx="1137">
                  <c:v>-1376.5475328946934</c:v>
                </c:pt>
                <c:pt idx="1138">
                  <c:v>424.79963163139536</c:v>
                </c:pt>
                <c:pt idx="1139">
                  <c:v>1119.4432258263371</c:v>
                </c:pt>
                <c:pt idx="1140">
                  <c:v>1547.3953683398747</c:v>
                </c:pt>
                <c:pt idx="1141">
                  <c:v>2645.2373406890288</c:v>
                </c:pt>
                <c:pt idx="1142">
                  <c:v>5370.7889149860548</c:v>
                </c:pt>
                <c:pt idx="1143">
                  <c:v>9041.79333665798</c:v>
                </c:pt>
                <c:pt idx="1144">
                  <c:v>9437.5571966981297</c:v>
                </c:pt>
                <c:pt idx="1145">
                  <c:v>5199.4223766517425</c:v>
                </c:pt>
                <c:pt idx="1146">
                  <c:v>-1561.4671445785784</c:v>
                </c:pt>
                <c:pt idx="1147">
                  <c:v>-10385.580907505655</c:v>
                </c:pt>
                <c:pt idx="1148">
                  <c:v>-9797.2146542954397</c:v>
                </c:pt>
                <c:pt idx="1149">
                  <c:v>-4448.9360908924336</c:v>
                </c:pt>
                <c:pt idx="1150">
                  <c:v>-890.43502510666724</c:v>
                </c:pt>
                <c:pt idx="1151">
                  <c:v>601.23164155999996</c:v>
                </c:pt>
                <c:pt idx="1152">
                  <c:v>2175.7686785970373</c:v>
                </c:pt>
                <c:pt idx="1153">
                  <c:v>7230.1440656084451</c:v>
                </c:pt>
                <c:pt idx="1154">
                  <c:v>15519.151177716687</c:v>
                </c:pt>
                <c:pt idx="1155">
                  <c:v>20436.925193653733</c:v>
                </c:pt>
                <c:pt idx="1156">
                  <c:v>19601.239959707218</c:v>
                </c:pt>
                <c:pt idx="1157">
                  <c:v>21611.15258609529</c:v>
                </c:pt>
                <c:pt idx="1158">
                  <c:v>27701.451366103338</c:v>
                </c:pt>
                <c:pt idx="1159">
                  <c:v>34938.65469139145</c:v>
                </c:pt>
                <c:pt idx="1160">
                  <c:v>38581.713751729287</c:v>
                </c:pt>
                <c:pt idx="1161">
                  <c:v>37123.884683229917</c:v>
                </c:pt>
                <c:pt idx="1162">
                  <c:v>35331.55541219646</c:v>
                </c:pt>
                <c:pt idx="1163">
                  <c:v>35719.524006425971</c:v>
                </c:pt>
                <c:pt idx="1164">
                  <c:v>36670.530736929999</c:v>
                </c:pt>
                <c:pt idx="1165">
                  <c:v>37457.087038754384</c:v>
                </c:pt>
                <c:pt idx="1166">
                  <c:v>29615.449432213132</c:v>
                </c:pt>
                <c:pt idx="1167">
                  <c:v>20752.082091867214</c:v>
                </c:pt>
                <c:pt idx="1168">
                  <c:v>23818.096448639924</c:v>
                </c:pt>
                <c:pt idx="1169">
                  <c:v>26732.593697116397</c:v>
                </c:pt>
                <c:pt idx="1170">
                  <c:v>25902.886071380435</c:v>
                </c:pt>
                <c:pt idx="1171">
                  <c:v>25521.119601002516</c:v>
                </c:pt>
                <c:pt idx="1172">
                  <c:v>24503.977669148109</c:v>
                </c:pt>
                <c:pt idx="1173">
                  <c:v>23352.971874271043</c:v>
                </c:pt>
                <c:pt idx="1174">
                  <c:v>22693.077538939189</c:v>
                </c:pt>
                <c:pt idx="1175">
                  <c:v>21383.275666655314</c:v>
                </c:pt>
                <c:pt idx="1176">
                  <c:v>19959.854363886672</c:v>
                </c:pt>
                <c:pt idx="1177">
                  <c:v>19659.786758735703</c:v>
                </c:pt>
                <c:pt idx="1178">
                  <c:v>21156.221667164962</c:v>
                </c:pt>
                <c:pt idx="1179">
                  <c:v>22757.96991459329</c:v>
                </c:pt>
                <c:pt idx="1180">
                  <c:v>23161.580975136148</c:v>
                </c:pt>
                <c:pt idx="1181">
                  <c:v>22947.893241839141</c:v>
                </c:pt>
                <c:pt idx="1182">
                  <c:v>21428.306473000106</c:v>
                </c:pt>
                <c:pt idx="1183">
                  <c:v>19801.256907653056</c:v>
                </c:pt>
                <c:pt idx="1184">
                  <c:v>18749.76658754321</c:v>
                </c:pt>
                <c:pt idx="1185">
                  <c:v>17007.779270450672</c:v>
                </c:pt>
                <c:pt idx="1186">
                  <c:v>13895.861795783683</c:v>
                </c:pt>
                <c:pt idx="1187">
                  <c:v>11967.053925413333</c:v>
                </c:pt>
                <c:pt idx="1188">
                  <c:v>11967.053925413333</c:v>
                </c:pt>
                <c:pt idx="1189">
                  <c:v>11967.053925413333</c:v>
                </c:pt>
                <c:pt idx="1190">
                  <c:v>11967.053925413333</c:v>
                </c:pt>
                <c:pt idx="1191">
                  <c:v>11967.053925413333</c:v>
                </c:pt>
                <c:pt idx="1192">
                  <c:v>11967.053925413333</c:v>
                </c:pt>
                <c:pt idx="1193">
                  <c:v>11967.053925413333</c:v>
                </c:pt>
                <c:pt idx="1194">
                  <c:v>11967.053925413333</c:v>
                </c:pt>
                <c:pt idx="1195">
                  <c:v>12609.98988220351</c:v>
                </c:pt>
                <c:pt idx="1196">
                  <c:v>12639.512615270884</c:v>
                </c:pt>
                <c:pt idx="1197">
                  <c:v>12639.512615270793</c:v>
                </c:pt>
                <c:pt idx="1198">
                  <c:v>15246.35532633565</c:v>
                </c:pt>
                <c:pt idx="1199">
                  <c:v>17964.535079541569</c:v>
                </c:pt>
                <c:pt idx="1200">
                  <c:v>20743.968216490412</c:v>
                </c:pt>
                <c:pt idx="1201">
                  <c:v>23020.631365261346</c:v>
                </c:pt>
                <c:pt idx="1202">
                  <c:v>22025.890724781453</c:v>
                </c:pt>
                <c:pt idx="1203">
                  <c:v>19603.239703848376</c:v>
                </c:pt>
                <c:pt idx="1204">
                  <c:v>17079.470303311115</c:v>
                </c:pt>
                <c:pt idx="1205">
                  <c:v>15139.750201093657</c:v>
                </c:pt>
                <c:pt idx="1206">
                  <c:v>14502.142526697473</c:v>
                </c:pt>
                <c:pt idx="1207">
                  <c:v>14534.457292287978</c:v>
                </c:pt>
                <c:pt idx="1208">
                  <c:v>14566.825725918743</c:v>
                </c:pt>
                <c:pt idx="1209">
                  <c:v>13926.616709964343</c:v>
                </c:pt>
                <c:pt idx="1210">
                  <c:v>13253.98553712478</c:v>
                </c:pt>
                <c:pt idx="1211">
                  <c:v>13253.98553712478</c:v>
                </c:pt>
                <c:pt idx="1212">
                  <c:v>12581.354364285216</c:v>
                </c:pt>
                <c:pt idx="1213">
                  <c:v>12551.003966659408</c:v>
                </c:pt>
                <c:pt idx="1214">
                  <c:v>13222.944553079216</c:v>
                </c:pt>
                <c:pt idx="1215">
                  <c:v>13222.944553079216</c:v>
                </c:pt>
                <c:pt idx="1216">
                  <c:v>12551.003966659502</c:v>
                </c:pt>
                <c:pt idx="1217">
                  <c:v>11849.45729228794</c:v>
                </c:pt>
                <c:pt idx="1218">
                  <c:v>11819.904872376448</c:v>
                </c:pt>
                <c:pt idx="1219">
                  <c:v>11790.406065291283</c:v>
                </c:pt>
                <c:pt idx="1220">
                  <c:v>11091.78257507743</c:v>
                </c:pt>
                <c:pt idx="1221">
                  <c:v>9698.8395651487899</c:v>
                </c:pt>
                <c:pt idx="1222">
                  <c:v>8951.6347655767131</c:v>
                </c:pt>
                <c:pt idx="1223">
                  <c:v>8209.0525214752397</c:v>
                </c:pt>
                <c:pt idx="1224">
                  <c:v>8768.2104031700637</c:v>
                </c:pt>
                <c:pt idx="1225">
                  <c:v>10035.299890889148</c:v>
                </c:pt>
                <c:pt idx="1226">
                  <c:v>10638.946746832446</c:v>
                </c:pt>
                <c:pt idx="1227">
                  <c:v>10611.094115439437</c:v>
                </c:pt>
                <c:pt idx="1228">
                  <c:v>10555.54648871819</c:v>
                </c:pt>
                <c:pt idx="1229">
                  <c:v>10527.851382961882</c:v>
                </c:pt>
                <c:pt idx="1230">
                  <c:v>9818.6329710815171</c:v>
                </c:pt>
                <c:pt idx="1231">
                  <c:v>10417.594388971347</c:v>
                </c:pt>
                <c:pt idx="1232">
                  <c:v>11693.98788215606</c:v>
                </c:pt>
                <c:pt idx="1233">
                  <c:v>11693.987882155967</c:v>
                </c:pt>
                <c:pt idx="1234">
                  <c:v>11665.225164054669</c:v>
                </c:pt>
                <c:pt idx="1235">
                  <c:v>11014.002170227544</c:v>
                </c:pt>
                <c:pt idx="1236">
                  <c:v>9658.3304101750873</c:v>
                </c:pt>
                <c:pt idx="1237">
                  <c:v>7659.9305189534016</c:v>
                </c:pt>
                <c:pt idx="1238">
                  <c:v>4958.6199224637639</c:v>
                </c:pt>
                <c:pt idx="1239">
                  <c:v>2908.7669247716422</c:v>
                </c:pt>
                <c:pt idx="1240">
                  <c:v>2123.1882540933329</c:v>
                </c:pt>
                <c:pt idx="1241">
                  <c:v>2629.7362953726874</c:v>
                </c:pt>
                <c:pt idx="1242">
                  <c:v>3129.0862369786087</c:v>
                </c:pt>
                <c:pt idx="1243">
                  <c:v>3018.6189220139063</c:v>
                </c:pt>
                <c:pt idx="1244">
                  <c:v>2892.000565134892</c:v>
                </c:pt>
                <c:pt idx="1245">
                  <c:v>3397.9443561903308</c:v>
                </c:pt>
                <c:pt idx="1246">
                  <c:v>2680.5509331118251</c:v>
                </c:pt>
                <c:pt idx="1247">
                  <c:v>1956.8737000786309</c:v>
                </c:pt>
                <c:pt idx="1248">
                  <c:v>1843.9676990333705</c:v>
                </c:pt>
                <c:pt idx="1249">
                  <c:v>1733.4073557603972</c:v>
                </c:pt>
                <c:pt idx="1250">
                  <c:v>2214.2439478956694</c:v>
                </c:pt>
                <c:pt idx="1251">
                  <c:v>2704.0929722919864</c:v>
                </c:pt>
                <c:pt idx="1252">
                  <c:v>2606.5553669391161</c:v>
                </c:pt>
                <c:pt idx="1253">
                  <c:v>2510.6894216553219</c:v>
                </c:pt>
                <c:pt idx="1254">
                  <c:v>2416.4832102091914</c:v>
                </c:pt>
                <c:pt idx="1255">
                  <c:v>2323.9248063697964</c:v>
                </c:pt>
                <c:pt idx="1256">
                  <c:v>2233.0022839058884</c:v>
                </c:pt>
                <c:pt idx="1257">
                  <c:v>2143.7037165862912</c:v>
                </c:pt>
                <c:pt idx="1258">
                  <c:v>2056.0171781799208</c:v>
                </c:pt>
                <c:pt idx="1259">
                  <c:v>2521.7092918381313</c:v>
                </c:pt>
                <c:pt idx="1260">
                  <c:v>3544.3825943431448</c:v>
                </c:pt>
                <c:pt idx="1261">
                  <c:v>4571.5915507913633</c:v>
                </c:pt>
                <c:pt idx="1262">
                  <c:v>6693.934085238805</c:v>
                </c:pt>
                <c:pt idx="1263">
                  <c:v>8867.9001346214736</c:v>
                </c:pt>
                <c:pt idx="1264">
                  <c:v>10523.135433524714</c:v>
                </c:pt>
                <c:pt idx="1265">
                  <c:v>11690.18670797792</c:v>
                </c:pt>
                <c:pt idx="1266">
                  <c:v>11220.941236318484</c:v>
                </c:pt>
                <c:pt idx="1267">
                  <c:v>10722.792478126907</c:v>
                </c:pt>
                <c:pt idx="1268">
                  <c:v>9670.9692127751532</c:v>
                </c:pt>
                <c:pt idx="1269">
                  <c:v>7466.617360923271</c:v>
                </c:pt>
                <c:pt idx="1270">
                  <c:v>5775.4313670158426</c:v>
                </c:pt>
                <c:pt idx="1271">
                  <c:v>4623.6076375027606</c:v>
                </c:pt>
                <c:pt idx="1272">
                  <c:v>4009.4674818269295</c:v>
                </c:pt>
                <c:pt idx="1273">
                  <c:v>4485.7697184765275</c:v>
                </c:pt>
                <c:pt idx="1274">
                  <c:v>4974.8357572395425</c:v>
                </c:pt>
                <c:pt idx="1275">
                  <c:v>5460.1468738495842</c:v>
                </c:pt>
                <c:pt idx="1276">
                  <c:v>7033.6339932187993</c:v>
                </c:pt>
                <c:pt idx="1277">
                  <c:v>8643.3909376632291</c:v>
                </c:pt>
                <c:pt idx="1278">
                  <c:v>9202.9241250283903</c:v>
                </c:pt>
                <c:pt idx="1279">
                  <c:v>9763.8814417508038</c:v>
                </c:pt>
                <c:pt idx="1280">
                  <c:v>10350.72069029663</c:v>
                </c:pt>
                <c:pt idx="1281">
                  <c:v>9318.307273161261</c:v>
                </c:pt>
                <c:pt idx="1282">
                  <c:v>8777.5781064946241</c:v>
                </c:pt>
                <c:pt idx="1283">
                  <c:v>8800.0936266092867</c:v>
                </c:pt>
                <c:pt idx="1284">
                  <c:v>8258.6738735228209</c:v>
                </c:pt>
                <c:pt idx="1285">
                  <c:v>7175.8343673499658</c:v>
                </c:pt>
                <c:pt idx="1286">
                  <c:v>6054.9129177333079</c:v>
                </c:pt>
                <c:pt idx="1287">
                  <c:v>5478.3462763779626</c:v>
                </c:pt>
                <c:pt idx="1288">
                  <c:v>4350.7057524780594</c:v>
                </c:pt>
                <c:pt idx="1289">
                  <c:v>3750.3818651497927</c:v>
                </c:pt>
                <c:pt idx="1290">
                  <c:v>4218.3874699222852</c:v>
                </c:pt>
                <c:pt idx="1291">
                  <c:v>4169.4702156099693</c:v>
                </c:pt>
                <c:pt idx="1292">
                  <c:v>3052.3853637830639</c:v>
                </c:pt>
                <c:pt idx="1293">
                  <c:v>2456.6746035672518</c:v>
                </c:pt>
                <c:pt idx="1294">
                  <c:v>2388.2356207815424</c:v>
                </c:pt>
                <c:pt idx="1295">
                  <c:v>3352.5707729310138</c:v>
                </c:pt>
                <c:pt idx="1296">
                  <c:v>5363.6672445264658</c:v>
                </c:pt>
                <c:pt idx="1297">
                  <c:v>7398.7137325905287</c:v>
                </c:pt>
                <c:pt idx="1298">
                  <c:v>8960.2413186005542</c:v>
                </c:pt>
                <c:pt idx="1299">
                  <c:v>10035.140462569116</c:v>
                </c:pt>
                <c:pt idx="1300">
                  <c:v>10106.409350183856</c:v>
                </c:pt>
                <c:pt idx="1301">
                  <c:v>9635.4982252233258</c:v>
                </c:pt>
                <c:pt idx="1302">
                  <c:v>9682.002191613692</c:v>
                </c:pt>
                <c:pt idx="1303">
                  <c:v>10250.06520958552</c:v>
                </c:pt>
                <c:pt idx="1304">
                  <c:v>9798.9906567574253</c:v>
                </c:pt>
                <c:pt idx="1305">
                  <c:v>8774.2035004563295</c:v>
                </c:pt>
                <c:pt idx="1306">
                  <c:v>8271.5415849397214</c:v>
                </c:pt>
                <c:pt idx="1307">
                  <c:v>7746.6959059274059</c:v>
                </c:pt>
                <c:pt idx="1308">
                  <c:v>7221.8502269150904</c:v>
                </c:pt>
                <c:pt idx="1309">
                  <c:v>7201.7382226785649</c:v>
                </c:pt>
                <c:pt idx="1310">
                  <c:v>7201.7382226784912</c:v>
                </c:pt>
                <c:pt idx="1311">
                  <c:v>6658.2036197203442</c:v>
                </c:pt>
                <c:pt idx="1312">
                  <c:v>6116.0920418388714</c:v>
                </c:pt>
                <c:pt idx="1313">
                  <c:v>5036.1377404497171</c:v>
                </c:pt>
                <c:pt idx="1314">
                  <c:v>4984.8405590531474</c:v>
                </c:pt>
                <c:pt idx="1315">
                  <c:v>4950.8501349102989</c:v>
                </c:pt>
                <c:pt idx="1316">
                  <c:v>2836.7027173754145</c:v>
                </c:pt>
                <c:pt idx="1317">
                  <c:v>2241.3139848438145</c:v>
                </c:pt>
                <c:pt idx="1318">
                  <c:v>3207.0435910682136</c:v>
                </c:pt>
                <c:pt idx="1319">
                  <c:v>6187.1742811719987</c:v>
                </c:pt>
                <c:pt idx="1320">
                  <c:v>10792.143512232065</c:v>
                </c:pt>
                <c:pt idx="1321">
                  <c:v>14493.018873172927</c:v>
                </c:pt>
                <c:pt idx="1322">
                  <c:v>18382.397004504815</c:v>
                </c:pt>
                <c:pt idx="1323">
                  <c:v>22482.555891347663</c:v>
                </c:pt>
                <c:pt idx="1324">
                  <c:v>24740.960382107751</c:v>
                </c:pt>
                <c:pt idx="1325">
                  <c:v>22655.391897489284</c:v>
                </c:pt>
                <c:pt idx="1326">
                  <c:v>17554.289561096193</c:v>
                </c:pt>
                <c:pt idx="1327">
                  <c:v>12701.542405207785</c:v>
                </c:pt>
                <c:pt idx="1328">
                  <c:v>9960.2276691481402</c:v>
                </c:pt>
                <c:pt idx="1329">
                  <c:v>8841.4776691481238</c:v>
                </c:pt>
                <c:pt idx="1330">
                  <c:v>8841.4776691481238</c:v>
                </c:pt>
                <c:pt idx="1331">
                  <c:v>8841.4776691481238</c:v>
                </c:pt>
                <c:pt idx="1332">
                  <c:v>8282.1026691481566</c:v>
                </c:pt>
                <c:pt idx="1333">
                  <c:v>6583.7716537187744</c:v>
                </c:pt>
                <c:pt idx="1334">
                  <c:v>5410.1960868498109</c:v>
                </c:pt>
                <c:pt idx="1335">
                  <c:v>5354.3898697382347</c:v>
                </c:pt>
                <c:pt idx="1336">
                  <c:v>6403.9209560494292</c:v>
                </c:pt>
                <c:pt idx="1337">
                  <c:v>7487.7162362825293</c:v>
                </c:pt>
                <c:pt idx="1338">
                  <c:v>8017.7053238862036</c:v>
                </c:pt>
                <c:pt idx="1339">
                  <c:v>8568.7932868492117</c:v>
                </c:pt>
                <c:pt idx="1340">
                  <c:v>9119.8812498122206</c:v>
                </c:pt>
                <c:pt idx="1341">
                  <c:v>9694.830433813424</c:v>
                </c:pt>
                <c:pt idx="1342">
                  <c:v>11376.143178271604</c:v>
                </c:pt>
                <c:pt idx="1343">
                  <c:v>13146.188272362117</c:v>
                </c:pt>
                <c:pt idx="1344">
                  <c:v>13259.536232368246</c:v>
                </c:pt>
                <c:pt idx="1345">
                  <c:v>12812.841826556047</c:v>
                </c:pt>
                <c:pt idx="1346">
                  <c:v>11208.303157868779</c:v>
                </c:pt>
                <c:pt idx="1347">
                  <c:v>9543.7474775124028</c:v>
                </c:pt>
                <c:pt idx="1348">
                  <c:v>7853.1919219569445</c:v>
                </c:pt>
                <c:pt idx="1349">
                  <c:v>3874.5627882795989</c:v>
                </c:pt>
                <c:pt idx="1350">
                  <c:v>-1258.7517982657398</c:v>
                </c:pt>
                <c:pt idx="1351">
                  <c:v>-5218.7044354532909</c:v>
                </c:pt>
                <c:pt idx="1352">
                  <c:v>-6906.0130081925699</c:v>
                </c:pt>
                <c:pt idx="1353">
                  <c:v>-7466.1088156361311</c:v>
                </c:pt>
                <c:pt idx="1354">
                  <c:v>-7998.3913269048517</c:v>
                </c:pt>
                <c:pt idx="1355">
                  <c:v>-9010.2543857848377</c:v>
                </c:pt>
                <c:pt idx="1356">
                  <c:v>-10958.917420492795</c:v>
                </c:pt>
                <c:pt idx="1357">
                  <c:v>-12299.160019520426</c:v>
                </c:pt>
                <c:pt idx="1358">
                  <c:v>-13064.436021250285</c:v>
                </c:pt>
                <c:pt idx="1359">
                  <c:v>-14203.143221290748</c:v>
                </c:pt>
                <c:pt idx="1360">
                  <c:v>-14324.938759143004</c:v>
                </c:pt>
                <c:pt idx="1361">
                  <c:v>-10158.750703315094</c:v>
                </c:pt>
                <c:pt idx="1362">
                  <c:v>-2539.1403670359191</c:v>
                </c:pt>
                <c:pt idx="1363">
                  <c:v>5710.7301842957959</c:v>
                </c:pt>
                <c:pt idx="1364">
                  <c:v>13316.169865826305</c:v>
                </c:pt>
                <c:pt idx="1365">
                  <c:v>14575.681597579738</c:v>
                </c:pt>
                <c:pt idx="1366">
                  <c:v>9201.7014054786523</c:v>
                </c:pt>
                <c:pt idx="1367">
                  <c:v>2295.6672887242112</c:v>
                </c:pt>
                <c:pt idx="1368">
                  <c:v>-6339.8635961711061</c:v>
                </c:pt>
                <c:pt idx="1369">
                  <c:v>-9587.9596198148156</c:v>
                </c:pt>
                <c:pt idx="1370">
                  <c:v>-4191.1567966183256</c:v>
                </c:pt>
                <c:pt idx="1371">
                  <c:v>2201.3625109618811</c:v>
                </c:pt>
                <c:pt idx="1372">
                  <c:v>4596.3162146655895</c:v>
                </c:pt>
                <c:pt idx="1373">
                  <c:v>2600.5214615791701</c:v>
                </c:pt>
                <c:pt idx="1374">
                  <c:v>-1805.086373197543</c:v>
                </c:pt>
                <c:pt idx="1375">
                  <c:v>-7268.5365606454434</c:v>
                </c:pt>
                <c:pt idx="1376">
                  <c:v>-16127.434626161959</c:v>
                </c:pt>
                <c:pt idx="1377">
                  <c:v>-27187.683781101321</c:v>
                </c:pt>
                <c:pt idx="1378">
                  <c:v>-30220.77981201695</c:v>
                </c:pt>
                <c:pt idx="1379">
                  <c:v>-26868.584840954736</c:v>
                </c:pt>
                <c:pt idx="1380">
                  <c:v>-23454.041189756732</c:v>
                </c:pt>
                <c:pt idx="1381">
                  <c:v>-13852.961550635448</c:v>
                </c:pt>
                <c:pt idx="1382">
                  <c:v>953.27009615988914</c:v>
                </c:pt>
                <c:pt idx="1383">
                  <c:v>12991.796120969137</c:v>
                </c:pt>
                <c:pt idx="1384">
                  <c:v>16246.271621046048</c:v>
                </c:pt>
                <c:pt idx="1385">
                  <c:v>11493.923358601676</c:v>
                </c:pt>
                <c:pt idx="1386">
                  <c:v>7313.9181227396593</c:v>
                </c:pt>
                <c:pt idx="1387">
                  <c:v>9334.0395204989163</c:v>
                </c:pt>
                <c:pt idx="1388">
                  <c:v>15817.137424560962</c:v>
                </c:pt>
                <c:pt idx="1389">
                  <c:v>23617.912260539764</c:v>
                </c:pt>
                <c:pt idx="1390">
                  <c:v>27919.846219638097</c:v>
                </c:pt>
                <c:pt idx="1391">
                  <c:v>25453.267765279208</c:v>
                </c:pt>
                <c:pt idx="1392">
                  <c:v>18879.83224946183</c:v>
                </c:pt>
                <c:pt idx="1393">
                  <c:v>11996.697318282511</c:v>
                </c:pt>
                <c:pt idx="1394">
                  <c:v>6475.3795975904177</c:v>
                </c:pt>
                <c:pt idx="1395">
                  <c:v>3442.3240420348729</c:v>
                </c:pt>
                <c:pt idx="1396">
                  <c:v>1152.2452446551481</c:v>
                </c:pt>
                <c:pt idx="1397">
                  <c:v>-1508.1438361102444</c:v>
                </c:pt>
                <c:pt idx="1398">
                  <c:v>-3367.2916804397396</c:v>
                </c:pt>
                <c:pt idx="1399">
                  <c:v>-5152.1786019110168</c:v>
                </c:pt>
                <c:pt idx="1400">
                  <c:v>-6831.5160288728484</c:v>
                </c:pt>
                <c:pt idx="1401">
                  <c:v>-7705.3085627182782</c:v>
                </c:pt>
                <c:pt idx="1402">
                  <c:v>-9474.1108739179454</c:v>
                </c:pt>
                <c:pt idx="1403">
                  <c:v>-14425.586719679042</c:v>
                </c:pt>
                <c:pt idx="1404">
                  <c:v>-22402.876808142079</c:v>
                </c:pt>
                <c:pt idx="1405">
                  <c:v>-24490.926547930176</c:v>
                </c:pt>
                <c:pt idx="1406">
                  <c:v>-17374.858451645141</c:v>
                </c:pt>
                <c:pt idx="1407">
                  <c:v>-6656.1453567691115</c:v>
                </c:pt>
                <c:pt idx="1408">
                  <c:v>933.93603833583779</c:v>
                </c:pt>
                <c:pt idx="1409">
                  <c:v>2650.0409294932265</c:v>
                </c:pt>
                <c:pt idx="1410">
                  <c:v>1722.6724065305466</c:v>
                </c:pt>
                <c:pt idx="1411">
                  <c:v>768.92047714613238</c:v>
                </c:pt>
                <c:pt idx="1412">
                  <c:v>194.9774622295291</c:v>
                </c:pt>
                <c:pt idx="1413">
                  <c:v>924.35834572952092</c:v>
                </c:pt>
                <c:pt idx="1414">
                  <c:v>4260.5286822411217</c:v>
                </c:pt>
                <c:pt idx="1415">
                  <c:v>9955.9459423864118</c:v>
                </c:pt>
                <c:pt idx="1416">
                  <c:v>15968.765580673606</c:v>
                </c:pt>
                <c:pt idx="1417">
                  <c:v>19628.939543414235</c:v>
                </c:pt>
                <c:pt idx="1418">
                  <c:v>18570.417286934378</c:v>
                </c:pt>
                <c:pt idx="1419">
                  <c:v>11945.44962455761</c:v>
                </c:pt>
                <c:pt idx="1420">
                  <c:v>2701.2991047613382</c:v>
                </c:pt>
                <c:pt idx="1421">
                  <c:v>-6978.6900359362453</c:v>
                </c:pt>
                <c:pt idx="1422">
                  <c:v>-12426.514518573445</c:v>
                </c:pt>
                <c:pt idx="1423">
                  <c:v>-7624.4514288800356</c:v>
                </c:pt>
                <c:pt idx="1424">
                  <c:v>386.31782224177721</c:v>
                </c:pt>
                <c:pt idx="1425">
                  <c:v>6847.7363757706098</c:v>
                </c:pt>
                <c:pt idx="1426">
                  <c:v>14494.251523518067</c:v>
                </c:pt>
                <c:pt idx="1427">
                  <c:v>17496.840213139043</c:v>
                </c:pt>
                <c:pt idx="1428">
                  <c:v>11370.942636302376</c:v>
                </c:pt>
                <c:pt idx="1429">
                  <c:v>3072.9662728854446</c:v>
                </c:pt>
                <c:pt idx="1430">
                  <c:v>-4223.8351971351503</c:v>
                </c:pt>
                <c:pt idx="1431">
                  <c:v>-12127.6775669404</c:v>
                </c:pt>
                <c:pt idx="1432">
                  <c:v>-20005.979594541113</c:v>
                </c:pt>
                <c:pt idx="1433">
                  <c:v>-21103.357232494185</c:v>
                </c:pt>
                <c:pt idx="1434">
                  <c:v>-17782.1588896266</c:v>
                </c:pt>
                <c:pt idx="1435">
                  <c:v>-8730.7337172364132</c:v>
                </c:pt>
                <c:pt idx="1436">
                  <c:v>-191.34709544079055</c:v>
                </c:pt>
                <c:pt idx="1437">
                  <c:v>3752.1825569281455</c:v>
                </c:pt>
                <c:pt idx="1438">
                  <c:v>4467.0672814051168</c:v>
                </c:pt>
                <c:pt idx="1439">
                  <c:v>2690.3816276991975</c:v>
                </c:pt>
                <c:pt idx="1440">
                  <c:v>261.59392399910871</c:v>
                </c:pt>
                <c:pt idx="1441">
                  <c:v>-2560.6127591901823</c:v>
                </c:pt>
                <c:pt idx="1442">
                  <c:v>-3170.6747446459563</c:v>
                </c:pt>
                <c:pt idx="1443">
                  <c:v>-1073.0123729287518</c:v>
                </c:pt>
                <c:pt idx="1444">
                  <c:v>931.66304026500006</c:v>
                </c:pt>
                <c:pt idx="1445">
                  <c:v>1580.9112381823609</c:v>
                </c:pt>
                <c:pt idx="1446">
                  <c:v>449.61555820350912</c:v>
                </c:pt>
                <c:pt idx="1447">
                  <c:v>-3400.6281367651868</c:v>
                </c:pt>
                <c:pt idx="1448">
                  <c:v>-7524.3166433651622</c:v>
                </c:pt>
                <c:pt idx="1449">
                  <c:v>-6618.4515075786885</c:v>
                </c:pt>
                <c:pt idx="1450">
                  <c:v>-2538.4546329960162</c:v>
                </c:pt>
                <c:pt idx="1451">
                  <c:v>-322.65480206214363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775.89614082523008</c:v>
                </c:pt>
                <c:pt idx="1480">
                  <c:v>1461.2227932685075</c:v>
                </c:pt>
                <c:pt idx="1481">
                  <c:v>1832.3423227819173</c:v>
                </c:pt>
                <c:pt idx="1482">
                  <c:v>1972.0128496063469</c:v>
                </c:pt>
                <c:pt idx="1483">
                  <c:v>2044.2675162787846</c:v>
                </c:pt>
                <c:pt idx="1484">
                  <c:v>2169.5200957552556</c:v>
                </c:pt>
                <c:pt idx="1485">
                  <c:v>2560.3728139125569</c:v>
                </c:pt>
                <c:pt idx="1486">
                  <c:v>3499.7250503580981</c:v>
                </c:pt>
                <c:pt idx="1487">
                  <c:v>4908.4250429126714</c:v>
                </c:pt>
                <c:pt idx="1488">
                  <c:v>6861.812850106644</c:v>
                </c:pt>
                <c:pt idx="1489">
                  <c:v>9378.1294393704939</c:v>
                </c:pt>
                <c:pt idx="1490">
                  <c:v>12247.448821418058</c:v>
                </c:pt>
                <c:pt idx="1491">
                  <c:v>15122.124549433222</c:v>
                </c:pt>
                <c:pt idx="1492">
                  <c:v>17335.343753587749</c:v>
                </c:pt>
                <c:pt idx="1493">
                  <c:v>18512.500082991868</c:v>
                </c:pt>
                <c:pt idx="1494">
                  <c:v>19147.479820104527</c:v>
                </c:pt>
                <c:pt idx="1495">
                  <c:v>18858.147464430607</c:v>
                </c:pt>
                <c:pt idx="1496">
                  <c:v>18109.356713329718</c:v>
                </c:pt>
                <c:pt idx="1497">
                  <c:v>16993.751444680467</c:v>
                </c:pt>
                <c:pt idx="1498">
                  <c:v>15184.178853816533</c:v>
                </c:pt>
                <c:pt idx="1499">
                  <c:v>13040.238982948449</c:v>
                </c:pt>
                <c:pt idx="1500">
                  <c:v>10623.333956470115</c:v>
                </c:pt>
                <c:pt idx="1501">
                  <c:v>9412.9872559328542</c:v>
                </c:pt>
                <c:pt idx="1502">
                  <c:v>8879.8468610519649</c:v>
                </c:pt>
                <c:pt idx="1503">
                  <c:v>8648.6654191628077</c:v>
                </c:pt>
                <c:pt idx="1504">
                  <c:v>8800.0399695398701</c:v>
                </c:pt>
                <c:pt idx="1505">
                  <c:v>8185.1054204883385</c:v>
                </c:pt>
                <c:pt idx="1506">
                  <c:v>7911.7317000244921</c:v>
                </c:pt>
                <c:pt idx="1507">
                  <c:v>8391.8494682937926</c:v>
                </c:pt>
                <c:pt idx="1508">
                  <c:v>9285.282112520692</c:v>
                </c:pt>
                <c:pt idx="1509">
                  <c:v>10609.165730423198</c:v>
                </c:pt>
                <c:pt idx="1510">
                  <c:v>13202.623304737404</c:v>
                </c:pt>
                <c:pt idx="1511">
                  <c:v>16815.598611388617</c:v>
                </c:pt>
                <c:pt idx="1512">
                  <c:v>20741.909015680132</c:v>
                </c:pt>
                <c:pt idx="1513">
                  <c:v>24624.594252127714</c:v>
                </c:pt>
                <c:pt idx="1514">
                  <c:v>27095.117771902853</c:v>
                </c:pt>
                <c:pt idx="1515">
                  <c:v>26905.36153437517</c:v>
                </c:pt>
                <c:pt idx="1516">
                  <c:v>23628.70669752295</c:v>
                </c:pt>
                <c:pt idx="1517">
                  <c:v>19883.217791615742</c:v>
                </c:pt>
                <c:pt idx="1518">
                  <c:v>16858.197933454998</c:v>
                </c:pt>
                <c:pt idx="1519">
                  <c:v>14612.88120814319</c:v>
                </c:pt>
                <c:pt idx="1520">
                  <c:v>12795.099667102439</c:v>
                </c:pt>
                <c:pt idx="1521">
                  <c:v>10866.203947548453</c:v>
                </c:pt>
                <c:pt idx="1522">
                  <c:v>8382.0084292882748</c:v>
                </c:pt>
                <c:pt idx="1523">
                  <c:v>4783.3738114445041</c:v>
                </c:pt>
                <c:pt idx="1524">
                  <c:v>-365.18564057088048</c:v>
                </c:pt>
                <c:pt idx="1525">
                  <c:v>-6975.725530416531</c:v>
                </c:pt>
                <c:pt idx="1526">
                  <c:v>-12349.161980271008</c:v>
                </c:pt>
                <c:pt idx="1527">
                  <c:v>-15475.228033176947</c:v>
                </c:pt>
                <c:pt idx="1528">
                  <c:v>-15130.907350773934</c:v>
                </c:pt>
                <c:pt idx="1529">
                  <c:v>-12144.914426058273</c:v>
                </c:pt>
                <c:pt idx="1530">
                  <c:v>-8067.4590151049424</c:v>
                </c:pt>
                <c:pt idx="1531">
                  <c:v>-3362.2925043059354</c:v>
                </c:pt>
                <c:pt idx="1532">
                  <c:v>1202.4568551863274</c:v>
                </c:pt>
                <c:pt idx="1533">
                  <c:v>5743.0588987036872</c:v>
                </c:pt>
                <c:pt idx="1534">
                  <c:v>10813.484680641115</c:v>
                </c:pt>
                <c:pt idx="1535">
                  <c:v>16997.616623414757</c:v>
                </c:pt>
                <c:pt idx="1536">
                  <c:v>23736.665245363194</c:v>
                </c:pt>
                <c:pt idx="1537">
                  <c:v>29354.912040588875</c:v>
                </c:pt>
                <c:pt idx="1538">
                  <c:v>34622.920372087741</c:v>
                </c:pt>
                <c:pt idx="1539">
                  <c:v>39010.187086534148</c:v>
                </c:pt>
                <c:pt idx="1540">
                  <c:v>42693.110739072807</c:v>
                </c:pt>
                <c:pt idx="1541">
                  <c:v>45616.636836485734</c:v>
                </c:pt>
                <c:pt idx="1542">
                  <c:v>45745.319175473123</c:v>
                </c:pt>
                <c:pt idx="1543">
                  <c:v>42605.914233934098</c:v>
                </c:pt>
                <c:pt idx="1544">
                  <c:v>35153.362897609411</c:v>
                </c:pt>
                <c:pt idx="1545">
                  <c:v>26808.730880928764</c:v>
                </c:pt>
                <c:pt idx="1546">
                  <c:v>21042.92447756941</c:v>
                </c:pt>
                <c:pt idx="1547">
                  <c:v>17519.526051793404</c:v>
                </c:pt>
                <c:pt idx="1548">
                  <c:v>17029.270979172928</c:v>
                </c:pt>
                <c:pt idx="1549">
                  <c:v>17831.558754276597</c:v>
                </c:pt>
                <c:pt idx="1550">
                  <c:v>19277.354920760012</c:v>
                </c:pt>
                <c:pt idx="1551">
                  <c:v>20814.669384887169</c:v>
                </c:pt>
                <c:pt idx="1552">
                  <c:v>21728.820539747769</c:v>
                </c:pt>
                <c:pt idx="1553">
                  <c:v>22045.033031305247</c:v>
                </c:pt>
                <c:pt idx="1554">
                  <c:v>22324.448605184083</c:v>
                </c:pt>
                <c:pt idx="1555">
                  <c:v>23968.708088355135</c:v>
                </c:pt>
                <c:pt idx="1556">
                  <c:v>26349.288453524419</c:v>
                </c:pt>
                <c:pt idx="1557">
                  <c:v>28865.598819199266</c:v>
                </c:pt>
                <c:pt idx="1558">
                  <c:v>32166.813800533211</c:v>
                </c:pt>
                <c:pt idx="1559">
                  <c:v>35704.281961739893</c:v>
                </c:pt>
                <c:pt idx="1560">
                  <c:v>37281.641363775656</c:v>
                </c:pt>
                <c:pt idx="1561">
                  <c:v>38180.069488727197</c:v>
                </c:pt>
                <c:pt idx="1562">
                  <c:v>39093.141258706339</c:v>
                </c:pt>
                <c:pt idx="1563">
                  <c:v>40758.62912668939</c:v>
                </c:pt>
                <c:pt idx="1564">
                  <c:v>42522.13913246688</c:v>
                </c:pt>
                <c:pt idx="1565">
                  <c:v>43565.416030266628</c:v>
                </c:pt>
                <c:pt idx="1566">
                  <c:v>45399.043586633736</c:v>
                </c:pt>
                <c:pt idx="1567">
                  <c:v>45769.010260537631</c:v>
                </c:pt>
                <c:pt idx="1568">
                  <c:v>44413.100093102388</c:v>
                </c:pt>
                <c:pt idx="1569">
                  <c:v>43751.887404831294</c:v>
                </c:pt>
                <c:pt idx="1570">
                  <c:v>43001.62312981276</c:v>
                </c:pt>
                <c:pt idx="1571">
                  <c:v>42163.878640829011</c:v>
                </c:pt>
                <c:pt idx="1572">
                  <c:v>41240.360585043556</c:v>
                </c:pt>
                <c:pt idx="1573">
                  <c:v>38550.653132219108</c:v>
                </c:pt>
                <c:pt idx="1574">
                  <c:v>34791.151622213583</c:v>
                </c:pt>
                <c:pt idx="1575">
                  <c:v>31725.410620392642</c:v>
                </c:pt>
                <c:pt idx="1576">
                  <c:v>27672.876151008182</c:v>
                </c:pt>
                <c:pt idx="1577">
                  <c:v>23452.13908723649</c:v>
                </c:pt>
                <c:pt idx="1578">
                  <c:v>19990.792817674799</c:v>
                </c:pt>
                <c:pt idx="1579">
                  <c:v>18155.241959107781</c:v>
                </c:pt>
                <c:pt idx="1580">
                  <c:v>16328.590847704019</c:v>
                </c:pt>
                <c:pt idx="1581">
                  <c:v>15277.871678714868</c:v>
                </c:pt>
                <c:pt idx="1582">
                  <c:v>14274.845162758293</c:v>
                </c:pt>
                <c:pt idx="1583">
                  <c:v>11524.091820874944</c:v>
                </c:pt>
                <c:pt idx="1584">
                  <c:v>9600.695395746241</c:v>
                </c:pt>
                <c:pt idx="1585">
                  <c:v>7666.978597037014</c:v>
                </c:pt>
                <c:pt idx="1586">
                  <c:v>5728.6514758155681</c:v>
                </c:pt>
                <c:pt idx="1587">
                  <c:v>4607.1813420797243</c:v>
                </c:pt>
                <c:pt idx="1588">
                  <c:v>5123.3971091209696</c:v>
                </c:pt>
                <c:pt idx="1589">
                  <c:v>7266.8808833720896</c:v>
                </c:pt>
                <c:pt idx="1590">
                  <c:v>9443.5995291095405</c:v>
                </c:pt>
                <c:pt idx="1591">
                  <c:v>11628.825368887407</c:v>
                </c:pt>
                <c:pt idx="1592">
                  <c:v>13073.100421680761</c:v>
                </c:pt>
                <c:pt idx="1593">
                  <c:v>14507.337612846421</c:v>
                </c:pt>
                <c:pt idx="1594">
                  <c:v>16007.268838136835</c:v>
                </c:pt>
                <c:pt idx="1595">
                  <c:v>14361.13989016726</c:v>
                </c:pt>
                <c:pt idx="1596">
                  <c:v>12651.077794019682</c:v>
                </c:pt>
                <c:pt idx="1597">
                  <c:v>10173.393932680601</c:v>
                </c:pt>
                <c:pt idx="1598">
                  <c:v>6848.2738298151417</c:v>
                </c:pt>
                <c:pt idx="1599">
                  <c:v>5077.4410981701067</c:v>
                </c:pt>
                <c:pt idx="1600">
                  <c:v>3307.1476912468056</c:v>
                </c:pt>
                <c:pt idx="1601">
                  <c:v>2299.3422799591995</c:v>
                </c:pt>
                <c:pt idx="1602">
                  <c:v>3559.2533299977249</c:v>
                </c:pt>
                <c:pt idx="1603">
                  <c:v>6336.6370294640956</c:v>
                </c:pt>
                <c:pt idx="1604">
                  <c:v>8393.1692720047104</c:v>
                </c:pt>
                <c:pt idx="1605">
                  <c:v>11193.829396871997</c:v>
                </c:pt>
                <c:pt idx="1606">
                  <c:v>13335.468803395732</c:v>
                </c:pt>
                <c:pt idx="1607">
                  <c:v>14735.653386029857</c:v>
                </c:pt>
                <c:pt idx="1608">
                  <c:v>16202.458941585433</c:v>
                </c:pt>
                <c:pt idx="1609">
                  <c:v>17669.264497141012</c:v>
                </c:pt>
                <c:pt idx="1610">
                  <c:v>18478.956457716638</c:v>
                </c:pt>
                <c:pt idx="1611">
                  <c:v>19252.663680142537</c:v>
                </c:pt>
                <c:pt idx="1612">
                  <c:v>21582.425422985729</c:v>
                </c:pt>
                <c:pt idx="1613">
                  <c:v>23968.628009110787</c:v>
                </c:pt>
                <c:pt idx="1614">
                  <c:v>26464.106824034716</c:v>
                </c:pt>
                <c:pt idx="1615">
                  <c:v>29034.986354689125</c:v>
                </c:pt>
                <c:pt idx="1616">
                  <c:v>32495.266704154677</c:v>
                </c:pt>
                <c:pt idx="1617">
                  <c:v>35357.263431987565</c:v>
                </c:pt>
                <c:pt idx="1618">
                  <c:v>37558.083364977829</c:v>
                </c:pt>
                <c:pt idx="1619">
                  <c:v>37518.58834606436</c:v>
                </c:pt>
                <c:pt idx="1620">
                  <c:v>35782.233446179664</c:v>
                </c:pt>
                <c:pt idx="1621">
                  <c:v>33954.008853599233</c:v>
                </c:pt>
                <c:pt idx="1622">
                  <c:v>31185.54543649657</c:v>
                </c:pt>
                <c:pt idx="1623">
                  <c:v>26669.279869717779</c:v>
                </c:pt>
                <c:pt idx="1624">
                  <c:v>21123.750877989231</c:v>
                </c:pt>
                <c:pt idx="1625">
                  <c:v>16249.274464936385</c:v>
                </c:pt>
                <c:pt idx="1626">
                  <c:v>8871.8037228782832</c:v>
                </c:pt>
                <c:pt idx="1627">
                  <c:v>594.58941389478241</c:v>
                </c:pt>
                <c:pt idx="1628">
                  <c:v>-6035.4759723859443</c:v>
                </c:pt>
                <c:pt idx="1629">
                  <c:v>-10226.197696600517</c:v>
                </c:pt>
                <c:pt idx="1630">
                  <c:v>-10480.268334177343</c:v>
                </c:pt>
                <c:pt idx="1631">
                  <c:v>-6213.2868619888541</c:v>
                </c:pt>
                <c:pt idx="1632">
                  <c:v>236.04899011595688</c:v>
                </c:pt>
                <c:pt idx="1633">
                  <c:v>7373.9277967113267</c:v>
                </c:pt>
                <c:pt idx="1634">
                  <c:v>13136.309090558452</c:v>
                </c:pt>
                <c:pt idx="1635">
                  <c:v>15293.170121769374</c:v>
                </c:pt>
                <c:pt idx="1636">
                  <c:v>15293.17012176927</c:v>
                </c:pt>
                <c:pt idx="1637">
                  <c:v>13070.390440139237</c:v>
                </c:pt>
                <c:pt idx="1638">
                  <c:v>10790.387121618511</c:v>
                </c:pt>
                <c:pt idx="1639">
                  <c:v>9219.3831329309469</c:v>
                </c:pt>
                <c:pt idx="1640">
                  <c:v>9074.8996721846379</c:v>
                </c:pt>
                <c:pt idx="1641">
                  <c:v>11114.98044661327</c:v>
                </c:pt>
                <c:pt idx="1642">
                  <c:v>14638.050775436148</c:v>
                </c:pt>
                <c:pt idx="1643">
                  <c:v>19694.646649556762</c:v>
                </c:pt>
                <c:pt idx="1644">
                  <c:v>24215.316338851258</c:v>
                </c:pt>
                <c:pt idx="1645">
                  <c:v>28148.546073549638</c:v>
                </c:pt>
                <c:pt idx="1646">
                  <c:v>31553.430111526224</c:v>
                </c:pt>
                <c:pt idx="1647">
                  <c:v>34332.948996765146</c:v>
                </c:pt>
                <c:pt idx="1648">
                  <c:v>37277.135274442167</c:v>
                </c:pt>
                <c:pt idx="1649">
                  <c:v>38826.311457376163</c:v>
                </c:pt>
                <c:pt idx="1650">
                  <c:v>39638.094698484303</c:v>
                </c:pt>
                <c:pt idx="1651">
                  <c:v>38905.340980382389</c:v>
                </c:pt>
                <c:pt idx="1652">
                  <c:v>37244.873004803412</c:v>
                </c:pt>
                <c:pt idx="1653">
                  <c:v>36282.681659470436</c:v>
                </c:pt>
                <c:pt idx="1654">
                  <c:v>34441.528370623673</c:v>
                </c:pt>
                <c:pt idx="1655">
                  <c:v>33266.023207300343</c:v>
                </c:pt>
                <c:pt idx="1656">
                  <c:v>33696.805897213657</c:v>
                </c:pt>
                <c:pt idx="1657">
                  <c:v>34131.744216121217</c:v>
                </c:pt>
                <c:pt idx="1658">
                  <c:v>34570.866433607989</c:v>
                </c:pt>
                <c:pt idx="1659">
                  <c:v>35014.200819259218</c:v>
                </c:pt>
                <c:pt idx="1660">
                  <c:v>35461.775642659777</c:v>
                </c:pt>
                <c:pt idx="1661">
                  <c:v>35073.866086974951</c:v>
                </c:pt>
                <c:pt idx="1662">
                  <c:v>35467.918969063256</c:v>
                </c:pt>
                <c:pt idx="1663">
                  <c:v>35922.3178300578</c:v>
                </c:pt>
                <c:pt idx="1664">
                  <c:v>34613.592236804172</c:v>
                </c:pt>
                <c:pt idx="1665">
                  <c:v>34092.7377186667</c:v>
                </c:pt>
                <c:pt idx="1666">
                  <c:v>32702.835844063458</c:v>
                </c:pt>
                <c:pt idx="1667">
                  <c:v>31191.076143127095</c:v>
                </c:pt>
                <c:pt idx="1668">
                  <c:v>30538.132589886012</c:v>
                </c:pt>
                <c:pt idx="1669">
                  <c:v>29827.821106339925</c:v>
                </c:pt>
                <c:pt idx="1670">
                  <c:v>29113.992728337795</c:v>
                </c:pt>
                <c:pt idx="1671">
                  <c:v>27470.444172393734</c:v>
                </c:pt>
                <c:pt idx="1672">
                  <c:v>26646.702959004535</c:v>
                </c:pt>
                <c:pt idx="1673">
                  <c:v>26697.314109202744</c:v>
                </c:pt>
                <c:pt idx="1674">
                  <c:v>25871.641104128434</c:v>
                </c:pt>
                <c:pt idx="1675">
                  <c:v>24995.286937461693</c:v>
                </c:pt>
                <c:pt idx="1676">
                  <c:v>24118.932770794949</c:v>
                </c:pt>
                <c:pt idx="1677">
                  <c:v>22318.996207968052</c:v>
                </c:pt>
                <c:pt idx="1678">
                  <c:v>20476.184913134501</c:v>
                </c:pt>
                <c:pt idx="1679">
                  <c:v>19467.27218268676</c:v>
                </c:pt>
                <c:pt idx="1680">
                  <c:v>19333.269477561713</c:v>
                </c:pt>
                <c:pt idx="1681">
                  <c:v>20936.027158832239</c:v>
                </c:pt>
                <c:pt idx="1682">
                  <c:v>23492.455637990952</c:v>
                </c:pt>
                <c:pt idx="1683">
                  <c:v>26094.585267620678</c:v>
                </c:pt>
                <c:pt idx="1684">
                  <c:v>29669.374873836801</c:v>
                </c:pt>
                <c:pt idx="1685">
                  <c:v>31623.815816803992</c:v>
                </c:pt>
                <c:pt idx="1686">
                  <c:v>31841.856209430771</c:v>
                </c:pt>
                <c:pt idx="1687">
                  <c:v>32061.01501751407</c:v>
                </c:pt>
                <c:pt idx="1688">
                  <c:v>30521.681577220745</c:v>
                </c:pt>
                <c:pt idx="1689">
                  <c:v>28867.104902164268</c:v>
                </c:pt>
                <c:pt idx="1690">
                  <c:v>28089.854792619841</c:v>
                </c:pt>
                <c:pt idx="1691">
                  <c:v>27258.669660480362</c:v>
                </c:pt>
                <c:pt idx="1692">
                  <c:v>27310.124591533728</c:v>
                </c:pt>
                <c:pt idx="1693">
                  <c:v>27361.65019654969</c:v>
                </c:pt>
                <c:pt idx="1694">
                  <c:v>27413.246530742443</c:v>
                </c:pt>
                <c:pt idx="1695">
                  <c:v>27464.913649325517</c:v>
                </c:pt>
                <c:pt idx="1696">
                  <c:v>27516.651607512893</c:v>
                </c:pt>
                <c:pt idx="1697">
                  <c:v>27568.46046051916</c:v>
                </c:pt>
                <c:pt idx="1698">
                  <c:v>26732.246127755665</c:v>
                </c:pt>
                <c:pt idx="1699">
                  <c:v>24956.05785615083</c:v>
                </c:pt>
                <c:pt idx="1700">
                  <c:v>23131.442713605833</c:v>
                </c:pt>
                <c:pt idx="1701">
                  <c:v>22148.779390066054</c:v>
                </c:pt>
                <c:pt idx="1702">
                  <c:v>22053.802974327522</c:v>
                </c:pt>
                <c:pt idx="1703">
                  <c:v>21075.849444430954</c:v>
                </c:pt>
                <c:pt idx="1704">
                  <c:v>20936.4104577199</c:v>
                </c:pt>
                <c:pt idx="1705">
                  <c:v>21723.610589566546</c:v>
                </c:pt>
                <c:pt idx="1706">
                  <c:v>21629.903820521205</c:v>
                </c:pt>
                <c:pt idx="1707">
                  <c:v>22413.522733563375</c:v>
                </c:pt>
                <c:pt idx="1708">
                  <c:v>23242.578604128332</c:v>
                </c:pt>
                <c:pt idx="1709">
                  <c:v>23194.659788215038</c:v>
                </c:pt>
                <c:pt idx="1710">
                  <c:v>24896.756971350187</c:v>
                </c:pt>
                <c:pt idx="1711">
                  <c:v>26697.314109202744</c:v>
                </c:pt>
                <c:pt idx="1712">
                  <c:v>27624.349437461664</c:v>
                </c:pt>
                <c:pt idx="1713">
                  <c:v>29482.773867536544</c:v>
                </c:pt>
                <c:pt idx="1714">
                  <c:v>30521.681577220872</c:v>
                </c:pt>
                <c:pt idx="1715">
                  <c:v>31565.365889528046</c:v>
                </c:pt>
                <c:pt idx="1716">
                  <c:v>32669.497418771989</c:v>
                </c:pt>
                <c:pt idx="1717">
                  <c:v>33780.285306198326</c:v>
                </c:pt>
                <c:pt idx="1718">
                  <c:v>34955.421932172947</c:v>
                </c:pt>
                <c:pt idx="1719">
                  <c:v>36139.245074915591</c:v>
                </c:pt>
                <c:pt idx="1720">
                  <c:v>36493.165247491983</c:v>
                </c:pt>
                <c:pt idx="1721">
                  <c:v>34986.261910188012</c:v>
                </c:pt>
                <c:pt idx="1722">
                  <c:v>32505.556942281168</c:v>
                </c:pt>
                <c:pt idx="1723">
                  <c:v>29900.348867920879</c:v>
                </c:pt>
                <c:pt idx="1724">
                  <c:v>27234.635871758273</c:v>
                </c:pt>
                <c:pt idx="1725">
                  <c:v>21745.904423476128</c:v>
                </c:pt>
                <c:pt idx="1726">
                  <c:v>14284.760159095236</c:v>
                </c:pt>
                <c:pt idx="1727">
                  <c:v>5838.9227794928975</c:v>
                </c:pt>
                <c:pt idx="1728">
                  <c:v>-3518.3020961908055</c:v>
                </c:pt>
                <c:pt idx="1729">
                  <c:v>-12765.941472510318</c:v>
                </c:pt>
                <c:pt idx="1730">
                  <c:v>-18352.698920588609</c:v>
                </c:pt>
                <c:pt idx="1731">
                  <c:v>-20349.837616728702</c:v>
                </c:pt>
                <c:pt idx="1732">
                  <c:v>-20599.76315416197</c:v>
                </c:pt>
                <c:pt idx="1733">
                  <c:v>-19189.111333985948</c:v>
                </c:pt>
                <c:pt idx="1734">
                  <c:v>-17798.985689622776</c:v>
                </c:pt>
                <c:pt idx="1735">
                  <c:v>-17202.667234517747</c:v>
                </c:pt>
                <c:pt idx="1736">
                  <c:v>-18117.845220040817</c:v>
                </c:pt>
                <c:pt idx="1737">
                  <c:v>-18233.080727995239</c:v>
                </c:pt>
                <c:pt idx="1738">
                  <c:v>-17587.808189749503</c:v>
                </c:pt>
                <c:pt idx="1739">
                  <c:v>-16235.841328274804</c:v>
                </c:pt>
                <c:pt idx="1740">
                  <c:v>-12830.131618507015</c:v>
                </c:pt>
                <c:pt idx="1741">
                  <c:v>-8158.6948586345652</c:v>
                </c:pt>
                <c:pt idx="1742">
                  <c:v>-4931.792707711963</c:v>
                </c:pt>
                <c:pt idx="1743">
                  <c:v>-3100.5504412794785</c:v>
                </c:pt>
                <c:pt idx="1744">
                  <c:v>-1283.9579913436608</c:v>
                </c:pt>
                <c:pt idx="1745">
                  <c:v>-785.43970107241387</c:v>
                </c:pt>
                <c:pt idx="1746">
                  <c:v>-936.41826041350714</c:v>
                </c:pt>
                <c:pt idx="1747">
                  <c:v>185.64370919253241</c:v>
                </c:pt>
                <c:pt idx="1748">
                  <c:v>1318.4299297902128</c:v>
                </c:pt>
                <c:pt idx="1749">
                  <c:v>2432.3330502489503</c:v>
                </c:pt>
                <c:pt idx="1750">
                  <c:v>4183.4994983528368</c:v>
                </c:pt>
                <c:pt idx="1751">
                  <c:v>4702.2059751361503</c:v>
                </c:pt>
                <c:pt idx="1752">
                  <c:v>4603.3769124100527</c:v>
                </c:pt>
                <c:pt idx="1753">
                  <c:v>4505.7708405192143</c:v>
                </c:pt>
                <c:pt idx="1754">
                  <c:v>4409.3808577094815</c:v>
                </c:pt>
                <c:pt idx="1755">
                  <c:v>4314.200062226706</c:v>
                </c:pt>
                <c:pt idx="1756">
                  <c:v>4220.2215523167397</c:v>
                </c:pt>
                <c:pt idx="1757">
                  <c:v>3532.8435188180606</c:v>
                </c:pt>
                <c:pt idx="1758">
                  <c:v>3427.2154749978017</c:v>
                </c:pt>
                <c:pt idx="1759">
                  <c:v>3340.4908312317061</c:v>
                </c:pt>
                <c:pt idx="1760">
                  <c:v>2655.114466717479</c:v>
                </c:pt>
                <c:pt idx="1761">
                  <c:v>2558.4141821780013</c:v>
                </c:pt>
                <c:pt idx="1762">
                  <c:v>2463.3795945919364</c:v>
                </c:pt>
                <c:pt idx="1763">
                  <c:v>2369.9987777281099</c:v>
                </c:pt>
                <c:pt idx="1764">
                  <c:v>1711.9789411578563</c:v>
                </c:pt>
                <c:pt idx="1765">
                  <c:v>-72.496834617536578</c:v>
                </c:pt>
                <c:pt idx="1766">
                  <c:v>-3510.7561720823273</c:v>
                </c:pt>
                <c:pt idx="1767">
                  <c:v>-7974.9521809110129</c:v>
                </c:pt>
                <c:pt idx="1768">
                  <c:v>-13338.192178206202</c:v>
                </c:pt>
                <c:pt idx="1769">
                  <c:v>-18889.173842677908</c:v>
                </c:pt>
                <c:pt idx="1770">
                  <c:v>-22953.157487786189</c:v>
                </c:pt>
                <c:pt idx="1771">
                  <c:v>-24133.754680069102</c:v>
                </c:pt>
                <c:pt idx="1772">
                  <c:v>-23278.107379962275</c:v>
                </c:pt>
                <c:pt idx="1773">
                  <c:v>-21519.205396460977</c:v>
                </c:pt>
                <c:pt idx="1774">
                  <c:v>-18629.910081276314</c:v>
                </c:pt>
                <c:pt idx="1775">
                  <c:v>-15590.820980659104</c:v>
                </c:pt>
                <c:pt idx="1776">
                  <c:v>-13937.760397387532</c:v>
                </c:pt>
                <c:pt idx="1777">
                  <c:v>-13808.724110421355</c:v>
                </c:pt>
                <c:pt idx="1778">
                  <c:v>-14980.005504452138</c:v>
                </c:pt>
                <c:pt idx="1779">
                  <c:v>-16811.999079857924</c:v>
                </c:pt>
                <c:pt idx="1780">
                  <c:v>-17848.659170125524</c:v>
                </c:pt>
                <c:pt idx="1781">
                  <c:v>-17032.856836829036</c:v>
                </c:pt>
                <c:pt idx="1782">
                  <c:v>-14622.705200048971</c:v>
                </c:pt>
                <c:pt idx="1783">
                  <c:v>-11571.040015209837</c:v>
                </c:pt>
                <c:pt idx="1784">
                  <c:v>-8572.0057834492909</c:v>
                </c:pt>
                <c:pt idx="1785">
                  <c:v>-6619.334203955802</c:v>
                </c:pt>
                <c:pt idx="1786">
                  <c:v>-5633.0927976552475</c:v>
                </c:pt>
                <c:pt idx="1787">
                  <c:v>-5079.2658949531969</c:v>
                </c:pt>
                <c:pt idx="1788">
                  <c:v>-4857.5816921907526</c:v>
                </c:pt>
                <c:pt idx="1789">
                  <c:v>-5008.3012405027439</c:v>
                </c:pt>
                <c:pt idx="1790">
                  <c:v>-5341.1089941419241</c:v>
                </c:pt>
                <c:pt idx="1791">
                  <c:v>-5525.0931989983137</c:v>
                </c:pt>
                <c:pt idx="1792">
                  <c:v>-5158.9772360967418</c:v>
                </c:pt>
                <c:pt idx="1793">
                  <c:v>-3835.3282970647078</c:v>
                </c:pt>
                <c:pt idx="1794">
                  <c:v>-2869.2760404997289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E6-4B64-9A65-BF9A85A7ED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2502399"/>
        <c:axId val="2072504799"/>
      </c:lineChart>
      <c:catAx>
        <c:axId val="20725023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2504799"/>
        <c:crosses val="autoZero"/>
        <c:auto val="1"/>
        <c:lblAlgn val="ctr"/>
        <c:lblOffset val="100"/>
        <c:noMultiLvlLbl val="0"/>
      </c:catAx>
      <c:valAx>
        <c:axId val="2072504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25023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Force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Total resistance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0.000</c:formatCode>
                <c:ptCount val="1801"/>
                <c:pt idx="0">
                  <c:v>175.59900000000002</c:v>
                </c:pt>
                <c:pt idx="1">
                  <c:v>175.59900000000002</c:v>
                </c:pt>
                <c:pt idx="2">
                  <c:v>175.59900000000002</c:v>
                </c:pt>
                <c:pt idx="3">
                  <c:v>175.59900000000002</c:v>
                </c:pt>
                <c:pt idx="4">
                  <c:v>175.59900000000002</c:v>
                </c:pt>
                <c:pt idx="5">
                  <c:v>175.59900000000002</c:v>
                </c:pt>
                <c:pt idx="6">
                  <c:v>175.59900000000002</c:v>
                </c:pt>
                <c:pt idx="7">
                  <c:v>175.59900000000002</c:v>
                </c:pt>
                <c:pt idx="8">
                  <c:v>175.59900000000002</c:v>
                </c:pt>
                <c:pt idx="9">
                  <c:v>175.59900000000002</c:v>
                </c:pt>
                <c:pt idx="10">
                  <c:v>175.59900000000002</c:v>
                </c:pt>
                <c:pt idx="11">
                  <c:v>225.32122222222225</c:v>
                </c:pt>
                <c:pt idx="12">
                  <c:v>598.23921402568556</c:v>
                </c:pt>
                <c:pt idx="13">
                  <c:v>1468.4725189113369</c:v>
                </c:pt>
                <c:pt idx="14">
                  <c:v>2215.1761358358813</c:v>
                </c:pt>
                <c:pt idx="15">
                  <c:v>2093.1514719915876</c:v>
                </c:pt>
                <c:pt idx="16">
                  <c:v>1921.5619459196764</c:v>
                </c:pt>
                <c:pt idx="17">
                  <c:v>2323.116363567955</c:v>
                </c:pt>
                <c:pt idx="18">
                  <c:v>2453.5599527656705</c:v>
                </c:pt>
                <c:pt idx="19">
                  <c:v>1639.9382563081112</c:v>
                </c:pt>
                <c:pt idx="20">
                  <c:v>722.7357008953129</c:v>
                </c:pt>
                <c:pt idx="21">
                  <c:v>400.64642053928821</c:v>
                </c:pt>
                <c:pt idx="22">
                  <c:v>376.1589980048368</c:v>
                </c:pt>
                <c:pt idx="23">
                  <c:v>401.96592550456904</c:v>
                </c:pt>
                <c:pt idx="24">
                  <c:v>700.8746994918547</c:v>
                </c:pt>
                <c:pt idx="25">
                  <c:v>903.13705538085708</c:v>
                </c:pt>
                <c:pt idx="26">
                  <c:v>1029.727478058066</c:v>
                </c:pt>
                <c:pt idx="27">
                  <c:v>1382.593280185522</c:v>
                </c:pt>
                <c:pt idx="28">
                  <c:v>1463.0320617391253</c:v>
                </c:pt>
                <c:pt idx="29">
                  <c:v>1394.71828187502</c:v>
                </c:pt>
                <c:pt idx="30">
                  <c:v>1077.3835923454367</c:v>
                </c:pt>
                <c:pt idx="31">
                  <c:v>732.65943069670141</c:v>
                </c:pt>
                <c:pt idx="32">
                  <c:v>585.7666987731144</c:v>
                </c:pt>
                <c:pt idx="33">
                  <c:v>512.91664436982171</c:v>
                </c:pt>
                <c:pt idx="34">
                  <c:v>390.07370855358698</c:v>
                </c:pt>
                <c:pt idx="35">
                  <c:v>191.47933131775801</c:v>
                </c:pt>
                <c:pt idx="36">
                  <c:v>-207.17999371400259</c:v>
                </c:pt>
                <c:pt idx="37">
                  <c:v>-833.02606102791947</c:v>
                </c:pt>
                <c:pt idx="38">
                  <c:v>-1188.7435575418017</c:v>
                </c:pt>
                <c:pt idx="39">
                  <c:v>-1096.6870820229717</c:v>
                </c:pt>
                <c:pt idx="40">
                  <c:v>-953.21320303478615</c:v>
                </c:pt>
                <c:pt idx="41">
                  <c:v>-1182.0606730073632</c:v>
                </c:pt>
                <c:pt idx="42">
                  <c:v>-1586.5399988500822</c:v>
                </c:pt>
                <c:pt idx="43">
                  <c:v>-1494.0853197238566</c:v>
                </c:pt>
                <c:pt idx="44">
                  <c:v>-852.2406561949374</c:v>
                </c:pt>
                <c:pt idx="45">
                  <c:v>-257.43017489620104</c:v>
                </c:pt>
                <c:pt idx="46">
                  <c:v>-158.66983232303519</c:v>
                </c:pt>
                <c:pt idx="47">
                  <c:v>-309.02614054890972</c:v>
                </c:pt>
                <c:pt idx="48">
                  <c:v>-235.823931041902</c:v>
                </c:pt>
                <c:pt idx="49">
                  <c:v>36.928741899730539</c:v>
                </c:pt>
                <c:pt idx="50">
                  <c:v>86.650964121951716</c:v>
                </c:pt>
                <c:pt idx="51">
                  <c:v>-336.45437291936366</c:v>
                </c:pt>
                <c:pt idx="52">
                  <c:v>-885.26295355251841</c:v>
                </c:pt>
                <c:pt idx="53">
                  <c:v>-713.71583185810073</c:v>
                </c:pt>
                <c:pt idx="54">
                  <c:v>-93.022890262222987</c:v>
                </c:pt>
                <c:pt idx="55">
                  <c:v>155.50838135688898</c:v>
                </c:pt>
                <c:pt idx="56">
                  <c:v>180.369492468</c:v>
                </c:pt>
                <c:pt idx="57">
                  <c:v>254.95282580133352</c:v>
                </c:pt>
                <c:pt idx="58">
                  <c:v>329.77766531585905</c:v>
                </c:pt>
                <c:pt idx="59">
                  <c:v>777.52513461263629</c:v>
                </c:pt>
                <c:pt idx="60">
                  <c:v>854.00772025979279</c:v>
                </c:pt>
                <c:pt idx="61">
                  <c:v>481.68736515162612</c:v>
                </c:pt>
                <c:pt idx="62">
                  <c:v>407.72419583913222</c:v>
                </c:pt>
                <c:pt idx="63">
                  <c:v>482.62655585626362</c:v>
                </c:pt>
                <c:pt idx="64">
                  <c:v>583.06385904561057</c:v>
                </c:pt>
                <c:pt idx="65">
                  <c:v>434.7065196775078</c:v>
                </c:pt>
                <c:pt idx="66">
                  <c:v>335.61886831556535</c:v>
                </c:pt>
                <c:pt idx="67">
                  <c:v>733.759402291431</c:v>
                </c:pt>
                <c:pt idx="68">
                  <c:v>1382.5842238967925</c:v>
                </c:pt>
                <c:pt idx="69">
                  <c:v>1734.8189296248352</c:v>
                </c:pt>
                <c:pt idx="70">
                  <c:v>1839.6967662198128</c:v>
                </c:pt>
                <c:pt idx="71">
                  <c:v>1721.5461398005746</c:v>
                </c:pt>
                <c:pt idx="72">
                  <c:v>1354.4176706617473</c:v>
                </c:pt>
                <c:pt idx="73">
                  <c:v>935.77406921480849</c:v>
                </c:pt>
                <c:pt idx="74">
                  <c:v>714.57131342220134</c:v>
                </c:pt>
                <c:pt idx="75">
                  <c:v>691.85394236389743</c:v>
                </c:pt>
                <c:pt idx="76">
                  <c:v>744.02104197597043</c:v>
                </c:pt>
                <c:pt idx="77">
                  <c:v>697.06471153258997</c:v>
                </c:pt>
                <c:pt idx="78">
                  <c:v>475.3766243882036</c:v>
                </c:pt>
                <c:pt idx="79">
                  <c:v>152.70428384164654</c:v>
                </c:pt>
                <c:pt idx="80">
                  <c:v>-22.623784417861103</c:v>
                </c:pt>
                <c:pt idx="81">
                  <c:v>-197.93528846741043</c:v>
                </c:pt>
                <c:pt idx="82">
                  <c:v>-151.22642732080746</c:v>
                </c:pt>
                <c:pt idx="83">
                  <c:v>71.78514019925143</c:v>
                </c:pt>
                <c:pt idx="84">
                  <c:v>-53.252884720663396</c:v>
                </c:pt>
                <c:pt idx="85">
                  <c:v>-129.7603166827578</c:v>
                </c:pt>
                <c:pt idx="86">
                  <c:v>-106.31445167048454</c:v>
                </c:pt>
                <c:pt idx="87">
                  <c:v>-58.213203034784129</c:v>
                </c:pt>
                <c:pt idx="88">
                  <c:v>-456.90267492867065</c:v>
                </c:pt>
                <c:pt idx="89">
                  <c:v>-1506.1058552752681</c:v>
                </c:pt>
                <c:pt idx="90">
                  <c:v>-2260.9607199203069</c:v>
                </c:pt>
                <c:pt idx="91">
                  <c:v>-2369.0612892047775</c:v>
                </c:pt>
                <c:pt idx="92">
                  <c:v>-1753.9935533107505</c:v>
                </c:pt>
                <c:pt idx="93">
                  <c:v>-1060.7765409635588</c:v>
                </c:pt>
                <c:pt idx="94">
                  <c:v>-1087.5471741986667</c:v>
                </c:pt>
                <c:pt idx="95">
                  <c:v>-1363.0465244355898</c:v>
                </c:pt>
                <c:pt idx="96">
                  <c:v>-1190.6476710651145</c:v>
                </c:pt>
                <c:pt idx="97">
                  <c:v>-718.97165567787988</c:v>
                </c:pt>
                <c:pt idx="98">
                  <c:v>-719.24065844760332</c:v>
                </c:pt>
                <c:pt idx="99">
                  <c:v>-371.34544444444441</c:v>
                </c:pt>
                <c:pt idx="100">
                  <c:v>175.59900000000002</c:v>
                </c:pt>
                <c:pt idx="101">
                  <c:v>175.59900000000002</c:v>
                </c:pt>
                <c:pt idx="102">
                  <c:v>175.59900000000002</c:v>
                </c:pt>
                <c:pt idx="103">
                  <c:v>175.59900000000002</c:v>
                </c:pt>
                <c:pt idx="104">
                  <c:v>175.59900000000002</c:v>
                </c:pt>
                <c:pt idx="105">
                  <c:v>175.59900000000002</c:v>
                </c:pt>
                <c:pt idx="106">
                  <c:v>175.59900000000002</c:v>
                </c:pt>
                <c:pt idx="107">
                  <c:v>175.59900000000002</c:v>
                </c:pt>
                <c:pt idx="108">
                  <c:v>175.59900000000002</c:v>
                </c:pt>
                <c:pt idx="109">
                  <c:v>175.59900000000002</c:v>
                </c:pt>
                <c:pt idx="110">
                  <c:v>175.59900000000002</c:v>
                </c:pt>
                <c:pt idx="111">
                  <c:v>175.59900000000002</c:v>
                </c:pt>
                <c:pt idx="112">
                  <c:v>175.59900000000002</c:v>
                </c:pt>
                <c:pt idx="113">
                  <c:v>175.59900000000002</c:v>
                </c:pt>
                <c:pt idx="114">
                  <c:v>175.59900000000002</c:v>
                </c:pt>
                <c:pt idx="115">
                  <c:v>175.59900000000002</c:v>
                </c:pt>
                <c:pt idx="116">
                  <c:v>175.59900000000002</c:v>
                </c:pt>
                <c:pt idx="117">
                  <c:v>175.59900000000002</c:v>
                </c:pt>
                <c:pt idx="118">
                  <c:v>175.59900000000002</c:v>
                </c:pt>
                <c:pt idx="119">
                  <c:v>175.59900000000002</c:v>
                </c:pt>
                <c:pt idx="120">
                  <c:v>175.59900000000002</c:v>
                </c:pt>
                <c:pt idx="121">
                  <c:v>175.59900000000002</c:v>
                </c:pt>
                <c:pt idx="122">
                  <c:v>175.59900000000002</c:v>
                </c:pt>
                <c:pt idx="123">
                  <c:v>175.59900000000002</c:v>
                </c:pt>
                <c:pt idx="124">
                  <c:v>175.59900000000002</c:v>
                </c:pt>
                <c:pt idx="125">
                  <c:v>175.59900000000002</c:v>
                </c:pt>
                <c:pt idx="126">
                  <c:v>175.59900000000002</c:v>
                </c:pt>
                <c:pt idx="127">
                  <c:v>175.59900000000002</c:v>
                </c:pt>
                <c:pt idx="128">
                  <c:v>175.59900000000002</c:v>
                </c:pt>
                <c:pt idx="129">
                  <c:v>175.59900000000002</c:v>
                </c:pt>
                <c:pt idx="130">
                  <c:v>175.59900000000002</c:v>
                </c:pt>
                <c:pt idx="131">
                  <c:v>175.59900000000002</c:v>
                </c:pt>
                <c:pt idx="132">
                  <c:v>175.59900000000002</c:v>
                </c:pt>
                <c:pt idx="133">
                  <c:v>175.59900000000002</c:v>
                </c:pt>
                <c:pt idx="134">
                  <c:v>175.59900000000002</c:v>
                </c:pt>
                <c:pt idx="135">
                  <c:v>175.59900000000002</c:v>
                </c:pt>
                <c:pt idx="136">
                  <c:v>175.59900000000002</c:v>
                </c:pt>
                <c:pt idx="137">
                  <c:v>225.32122222222225</c:v>
                </c:pt>
                <c:pt idx="138">
                  <c:v>647.96143624790784</c:v>
                </c:pt>
                <c:pt idx="139">
                  <c:v>1642.5241491514544</c:v>
                </c:pt>
                <c:pt idx="140">
                  <c:v>2613.2205973939881</c:v>
                </c:pt>
                <c:pt idx="141">
                  <c:v>2740.8283938468367</c:v>
                </c:pt>
                <c:pt idx="142">
                  <c:v>1974.5092198207863</c:v>
                </c:pt>
                <c:pt idx="143">
                  <c:v>1057.5716917673212</c:v>
                </c:pt>
                <c:pt idx="144">
                  <c:v>661.07929668231077</c:v>
                </c:pt>
                <c:pt idx="145">
                  <c:v>910.90390181496946</c:v>
                </c:pt>
                <c:pt idx="146">
                  <c:v>1336.4315889205905</c:v>
                </c:pt>
                <c:pt idx="147">
                  <c:v>1415.1665758378806</c:v>
                </c:pt>
                <c:pt idx="148">
                  <c:v>1145.7403275400816</c:v>
                </c:pt>
                <c:pt idx="149">
                  <c:v>725.92894929108047</c:v>
                </c:pt>
                <c:pt idx="150">
                  <c:v>254.74058424501871</c:v>
                </c:pt>
                <c:pt idx="151">
                  <c:v>-442.1550078497192</c:v>
                </c:pt>
                <c:pt idx="152">
                  <c:v>-1490.4468253644081</c:v>
                </c:pt>
                <c:pt idx="153">
                  <c:v>-2268.7303282433627</c:v>
                </c:pt>
                <c:pt idx="154">
                  <c:v>-2126.5693285364741</c:v>
                </c:pt>
                <c:pt idx="155">
                  <c:v>-1136.1798026898298</c:v>
                </c:pt>
                <c:pt idx="156">
                  <c:v>6.3417146902219885</c:v>
                </c:pt>
                <c:pt idx="157">
                  <c:v>702.94180127930326</c:v>
                </c:pt>
                <c:pt idx="158">
                  <c:v>1325.7963722747436</c:v>
                </c:pt>
                <c:pt idx="159">
                  <c:v>1677.0663784148137</c:v>
                </c:pt>
                <c:pt idx="160">
                  <c:v>1730.3721018194212</c:v>
                </c:pt>
                <c:pt idx="161">
                  <c:v>1536.2387976095695</c:v>
                </c:pt>
                <c:pt idx="162">
                  <c:v>1241.3074217174799</c:v>
                </c:pt>
                <c:pt idx="163">
                  <c:v>1195.2793496001646</c:v>
                </c:pt>
                <c:pt idx="164">
                  <c:v>1074.5678963213679</c:v>
                </c:pt>
                <c:pt idx="165">
                  <c:v>854.03002791648851</c:v>
                </c:pt>
                <c:pt idx="166">
                  <c:v>731.81818849966623</c:v>
                </c:pt>
                <c:pt idx="167">
                  <c:v>982.80891401339147</c:v>
                </c:pt>
                <c:pt idx="168">
                  <c:v>1211.0908818579912</c:v>
                </c:pt>
                <c:pt idx="169">
                  <c:v>917.55454372859049</c:v>
                </c:pt>
                <c:pt idx="170">
                  <c:v>273.15866058188783</c:v>
                </c:pt>
                <c:pt idx="171">
                  <c:v>-499.03451357958511</c:v>
                </c:pt>
                <c:pt idx="172">
                  <c:v>-1374.6975664895781</c:v>
                </c:pt>
                <c:pt idx="173">
                  <c:v>-1781.4534773489722</c:v>
                </c:pt>
                <c:pt idx="174">
                  <c:v>-1217.154490462334</c:v>
                </c:pt>
                <c:pt idx="175">
                  <c:v>-300.41805191776308</c:v>
                </c:pt>
                <c:pt idx="176">
                  <c:v>345.63690249836532</c:v>
                </c:pt>
                <c:pt idx="177">
                  <c:v>869.07187536429899</c:v>
                </c:pt>
                <c:pt idx="178">
                  <c:v>1021.6186347150635</c:v>
                </c:pt>
                <c:pt idx="179">
                  <c:v>651.34561595774676</c:v>
                </c:pt>
                <c:pt idx="180">
                  <c:v>279.2081297275202</c:v>
                </c:pt>
                <c:pt idx="181">
                  <c:v>104.98456298803421</c:v>
                </c:pt>
                <c:pt idx="182">
                  <c:v>-94.48771737558647</c:v>
                </c:pt>
                <c:pt idx="183">
                  <c:v>-568.56322421738469</c:v>
                </c:pt>
                <c:pt idx="184">
                  <c:v>-970.30581129078939</c:v>
                </c:pt>
                <c:pt idx="185">
                  <c:v>-1073.8664619098804</c:v>
                </c:pt>
                <c:pt idx="186">
                  <c:v>-978.26358903897278</c:v>
                </c:pt>
                <c:pt idx="187">
                  <c:v>-782.15053045490038</c:v>
                </c:pt>
                <c:pt idx="188">
                  <c:v>-610.2694742877228</c:v>
                </c:pt>
                <c:pt idx="189">
                  <c:v>-462.62406466363007</c:v>
                </c:pt>
                <c:pt idx="190">
                  <c:v>-314.65797193474305</c:v>
                </c:pt>
                <c:pt idx="191">
                  <c:v>-215.96090464361848</c:v>
                </c:pt>
                <c:pt idx="192">
                  <c:v>-117.22143297500062</c:v>
                </c:pt>
                <c:pt idx="193">
                  <c:v>6.7475378342011565</c:v>
                </c:pt>
                <c:pt idx="194">
                  <c:v>56.224278464841127</c:v>
                </c:pt>
                <c:pt idx="195">
                  <c:v>130.64727024577797</c:v>
                </c:pt>
                <c:pt idx="196">
                  <c:v>180.369492468</c:v>
                </c:pt>
                <c:pt idx="197">
                  <c:v>180.369492468</c:v>
                </c:pt>
                <c:pt idx="198">
                  <c:v>304.67504802355558</c:v>
                </c:pt>
                <c:pt idx="199">
                  <c:v>429.38642672309032</c:v>
                </c:pt>
                <c:pt idx="200">
                  <c:v>554.11436963258336</c:v>
                </c:pt>
                <c:pt idx="201">
                  <c:v>679.31439252588893</c:v>
                </c:pt>
                <c:pt idx="202">
                  <c:v>804.58067225902778</c:v>
                </c:pt>
                <c:pt idx="203">
                  <c:v>1179.0626567667571</c:v>
                </c:pt>
                <c:pt idx="204">
                  <c:v>1356.0305818121385</c:v>
                </c:pt>
                <c:pt idx="205">
                  <c:v>1383.82157038068</c:v>
                </c:pt>
                <c:pt idx="206">
                  <c:v>1611.4475955109297</c:v>
                </c:pt>
                <c:pt idx="207">
                  <c:v>1641.5155003803436</c:v>
                </c:pt>
                <c:pt idx="208">
                  <c:v>1472.5414630608536</c:v>
                </c:pt>
                <c:pt idx="209">
                  <c:v>1601.7447242168889</c:v>
                </c:pt>
                <c:pt idx="210">
                  <c:v>1584.0075485246578</c:v>
                </c:pt>
                <c:pt idx="211">
                  <c:v>1216.6302849522569</c:v>
                </c:pt>
                <c:pt idx="212">
                  <c:v>972.33878851407997</c:v>
                </c:pt>
                <c:pt idx="213">
                  <c:v>826.6045574349788</c:v>
                </c:pt>
                <c:pt idx="214">
                  <c:v>879.31860725987599</c:v>
                </c:pt>
                <c:pt idx="215">
                  <c:v>1082.4164618991765</c:v>
                </c:pt>
                <c:pt idx="216">
                  <c:v>1237.1284947756944</c:v>
                </c:pt>
                <c:pt idx="217">
                  <c:v>1243.5358624717769</c:v>
                </c:pt>
                <c:pt idx="218">
                  <c:v>1125.2792251088056</c:v>
                </c:pt>
                <c:pt idx="219">
                  <c:v>956.53079232894709</c:v>
                </c:pt>
                <c:pt idx="220">
                  <c:v>786.57383479053033</c:v>
                </c:pt>
                <c:pt idx="221">
                  <c:v>590.80067379480465</c:v>
                </c:pt>
                <c:pt idx="222">
                  <c:v>467.89711297012065</c:v>
                </c:pt>
                <c:pt idx="223">
                  <c:v>444.4485976842559</c:v>
                </c:pt>
                <c:pt idx="224">
                  <c:v>445.5150015213751</c:v>
                </c:pt>
                <c:pt idx="225">
                  <c:v>521.52948259510777</c:v>
                </c:pt>
                <c:pt idx="226">
                  <c:v>548.55719236876746</c:v>
                </c:pt>
                <c:pt idx="227">
                  <c:v>525.51980077407029</c:v>
                </c:pt>
                <c:pt idx="228">
                  <c:v>502.49897338933135</c:v>
                </c:pt>
                <c:pt idx="229">
                  <c:v>454.26090437937512</c:v>
                </c:pt>
                <c:pt idx="230">
                  <c:v>355.93653181231178</c:v>
                </c:pt>
                <c:pt idx="231">
                  <c:v>206.76986514564655</c:v>
                </c:pt>
                <c:pt idx="232">
                  <c:v>-117.54465117618146</c:v>
                </c:pt>
                <c:pt idx="233">
                  <c:v>-544.96827775363522</c:v>
                </c:pt>
                <c:pt idx="234">
                  <c:v>-701.27743175433375</c:v>
                </c:pt>
                <c:pt idx="235">
                  <c:v>-508.92842424119476</c:v>
                </c:pt>
                <c:pt idx="236">
                  <c:v>-189.7411934698693</c:v>
                </c:pt>
                <c:pt idx="237">
                  <c:v>-92.264577168475199</c:v>
                </c:pt>
                <c:pt idx="238">
                  <c:v>-318.6012441955699</c:v>
                </c:pt>
                <c:pt idx="239">
                  <c:v>-770.83695182265672</c:v>
                </c:pt>
                <c:pt idx="240">
                  <c:v>-1101.8868071977404</c:v>
                </c:pt>
                <c:pt idx="241">
                  <c:v>-960.67891213185339</c:v>
                </c:pt>
                <c:pt idx="242">
                  <c:v>-891.46238282502077</c:v>
                </c:pt>
                <c:pt idx="243">
                  <c:v>-997.24263757852759</c:v>
                </c:pt>
                <c:pt idx="244">
                  <c:v>-953.21320303478615</c:v>
                </c:pt>
                <c:pt idx="245">
                  <c:v>-1182.0606730073632</c:v>
                </c:pt>
                <c:pt idx="246">
                  <c:v>-1586.5399988500822</c:v>
                </c:pt>
                <c:pt idx="247">
                  <c:v>-1494.0853197238566</c:v>
                </c:pt>
                <c:pt idx="248">
                  <c:v>-852.2406561949374</c:v>
                </c:pt>
                <c:pt idx="249">
                  <c:v>-257.43017489620104</c:v>
                </c:pt>
                <c:pt idx="250">
                  <c:v>-158.66983232303519</c:v>
                </c:pt>
                <c:pt idx="251">
                  <c:v>-309.02614054890972</c:v>
                </c:pt>
                <c:pt idx="252">
                  <c:v>-235.823931041902</c:v>
                </c:pt>
                <c:pt idx="253">
                  <c:v>36.928741899730539</c:v>
                </c:pt>
                <c:pt idx="254">
                  <c:v>86.650964121951716</c:v>
                </c:pt>
                <c:pt idx="255">
                  <c:v>-336.45437291936366</c:v>
                </c:pt>
                <c:pt idx="256">
                  <c:v>-537.20739799696264</c:v>
                </c:pt>
                <c:pt idx="257">
                  <c:v>107.98091695414611</c:v>
                </c:pt>
                <c:pt idx="258">
                  <c:v>1028.733513845214</c:v>
                </c:pt>
                <c:pt idx="259">
                  <c:v>1478.9914548032771</c:v>
                </c:pt>
                <c:pt idx="260">
                  <c:v>1507.2962651647256</c:v>
                </c:pt>
                <c:pt idx="261">
                  <c:v>1461.3467074026125</c:v>
                </c:pt>
                <c:pt idx="262">
                  <c:v>1564.8411011818703</c:v>
                </c:pt>
                <c:pt idx="263">
                  <c:v>1893.4421037567147</c:v>
                </c:pt>
                <c:pt idx="264">
                  <c:v>2050.313115759202</c:v>
                </c:pt>
                <c:pt idx="265">
                  <c:v>1834.7445103418213</c:v>
                </c:pt>
                <c:pt idx="266">
                  <c:v>1394.459548915471</c:v>
                </c:pt>
                <c:pt idx="267">
                  <c:v>1200.3292262634129</c:v>
                </c:pt>
                <c:pt idx="268">
                  <c:v>1131.5688752988328</c:v>
                </c:pt>
                <c:pt idx="269">
                  <c:v>986.74037522025333</c:v>
                </c:pt>
                <c:pt idx="270">
                  <c:v>643.17206414241059</c:v>
                </c:pt>
                <c:pt idx="271">
                  <c:v>171.11540321033405</c:v>
                </c:pt>
                <c:pt idx="272">
                  <c:v>70.457133460141506</c:v>
                </c:pt>
                <c:pt idx="273">
                  <c:v>-228.77961188431823</c:v>
                </c:pt>
                <c:pt idx="274">
                  <c:v>-879.88598776934077</c:v>
                </c:pt>
                <c:pt idx="275">
                  <c:v>-1186.3374404032543</c:v>
                </c:pt>
                <c:pt idx="276">
                  <c:v>-1367.6746727514439</c:v>
                </c:pt>
                <c:pt idx="277">
                  <c:v>-1550.3370418963025</c:v>
                </c:pt>
                <c:pt idx="278">
                  <c:v>-2005.4085422682563</c:v>
                </c:pt>
                <c:pt idx="279">
                  <c:v>-2164.6648005047432</c:v>
                </c:pt>
                <c:pt idx="280">
                  <c:v>-1126.8683977038522</c:v>
                </c:pt>
                <c:pt idx="281">
                  <c:v>562.03338712946334</c:v>
                </c:pt>
                <c:pt idx="282">
                  <c:v>1784.0829857996107</c:v>
                </c:pt>
                <c:pt idx="283">
                  <c:v>2013.9004559073478</c:v>
                </c:pt>
                <c:pt idx="284">
                  <c:v>2070.3967774341299</c:v>
                </c:pt>
                <c:pt idx="285">
                  <c:v>2004.1210579632989</c:v>
                </c:pt>
                <c:pt idx="286">
                  <c:v>1862.7710419759703</c:v>
                </c:pt>
                <c:pt idx="287">
                  <c:v>1871.3092296410928</c:v>
                </c:pt>
                <c:pt idx="288">
                  <c:v>1880.5689542919986</c:v>
                </c:pt>
                <c:pt idx="289">
                  <c:v>1542.4946603731375</c:v>
                </c:pt>
                <c:pt idx="290">
                  <c:v>877.31875616485775</c:v>
                </c:pt>
                <c:pt idx="291">
                  <c:v>257.75880653012996</c:v>
                </c:pt>
                <c:pt idx="292">
                  <c:v>-166.84791050180783</c:v>
                </c:pt>
                <c:pt idx="293">
                  <c:v>-220.11586750771338</c:v>
                </c:pt>
                <c:pt idx="294">
                  <c:v>-73.477561849086328</c:v>
                </c:pt>
                <c:pt idx="295">
                  <c:v>98.991523771614737</c:v>
                </c:pt>
                <c:pt idx="296">
                  <c:v>247.84843971205919</c:v>
                </c:pt>
                <c:pt idx="297">
                  <c:v>347.60263488272403</c:v>
                </c:pt>
                <c:pt idx="298">
                  <c:v>373.39697358288811</c:v>
                </c:pt>
                <c:pt idx="299">
                  <c:v>299.4391048175803</c:v>
                </c:pt>
                <c:pt idx="300">
                  <c:v>199.994660373138</c:v>
                </c:pt>
                <c:pt idx="301">
                  <c:v>75.063640249555789</c:v>
                </c:pt>
                <c:pt idx="302">
                  <c:v>-75.655092890208806</c:v>
                </c:pt>
                <c:pt idx="303">
                  <c:v>-202.40950124600445</c:v>
                </c:pt>
                <c:pt idx="304">
                  <c:v>-379.43871386823105</c:v>
                </c:pt>
                <c:pt idx="305">
                  <c:v>-508.12219011577406</c:v>
                </c:pt>
                <c:pt idx="306">
                  <c:v>-388.04547736258104</c:v>
                </c:pt>
                <c:pt idx="307">
                  <c:v>-142.17077373658663</c:v>
                </c:pt>
                <c:pt idx="308">
                  <c:v>55.374757724682432</c:v>
                </c:pt>
                <c:pt idx="309">
                  <c:v>79.703163843533943</c:v>
                </c:pt>
                <c:pt idx="310">
                  <c:v>4.0623713464595212</c:v>
                </c:pt>
                <c:pt idx="311">
                  <c:v>-71.827878152587317</c:v>
                </c:pt>
                <c:pt idx="312">
                  <c:v>-222.79639957852194</c:v>
                </c:pt>
                <c:pt idx="313">
                  <c:v>-399.59006913514099</c:v>
                </c:pt>
                <c:pt idx="314">
                  <c:v>-527.29990112133328</c:v>
                </c:pt>
                <c:pt idx="315">
                  <c:v>-531.0314863407466</c:v>
                </c:pt>
                <c:pt idx="316">
                  <c:v>-459.57415071074973</c:v>
                </c:pt>
                <c:pt idx="317">
                  <c:v>-536.94391544327402</c:v>
                </c:pt>
                <c:pt idx="318">
                  <c:v>-714.44653318611086</c:v>
                </c:pt>
                <c:pt idx="319">
                  <c:v>-768.01165211866623</c:v>
                </c:pt>
                <c:pt idx="320">
                  <c:v>-398.50025573523374</c:v>
                </c:pt>
                <c:pt idx="321">
                  <c:v>-101.02329205674732</c:v>
                </c:pt>
                <c:pt idx="322">
                  <c:v>22.111173854754028</c:v>
                </c:pt>
                <c:pt idx="323">
                  <c:v>46.972284965866365</c:v>
                </c:pt>
                <c:pt idx="324">
                  <c:v>-53.450110434518599</c:v>
                </c:pt>
                <c:pt idx="325">
                  <c:v>95.077840296154207</c:v>
                </c:pt>
                <c:pt idx="326">
                  <c:v>119.93895140726656</c:v>
                </c:pt>
                <c:pt idx="327">
                  <c:v>44.883538090120531</c:v>
                </c:pt>
                <c:pt idx="328">
                  <c:v>-577.11035655588557</c:v>
                </c:pt>
                <c:pt idx="329">
                  <c:v>-1252.4232259744654</c:v>
                </c:pt>
                <c:pt idx="330">
                  <c:v>-709.25542140052119</c:v>
                </c:pt>
                <c:pt idx="331">
                  <c:v>-13.828080876489876</c:v>
                </c:pt>
                <c:pt idx="332">
                  <c:v>-63.772926080551507</c:v>
                </c:pt>
                <c:pt idx="333">
                  <c:v>-89.498026383089652</c:v>
                </c:pt>
                <c:pt idx="334">
                  <c:v>-40.088867729080071</c:v>
                </c:pt>
                <c:pt idx="335">
                  <c:v>-90.41932774097215</c:v>
                </c:pt>
                <c:pt idx="336">
                  <c:v>8.5364725097015821</c:v>
                </c:pt>
                <c:pt idx="337">
                  <c:v>182.37343058875919</c:v>
                </c:pt>
                <c:pt idx="338">
                  <c:v>456.03647250970141</c:v>
                </c:pt>
                <c:pt idx="339">
                  <c:v>1003.8724027341036</c:v>
                </c:pt>
                <c:pt idx="340">
                  <c:v>1603.1787418997301</c:v>
                </c:pt>
                <c:pt idx="341">
                  <c:v>1756.5981038310993</c:v>
                </c:pt>
                <c:pt idx="342">
                  <c:v>1164.423650905132</c:v>
                </c:pt>
                <c:pt idx="343">
                  <c:v>494.63759578124984</c:v>
                </c:pt>
                <c:pt idx="344">
                  <c:v>321.10972586001475</c:v>
                </c:pt>
                <c:pt idx="345">
                  <c:v>470.61297727303423</c:v>
                </c:pt>
                <c:pt idx="346">
                  <c:v>472.16040576734252</c:v>
                </c:pt>
                <c:pt idx="347">
                  <c:v>373.06712257401517</c:v>
                </c:pt>
                <c:pt idx="348">
                  <c:v>473.40106509322095</c:v>
                </c:pt>
                <c:pt idx="349">
                  <c:v>449.62921642897027</c:v>
                </c:pt>
                <c:pt idx="350">
                  <c:v>326.06308720595473</c:v>
                </c:pt>
                <c:pt idx="351">
                  <c:v>201.94404465453002</c:v>
                </c:pt>
                <c:pt idx="352">
                  <c:v>152.03530942817713</c:v>
                </c:pt>
                <c:pt idx="353">
                  <c:v>151.84945899244374</c:v>
                </c:pt>
                <c:pt idx="354">
                  <c:v>176.52538223622105</c:v>
                </c:pt>
                <c:pt idx="355">
                  <c:v>251.10871556955544</c:v>
                </c:pt>
                <c:pt idx="356">
                  <c:v>276.34086498373267</c:v>
                </c:pt>
                <c:pt idx="357">
                  <c:v>177.08293354341856</c:v>
                </c:pt>
                <c:pt idx="358">
                  <c:v>-121.62276322977795</c:v>
                </c:pt>
                <c:pt idx="359">
                  <c:v>-546.2622773974341</c:v>
                </c:pt>
                <c:pt idx="360">
                  <c:v>-723.55684866319416</c:v>
                </c:pt>
                <c:pt idx="361">
                  <c:v>-577.26440370849809</c:v>
                </c:pt>
                <c:pt idx="362">
                  <c:v>-330.59561185710027</c:v>
                </c:pt>
                <c:pt idx="363">
                  <c:v>-107.98522950223396</c:v>
                </c:pt>
                <c:pt idx="364">
                  <c:v>90.349752205647547</c:v>
                </c:pt>
                <c:pt idx="365">
                  <c:v>214.65530776120397</c:v>
                </c:pt>
                <c:pt idx="366">
                  <c:v>314.23723514830226</c:v>
                </c:pt>
                <c:pt idx="367">
                  <c:v>513.6826814917913</c:v>
                </c:pt>
                <c:pt idx="368">
                  <c:v>763.58480712705489</c:v>
                </c:pt>
                <c:pt idx="369">
                  <c:v>740.8386143434235</c:v>
                </c:pt>
                <c:pt idx="370">
                  <c:v>443.77211178770364</c:v>
                </c:pt>
                <c:pt idx="371">
                  <c:v>71.178778499423629</c:v>
                </c:pt>
                <c:pt idx="372">
                  <c:v>-601.19129337795857</c:v>
                </c:pt>
                <c:pt idx="373">
                  <c:v>-1325.8987449457857</c:v>
                </c:pt>
                <c:pt idx="374">
                  <c:v>-1529.4388639909744</c:v>
                </c:pt>
                <c:pt idx="375">
                  <c:v>-1259.4759352905241</c:v>
                </c:pt>
                <c:pt idx="376">
                  <c:v>-863.87635112226781</c:v>
                </c:pt>
                <c:pt idx="377">
                  <c:v>-566.78765252520316</c:v>
                </c:pt>
                <c:pt idx="378">
                  <c:v>-368.72134230284513</c:v>
                </c:pt>
                <c:pt idx="379">
                  <c:v>-244.91967001422222</c:v>
                </c:pt>
                <c:pt idx="380">
                  <c:v>-295.04473382263114</c:v>
                </c:pt>
                <c:pt idx="381">
                  <c:v>-394.97384705045636</c:v>
                </c:pt>
                <c:pt idx="382">
                  <c:v>-420.27225330446731</c:v>
                </c:pt>
                <c:pt idx="383">
                  <c:v>-470.3363608202298</c:v>
                </c:pt>
                <c:pt idx="384">
                  <c:v>-520.33686176975186</c:v>
                </c:pt>
                <c:pt idx="385">
                  <c:v>-396.17972153542297</c:v>
                </c:pt>
                <c:pt idx="386">
                  <c:v>-48.150999999999982</c:v>
                </c:pt>
                <c:pt idx="387">
                  <c:v>175.59900000000002</c:v>
                </c:pt>
                <c:pt idx="388">
                  <c:v>175.59900000000002</c:v>
                </c:pt>
                <c:pt idx="389">
                  <c:v>175.59900000000002</c:v>
                </c:pt>
                <c:pt idx="390">
                  <c:v>175.59900000000002</c:v>
                </c:pt>
                <c:pt idx="391">
                  <c:v>299.90455555555559</c:v>
                </c:pt>
                <c:pt idx="392">
                  <c:v>697.69061543831253</c:v>
                </c:pt>
                <c:pt idx="393">
                  <c:v>1244.7728741096103</c:v>
                </c:pt>
                <c:pt idx="394">
                  <c:v>1717.7511676837692</c:v>
                </c:pt>
                <c:pt idx="395">
                  <c:v>2042.4645501813925</c:v>
                </c:pt>
                <c:pt idx="396">
                  <c:v>2244.0832208714155</c:v>
                </c:pt>
                <c:pt idx="397">
                  <c:v>2322.7834229477921</c:v>
                </c:pt>
                <c:pt idx="398">
                  <c:v>2079.5142695482427</c:v>
                </c:pt>
                <c:pt idx="399">
                  <c:v>1363.4725500622194</c:v>
                </c:pt>
                <c:pt idx="400">
                  <c:v>545.36559683214273</c:v>
                </c:pt>
                <c:pt idx="401">
                  <c:v>23.282263498808199</c:v>
                </c:pt>
                <c:pt idx="402">
                  <c:v>-375.6666039230231</c:v>
                </c:pt>
                <c:pt idx="403">
                  <c:v>-626.83257877810672</c:v>
                </c:pt>
                <c:pt idx="404">
                  <c:v>-579.63904884812473</c:v>
                </c:pt>
                <c:pt idx="405">
                  <c:v>-531.85550175942603</c:v>
                </c:pt>
                <c:pt idx="406">
                  <c:v>-608.37187839489616</c:v>
                </c:pt>
                <c:pt idx="407">
                  <c:v>-660.10466442186066</c:v>
                </c:pt>
                <c:pt idx="408">
                  <c:v>-512.75707929281862</c:v>
                </c:pt>
                <c:pt idx="409">
                  <c:v>-165.77654096355892</c:v>
                </c:pt>
                <c:pt idx="410">
                  <c:v>132.27751978987715</c:v>
                </c:pt>
                <c:pt idx="411">
                  <c:v>256.67550363699974</c:v>
                </c:pt>
                <c:pt idx="412">
                  <c:v>306.58457014755226</c:v>
                </c:pt>
                <c:pt idx="413">
                  <c:v>356.59202806525718</c:v>
                </c:pt>
                <c:pt idx="414">
                  <c:v>531.00939606125473</c:v>
                </c:pt>
                <c:pt idx="415">
                  <c:v>805.50197361690994</c:v>
                </c:pt>
                <c:pt idx="416">
                  <c:v>881.74007152508091</c:v>
                </c:pt>
                <c:pt idx="417">
                  <c:v>609.82256604954875</c:v>
                </c:pt>
                <c:pt idx="418">
                  <c:v>212.54568998091065</c:v>
                </c:pt>
                <c:pt idx="419">
                  <c:v>-185.60875793131996</c:v>
                </c:pt>
                <c:pt idx="420">
                  <c:v>-361.08358509105761</c:v>
                </c:pt>
                <c:pt idx="421">
                  <c:v>-163.32768816331938</c:v>
                </c:pt>
                <c:pt idx="422">
                  <c:v>134.57100030070708</c:v>
                </c:pt>
                <c:pt idx="423">
                  <c:v>433.1203309318978</c:v>
                </c:pt>
                <c:pt idx="424">
                  <c:v>856.64971174814741</c:v>
                </c:pt>
                <c:pt idx="425">
                  <c:v>1530.1845788697995</c:v>
                </c:pt>
                <c:pt idx="426">
                  <c:v>2255.9918939788586</c:v>
                </c:pt>
                <c:pt idx="427">
                  <c:v>2437.9704925366368</c:v>
                </c:pt>
                <c:pt idx="428">
                  <c:v>1700.3463816586532</c:v>
                </c:pt>
                <c:pt idx="429">
                  <c:v>684.91685123334742</c:v>
                </c:pt>
                <c:pt idx="430">
                  <c:v>63.610702584812174</c:v>
                </c:pt>
                <c:pt idx="431">
                  <c:v>-186.53789849463143</c:v>
                </c:pt>
                <c:pt idx="432">
                  <c:v>-163.60585527526661</c:v>
                </c:pt>
                <c:pt idx="433">
                  <c:v>9.1656928192710083</c:v>
                </c:pt>
                <c:pt idx="434">
                  <c:v>33.61336124982158</c:v>
                </c:pt>
                <c:pt idx="435">
                  <c:v>-265.74198383794163</c:v>
                </c:pt>
                <c:pt idx="436">
                  <c:v>-765.73771737558718</c:v>
                </c:pt>
                <c:pt idx="437">
                  <c:v>-1342.1729696144962</c:v>
                </c:pt>
                <c:pt idx="438">
                  <c:v>-1920.0705103085277</c:v>
                </c:pt>
                <c:pt idx="439">
                  <c:v>-2324.3997644090255</c:v>
                </c:pt>
                <c:pt idx="440">
                  <c:v>-2429.3047663083339</c:v>
                </c:pt>
                <c:pt idx="441">
                  <c:v>-2084.7979270942519</c:v>
                </c:pt>
                <c:pt idx="442">
                  <c:v>-1415.0337367275147</c:v>
                </c:pt>
                <c:pt idx="443">
                  <c:v>-719.34501297034069</c:v>
                </c:pt>
                <c:pt idx="444">
                  <c:v>-147.59411930764776</c:v>
                </c:pt>
                <c:pt idx="445">
                  <c:v>125.87677777777779</c:v>
                </c:pt>
                <c:pt idx="446">
                  <c:v>175.59900000000002</c:v>
                </c:pt>
                <c:pt idx="447">
                  <c:v>175.59900000000002</c:v>
                </c:pt>
                <c:pt idx="448">
                  <c:v>175.59900000000002</c:v>
                </c:pt>
                <c:pt idx="449">
                  <c:v>175.59900000000002</c:v>
                </c:pt>
                <c:pt idx="450">
                  <c:v>175.59900000000002</c:v>
                </c:pt>
                <c:pt idx="451">
                  <c:v>175.59900000000002</c:v>
                </c:pt>
                <c:pt idx="452">
                  <c:v>175.59900000000002</c:v>
                </c:pt>
                <c:pt idx="453">
                  <c:v>175.59900000000002</c:v>
                </c:pt>
                <c:pt idx="454">
                  <c:v>175.59900000000002</c:v>
                </c:pt>
                <c:pt idx="455">
                  <c:v>175.59900000000002</c:v>
                </c:pt>
                <c:pt idx="456">
                  <c:v>175.59900000000002</c:v>
                </c:pt>
                <c:pt idx="457">
                  <c:v>175.59900000000002</c:v>
                </c:pt>
                <c:pt idx="458">
                  <c:v>175.59900000000002</c:v>
                </c:pt>
                <c:pt idx="459">
                  <c:v>175.59900000000002</c:v>
                </c:pt>
                <c:pt idx="460">
                  <c:v>175.59900000000002</c:v>
                </c:pt>
                <c:pt idx="461">
                  <c:v>175.59900000000002</c:v>
                </c:pt>
                <c:pt idx="462">
                  <c:v>175.59900000000002</c:v>
                </c:pt>
                <c:pt idx="463">
                  <c:v>175.59900000000002</c:v>
                </c:pt>
                <c:pt idx="464">
                  <c:v>175.59900000000002</c:v>
                </c:pt>
                <c:pt idx="465">
                  <c:v>175.59900000000002</c:v>
                </c:pt>
                <c:pt idx="466">
                  <c:v>175.59900000000002</c:v>
                </c:pt>
                <c:pt idx="467">
                  <c:v>175.59900000000002</c:v>
                </c:pt>
                <c:pt idx="468">
                  <c:v>175.59900000000002</c:v>
                </c:pt>
                <c:pt idx="469">
                  <c:v>175.59900000000002</c:v>
                </c:pt>
                <c:pt idx="470">
                  <c:v>175.59900000000002</c:v>
                </c:pt>
                <c:pt idx="471">
                  <c:v>175.59900000000002</c:v>
                </c:pt>
                <c:pt idx="472">
                  <c:v>175.59900000000002</c:v>
                </c:pt>
                <c:pt idx="473">
                  <c:v>175.59900000000002</c:v>
                </c:pt>
                <c:pt idx="474">
                  <c:v>175.59900000000002</c:v>
                </c:pt>
                <c:pt idx="475">
                  <c:v>175.59900000000002</c:v>
                </c:pt>
                <c:pt idx="476">
                  <c:v>175.59900000000002</c:v>
                </c:pt>
                <c:pt idx="477">
                  <c:v>175.59900000000002</c:v>
                </c:pt>
                <c:pt idx="478">
                  <c:v>175.59900000000002</c:v>
                </c:pt>
                <c:pt idx="479">
                  <c:v>175.59900000000002</c:v>
                </c:pt>
                <c:pt idx="480">
                  <c:v>175.59900000000002</c:v>
                </c:pt>
                <c:pt idx="481">
                  <c:v>175.59900000000002</c:v>
                </c:pt>
                <c:pt idx="482">
                  <c:v>175.59900000000002</c:v>
                </c:pt>
                <c:pt idx="483">
                  <c:v>175.59900000000002</c:v>
                </c:pt>
                <c:pt idx="484">
                  <c:v>175.59900000000002</c:v>
                </c:pt>
                <c:pt idx="485">
                  <c:v>175.59900000000002</c:v>
                </c:pt>
                <c:pt idx="486">
                  <c:v>175.59900000000002</c:v>
                </c:pt>
                <c:pt idx="487">
                  <c:v>175.59900000000002</c:v>
                </c:pt>
                <c:pt idx="488">
                  <c:v>175.59900000000002</c:v>
                </c:pt>
                <c:pt idx="489">
                  <c:v>175.59900000000002</c:v>
                </c:pt>
                <c:pt idx="490">
                  <c:v>175.59900000000002</c:v>
                </c:pt>
                <c:pt idx="491">
                  <c:v>175.59900000000002</c:v>
                </c:pt>
                <c:pt idx="492">
                  <c:v>175.59900000000002</c:v>
                </c:pt>
                <c:pt idx="493">
                  <c:v>175.59900000000002</c:v>
                </c:pt>
                <c:pt idx="494">
                  <c:v>175.59900000000002</c:v>
                </c:pt>
                <c:pt idx="495">
                  <c:v>175.59900000000002</c:v>
                </c:pt>
                <c:pt idx="496">
                  <c:v>175.59900000000002</c:v>
                </c:pt>
                <c:pt idx="497">
                  <c:v>175.59900000000002</c:v>
                </c:pt>
                <c:pt idx="498">
                  <c:v>175.59900000000002</c:v>
                </c:pt>
                <c:pt idx="499">
                  <c:v>175.59900000000002</c:v>
                </c:pt>
                <c:pt idx="500">
                  <c:v>175.59900000000002</c:v>
                </c:pt>
                <c:pt idx="501">
                  <c:v>175.59900000000002</c:v>
                </c:pt>
                <c:pt idx="502">
                  <c:v>175.59900000000002</c:v>
                </c:pt>
                <c:pt idx="503">
                  <c:v>175.59900000000002</c:v>
                </c:pt>
                <c:pt idx="504">
                  <c:v>175.59900000000002</c:v>
                </c:pt>
                <c:pt idx="505">
                  <c:v>175.59900000000002</c:v>
                </c:pt>
                <c:pt idx="506">
                  <c:v>175.59900000000002</c:v>
                </c:pt>
                <c:pt idx="507">
                  <c:v>175.59900000000002</c:v>
                </c:pt>
                <c:pt idx="508">
                  <c:v>175.59900000000002</c:v>
                </c:pt>
                <c:pt idx="509">
                  <c:v>175.59900000000002</c:v>
                </c:pt>
                <c:pt idx="510">
                  <c:v>175.59900000000002</c:v>
                </c:pt>
                <c:pt idx="511">
                  <c:v>299.90455555555559</c:v>
                </c:pt>
                <c:pt idx="512">
                  <c:v>797.13505988275688</c:v>
                </c:pt>
                <c:pt idx="513">
                  <c:v>1692.3338304022568</c:v>
                </c:pt>
                <c:pt idx="514">
                  <c:v>2489.1254073049035</c:v>
                </c:pt>
                <c:pt idx="515">
                  <c:v>2716.0451345225301</c:v>
                </c:pt>
                <c:pt idx="516">
                  <c:v>2347.8658319039469</c:v>
                </c:pt>
                <c:pt idx="517">
                  <c:v>1457.4378851366453</c:v>
                </c:pt>
                <c:pt idx="518">
                  <c:v>539.54327703178774</c:v>
                </c:pt>
                <c:pt idx="519">
                  <c:v>42.32105480956637</c:v>
                </c:pt>
                <c:pt idx="520">
                  <c:v>-207.14874494578476</c:v>
                </c:pt>
                <c:pt idx="521">
                  <c:v>-332.83244276987449</c:v>
                </c:pt>
                <c:pt idx="522">
                  <c:v>-433.71631705969764</c:v>
                </c:pt>
                <c:pt idx="523">
                  <c:v>-733.76570254471415</c:v>
                </c:pt>
                <c:pt idx="524">
                  <c:v>-1283.2474526705764</c:v>
                </c:pt>
                <c:pt idx="525">
                  <c:v>-1783.7374622333789</c:v>
                </c:pt>
                <c:pt idx="526">
                  <c:v>-1786.5152802433915</c:v>
                </c:pt>
                <c:pt idx="527">
                  <c:v>-1216.0931675035554</c:v>
                </c:pt>
                <c:pt idx="528">
                  <c:v>-570.10181965366655</c:v>
                </c:pt>
                <c:pt idx="529">
                  <c:v>-321.59009380230555</c:v>
                </c:pt>
                <c:pt idx="530">
                  <c:v>-73.012111111111096</c:v>
                </c:pt>
                <c:pt idx="531">
                  <c:v>175.59900000000002</c:v>
                </c:pt>
                <c:pt idx="532">
                  <c:v>225.32122222222225</c:v>
                </c:pt>
                <c:pt idx="533">
                  <c:v>473.93365847012996</c:v>
                </c:pt>
                <c:pt idx="534">
                  <c:v>921.48003825801334</c:v>
                </c:pt>
                <c:pt idx="535">
                  <c:v>1170.3826794643912</c:v>
                </c:pt>
                <c:pt idx="536">
                  <c:v>1419.5503480301018</c:v>
                </c:pt>
                <c:pt idx="537">
                  <c:v>2116.9932216218635</c:v>
                </c:pt>
                <c:pt idx="538">
                  <c:v>2816.4754807436948</c:v>
                </c:pt>
                <c:pt idx="539">
                  <c:v>2698.2801309575693</c:v>
                </c:pt>
                <c:pt idx="540">
                  <c:v>1610.3599894850654</c:v>
                </c:pt>
                <c:pt idx="541">
                  <c:v>543.53988961053437</c:v>
                </c:pt>
                <c:pt idx="542">
                  <c:v>145.76211183275714</c:v>
                </c:pt>
                <c:pt idx="543">
                  <c:v>-28.588999323407144</c:v>
                </c:pt>
                <c:pt idx="544">
                  <c:v>-303.1720174654356</c:v>
                </c:pt>
                <c:pt idx="545">
                  <c:v>-678.06545694852969</c:v>
                </c:pt>
                <c:pt idx="546">
                  <c:v>-755.73900929168985</c:v>
                </c:pt>
                <c:pt idx="547">
                  <c:v>-534.03502050574355</c:v>
                </c:pt>
                <c:pt idx="548">
                  <c:v>-361.54473269629761</c:v>
                </c:pt>
                <c:pt idx="549">
                  <c:v>-263.09911011234055</c:v>
                </c:pt>
                <c:pt idx="550">
                  <c:v>-214.32204171034144</c:v>
                </c:pt>
                <c:pt idx="551">
                  <c:v>-90.714501962429651</c:v>
                </c:pt>
                <c:pt idx="552">
                  <c:v>-66.237680522351937</c:v>
                </c:pt>
                <c:pt idx="553">
                  <c:v>-66.794237976951933</c:v>
                </c:pt>
                <c:pt idx="554">
                  <c:v>32.292419532392614</c:v>
                </c:pt>
                <c:pt idx="555">
                  <c:v>131.5619459196767</c:v>
                </c:pt>
                <c:pt idx="556">
                  <c:v>231.00639036412167</c:v>
                </c:pt>
                <c:pt idx="557">
                  <c:v>355.48686397683718</c:v>
                </c:pt>
                <c:pt idx="558">
                  <c:v>480.2413096222632</c:v>
                </c:pt>
                <c:pt idx="559">
                  <c:v>853.81425028747901</c:v>
                </c:pt>
                <c:pt idx="560">
                  <c:v>806.14599010009022</c:v>
                </c:pt>
                <c:pt idx="561">
                  <c:v>309.47866891147225</c:v>
                </c:pt>
                <c:pt idx="562">
                  <c:v>185.17311335591668</c:v>
                </c:pt>
                <c:pt idx="563">
                  <c:v>-212.60466442186097</c:v>
                </c:pt>
                <c:pt idx="564">
                  <c:v>-1531.9609305992301</c:v>
                </c:pt>
                <c:pt idx="565">
                  <c:v>-2456.2993476620786</c:v>
                </c:pt>
                <c:pt idx="566">
                  <c:v>-2334.6099434273419</c:v>
                </c:pt>
                <c:pt idx="567">
                  <c:v>-1017.7343333333332</c:v>
                </c:pt>
                <c:pt idx="568">
                  <c:v>175.59900000000002</c:v>
                </c:pt>
                <c:pt idx="569">
                  <c:v>175.59900000000002</c:v>
                </c:pt>
                <c:pt idx="570">
                  <c:v>175.59900000000002</c:v>
                </c:pt>
                <c:pt idx="571">
                  <c:v>175.59900000000002</c:v>
                </c:pt>
                <c:pt idx="572">
                  <c:v>175.59900000000002</c:v>
                </c:pt>
                <c:pt idx="573">
                  <c:v>175.59900000000002</c:v>
                </c:pt>
                <c:pt idx="574">
                  <c:v>175.59900000000002</c:v>
                </c:pt>
                <c:pt idx="575">
                  <c:v>175.59900000000002</c:v>
                </c:pt>
                <c:pt idx="576">
                  <c:v>175.59900000000002</c:v>
                </c:pt>
                <c:pt idx="577">
                  <c:v>175.59900000000002</c:v>
                </c:pt>
                <c:pt idx="578">
                  <c:v>175.59900000000002</c:v>
                </c:pt>
                <c:pt idx="579">
                  <c:v>175.59900000000002</c:v>
                </c:pt>
                <c:pt idx="580">
                  <c:v>175.59900000000002</c:v>
                </c:pt>
                <c:pt idx="581">
                  <c:v>175.59900000000002</c:v>
                </c:pt>
                <c:pt idx="582">
                  <c:v>175.59900000000002</c:v>
                </c:pt>
                <c:pt idx="583">
                  <c:v>175.59900000000002</c:v>
                </c:pt>
                <c:pt idx="584">
                  <c:v>175.59900000000002</c:v>
                </c:pt>
                <c:pt idx="585">
                  <c:v>175.59900000000002</c:v>
                </c:pt>
                <c:pt idx="586">
                  <c:v>175.59900000000002</c:v>
                </c:pt>
                <c:pt idx="587">
                  <c:v>175.59900000000002</c:v>
                </c:pt>
                <c:pt idx="588">
                  <c:v>175.59900000000002</c:v>
                </c:pt>
                <c:pt idx="589">
                  <c:v>175.59900000000002</c:v>
                </c:pt>
                <c:pt idx="590">
                  <c:v>175.59900000000002</c:v>
                </c:pt>
                <c:pt idx="591">
                  <c:v>175.59900000000002</c:v>
                </c:pt>
                <c:pt idx="592">
                  <c:v>175.59900000000002</c:v>
                </c:pt>
                <c:pt idx="593">
                  <c:v>175.59900000000002</c:v>
                </c:pt>
                <c:pt idx="594">
                  <c:v>175.59900000000002</c:v>
                </c:pt>
                <c:pt idx="595">
                  <c:v>175.59900000000002</c:v>
                </c:pt>
                <c:pt idx="596">
                  <c:v>175.59900000000002</c:v>
                </c:pt>
                <c:pt idx="597">
                  <c:v>175.59900000000002</c:v>
                </c:pt>
                <c:pt idx="598">
                  <c:v>175.59900000000002</c:v>
                </c:pt>
                <c:pt idx="599">
                  <c:v>175.59900000000002</c:v>
                </c:pt>
                <c:pt idx="600">
                  <c:v>424.21011111111113</c:v>
                </c:pt>
                <c:pt idx="601">
                  <c:v>697.71546175325011</c:v>
                </c:pt>
                <c:pt idx="602">
                  <c:v>1120.4673185540548</c:v>
                </c:pt>
                <c:pt idx="603">
                  <c:v>1916.6400565726578</c:v>
                </c:pt>
                <c:pt idx="604">
                  <c:v>2515.2868088977434</c:v>
                </c:pt>
                <c:pt idx="605">
                  <c:v>2842.4179034808858</c:v>
                </c:pt>
                <c:pt idx="606">
                  <c:v>2997.8922212996858</c:v>
                </c:pt>
                <c:pt idx="607">
                  <c:v>2857.2796439397011</c:v>
                </c:pt>
                <c:pt idx="608">
                  <c:v>2518.5000459608118</c:v>
                </c:pt>
                <c:pt idx="609">
                  <c:v>2279.1910638781019</c:v>
                </c:pt>
                <c:pt idx="610">
                  <c:v>2239.221848479347</c:v>
                </c:pt>
                <c:pt idx="611">
                  <c:v>2126.0133197432774</c:v>
                </c:pt>
                <c:pt idx="612">
                  <c:v>1589.4231629437861</c:v>
                </c:pt>
                <c:pt idx="613">
                  <c:v>824.68951509494912</c:v>
                </c:pt>
                <c:pt idx="614">
                  <c:v>303.89156445438209</c:v>
                </c:pt>
                <c:pt idx="615">
                  <c:v>178.94199241564476</c:v>
                </c:pt>
                <c:pt idx="616">
                  <c:v>178.62097802665403</c:v>
                </c:pt>
                <c:pt idx="617">
                  <c:v>103.39760362052968</c:v>
                </c:pt>
                <c:pt idx="618">
                  <c:v>-47.041194370937333</c:v>
                </c:pt>
                <c:pt idx="619">
                  <c:v>-223.58143151519405</c:v>
                </c:pt>
                <c:pt idx="620">
                  <c:v>-276.68904696870118</c:v>
                </c:pt>
                <c:pt idx="621">
                  <c:v>-130.53044083046746</c:v>
                </c:pt>
                <c:pt idx="622">
                  <c:v>91.740375220253</c:v>
                </c:pt>
                <c:pt idx="623">
                  <c:v>265.47430391337059</c:v>
                </c:pt>
                <c:pt idx="624">
                  <c:v>440.0904424288691</c:v>
                </c:pt>
                <c:pt idx="625">
                  <c:v>541.31587072803313</c:v>
                </c:pt>
                <c:pt idx="626">
                  <c:v>468.53737371175885</c:v>
                </c:pt>
                <c:pt idx="627">
                  <c:v>320.28206987699929</c:v>
                </c:pt>
                <c:pt idx="628">
                  <c:v>245.69873654366666</c:v>
                </c:pt>
                <c:pt idx="629">
                  <c:v>270.55984765477814</c:v>
                </c:pt>
                <c:pt idx="630">
                  <c:v>420.03162706887764</c:v>
                </c:pt>
                <c:pt idx="631">
                  <c:v>645.62621748983725</c:v>
                </c:pt>
                <c:pt idx="632">
                  <c:v>797.92020699663601</c:v>
                </c:pt>
                <c:pt idx="633">
                  <c:v>901.20489787781992</c:v>
                </c:pt>
                <c:pt idx="634">
                  <c:v>930.66688394695984</c:v>
                </c:pt>
                <c:pt idx="635">
                  <c:v>835.61096128887664</c:v>
                </c:pt>
                <c:pt idx="636">
                  <c:v>615.31294264419193</c:v>
                </c:pt>
                <c:pt idx="637">
                  <c:v>368.10117599036073</c:v>
                </c:pt>
                <c:pt idx="638">
                  <c:v>243.79562043480519</c:v>
                </c:pt>
                <c:pt idx="639">
                  <c:v>193.72256824566654</c:v>
                </c:pt>
                <c:pt idx="640">
                  <c:v>193.02289601702654</c:v>
                </c:pt>
                <c:pt idx="641">
                  <c:v>366.70183153308074</c:v>
                </c:pt>
                <c:pt idx="642">
                  <c:v>691.64711297012036</c:v>
                </c:pt>
                <c:pt idx="643">
                  <c:v>795.36114817342627</c:v>
                </c:pt>
                <c:pt idx="644">
                  <c:v>574.87595395621395</c:v>
                </c:pt>
                <c:pt idx="645">
                  <c:v>451.67059322608918</c:v>
                </c:pt>
                <c:pt idx="646">
                  <c:v>478.00790672868732</c:v>
                </c:pt>
                <c:pt idx="647">
                  <c:v>479.49471021454912</c:v>
                </c:pt>
                <c:pt idx="648">
                  <c:v>431.26989257255946</c:v>
                </c:pt>
                <c:pt idx="649">
                  <c:v>307.71701471750885</c:v>
                </c:pt>
                <c:pt idx="650">
                  <c:v>58.729233471946998</c:v>
                </c:pt>
                <c:pt idx="651">
                  <c:v>-366.89916403022073</c:v>
                </c:pt>
                <c:pt idx="652">
                  <c:v>-696.66496184933624</c:v>
                </c:pt>
                <c:pt idx="653">
                  <c:v>-753.78244124955677</c:v>
                </c:pt>
                <c:pt idx="654">
                  <c:v>-959.44277916941166</c:v>
                </c:pt>
                <c:pt idx="655">
                  <c:v>-1466.0128476395198</c:v>
                </c:pt>
                <c:pt idx="656">
                  <c:v>-1751.4643065036089</c:v>
                </c:pt>
                <c:pt idx="657">
                  <c:v>-1439.1889892636984</c:v>
                </c:pt>
                <c:pt idx="658">
                  <c:v>-998.4601070104668</c:v>
                </c:pt>
                <c:pt idx="659">
                  <c:v>-1152.7868563633519</c:v>
                </c:pt>
                <c:pt idx="660">
                  <c:v>-1856.036810682305</c:v>
                </c:pt>
                <c:pt idx="661">
                  <c:v>-2362.7006325807774</c:v>
                </c:pt>
                <c:pt idx="662">
                  <c:v>-2445.4835811276848</c:v>
                </c:pt>
                <c:pt idx="663">
                  <c:v>-1705.9887083770079</c:v>
                </c:pt>
                <c:pt idx="664">
                  <c:v>-663.99360963587867</c:v>
                </c:pt>
                <c:pt idx="665">
                  <c:v>31.202825801333443</c:v>
                </c:pt>
                <c:pt idx="666">
                  <c:v>677.99753783420135</c:v>
                </c:pt>
                <c:pt idx="667">
                  <c:v>1798.0643925258887</c:v>
                </c:pt>
                <c:pt idx="668">
                  <c:v>2474.7805818121392</c:v>
                </c:pt>
                <c:pt idx="669">
                  <c:v>2430.9300407359469</c:v>
                </c:pt>
                <c:pt idx="670">
                  <c:v>2389.3494589924449</c:v>
                </c:pt>
                <c:pt idx="671">
                  <c:v>1701.189168661333</c:v>
                </c:pt>
                <c:pt idx="672">
                  <c:v>1208.3398978681112</c:v>
                </c:pt>
                <c:pt idx="673">
                  <c:v>1212.9778766564446</c:v>
                </c:pt>
                <c:pt idx="674">
                  <c:v>1217.8808828041113</c:v>
                </c:pt>
                <c:pt idx="675">
                  <c:v>800.41002742222156</c:v>
                </c:pt>
                <c:pt idx="676">
                  <c:v>353.7080910580147</c:v>
                </c:pt>
                <c:pt idx="677">
                  <c:v>-93.256553676131205</c:v>
                </c:pt>
                <c:pt idx="678">
                  <c:v>-967.34600664008258</c:v>
                </c:pt>
                <c:pt idx="679">
                  <c:v>-1572.1791601004074</c:v>
                </c:pt>
                <c:pt idx="680">
                  <c:v>-1928.9557721990261</c:v>
                </c:pt>
                <c:pt idx="681">
                  <c:v>-2037.5711571290008</c:v>
                </c:pt>
                <c:pt idx="682">
                  <c:v>-1298.8461888571867</c:v>
                </c:pt>
                <c:pt idx="683">
                  <c:v>-779.23522950223457</c:v>
                </c:pt>
                <c:pt idx="684">
                  <c:v>-359.5116415660126</c:v>
                </c:pt>
                <c:pt idx="685">
                  <c:v>784.09946954509974</c:v>
                </c:pt>
                <c:pt idx="686">
                  <c:v>1433.6845883875478</c:v>
                </c:pt>
                <c:pt idx="687">
                  <c:v>1338.1333958517098</c:v>
                </c:pt>
                <c:pt idx="688">
                  <c:v>1316.5718753642991</c:v>
                </c:pt>
                <c:pt idx="689">
                  <c:v>1296.207947256876</c:v>
                </c:pt>
                <c:pt idx="690">
                  <c:v>827.54164881907025</c:v>
                </c:pt>
                <c:pt idx="691">
                  <c:v>406.11923550952156</c:v>
                </c:pt>
                <c:pt idx="692">
                  <c:v>431.39113902759971</c:v>
                </c:pt>
                <c:pt idx="693">
                  <c:v>606.87756113430805</c:v>
                </c:pt>
                <c:pt idx="694">
                  <c:v>559.07844368824851</c:v>
                </c:pt>
                <c:pt idx="695">
                  <c:v>137.53113623561228</c:v>
                </c:pt>
                <c:pt idx="696">
                  <c:v>-1007.8185543527248</c:v>
                </c:pt>
                <c:pt idx="697">
                  <c:v>-1438.7021131062734</c:v>
                </c:pt>
                <c:pt idx="698">
                  <c:v>-1095.1271763444477</c:v>
                </c:pt>
                <c:pt idx="699">
                  <c:v>-801.16778829271186</c:v>
                </c:pt>
                <c:pt idx="700">
                  <c:v>-281.01816082991496</c:v>
                </c:pt>
                <c:pt idx="701">
                  <c:v>-8.4006518415423788</c:v>
                </c:pt>
                <c:pt idx="702">
                  <c:v>140.48641096102796</c:v>
                </c:pt>
                <c:pt idx="703">
                  <c:v>165.34752207213856</c:v>
                </c:pt>
                <c:pt idx="704">
                  <c:v>-83.402397118423394</c:v>
                </c:pt>
                <c:pt idx="705">
                  <c:v>-557.11514776213403</c:v>
                </c:pt>
                <c:pt idx="706">
                  <c:v>-1007.1196563078338</c:v>
                </c:pt>
                <c:pt idx="707">
                  <c:v>-1084.7640556414669</c:v>
                </c:pt>
                <c:pt idx="708">
                  <c:v>-589.66768412529768</c:v>
                </c:pt>
                <c:pt idx="709">
                  <c:v>279.81393691244409</c:v>
                </c:pt>
                <c:pt idx="710">
                  <c:v>1449.287962552947</c:v>
                </c:pt>
                <c:pt idx="711">
                  <c:v>2149.313859045611</c:v>
                </c:pt>
                <c:pt idx="712">
                  <c:v>1358.820326053321</c:v>
                </c:pt>
                <c:pt idx="713">
                  <c:v>216.20406139230727</c:v>
                </c:pt>
                <c:pt idx="714">
                  <c:v>-629.92842961932013</c:v>
                </c:pt>
                <c:pt idx="715">
                  <c:v>-1627.9239093946314</c:v>
                </c:pt>
                <c:pt idx="716">
                  <c:v>-1433.972480210123</c:v>
                </c:pt>
                <c:pt idx="717">
                  <c:v>-291.99161864311117</c:v>
                </c:pt>
                <c:pt idx="718">
                  <c:v>428.98060357911112</c:v>
                </c:pt>
                <c:pt idx="719">
                  <c:v>1175.6421474103611</c:v>
                </c:pt>
                <c:pt idx="720">
                  <c:v>1551.4409866097776</c:v>
                </c:pt>
                <c:pt idx="721">
                  <c:v>1330.5483128275905</c:v>
                </c:pt>
                <c:pt idx="722">
                  <c:v>1184.1018207202812</c:v>
                </c:pt>
                <c:pt idx="723">
                  <c:v>1037.6480403605899</c:v>
                </c:pt>
                <c:pt idx="724">
                  <c:v>1213.9865254275558</c:v>
                </c:pt>
                <c:pt idx="725">
                  <c:v>1665.8449003517917</c:v>
                </c:pt>
                <c:pt idx="726">
                  <c:v>2243.8272498008087</c:v>
                </c:pt>
                <c:pt idx="727">
                  <c:v>2179.7466194336575</c:v>
                </c:pt>
                <c:pt idx="728">
                  <c:v>1565.4342115137313</c:v>
                </c:pt>
                <c:pt idx="729">
                  <c:v>1173.8580739443532</c:v>
                </c:pt>
                <c:pt idx="730">
                  <c:v>655.56860725987451</c:v>
                </c:pt>
                <c:pt idx="731">
                  <c:v>333.20402973434324</c:v>
                </c:pt>
                <c:pt idx="732">
                  <c:v>308.62086606633437</c:v>
                </c:pt>
                <c:pt idx="733">
                  <c:v>334.03985976884076</c:v>
                </c:pt>
                <c:pt idx="734">
                  <c:v>359.46150374494221</c:v>
                </c:pt>
                <c:pt idx="735">
                  <c:v>410.02949452763767</c:v>
                </c:pt>
                <c:pt idx="736">
                  <c:v>485.74979523251028</c:v>
                </c:pt>
                <c:pt idx="737">
                  <c:v>462.61401223065889</c:v>
                </c:pt>
                <c:pt idx="738">
                  <c:v>339.18006540311075</c:v>
                </c:pt>
                <c:pt idx="739">
                  <c:v>563.22192678257625</c:v>
                </c:pt>
                <c:pt idx="740">
                  <c:v>815.38705478234738</c:v>
                </c:pt>
                <c:pt idx="741">
                  <c:v>719.28427405489913</c:v>
                </c:pt>
                <c:pt idx="742">
                  <c:v>473.15381902714637</c:v>
                </c:pt>
                <c:pt idx="743">
                  <c:v>299.4391048175803</c:v>
                </c:pt>
                <c:pt idx="744">
                  <c:v>274.89171984308143</c:v>
                </c:pt>
                <c:pt idx="745">
                  <c:v>274.89171984308143</c:v>
                </c:pt>
                <c:pt idx="746">
                  <c:v>374.65055299253476</c:v>
                </c:pt>
                <c:pt idx="747">
                  <c:v>525.0814001632217</c:v>
                </c:pt>
                <c:pt idx="748">
                  <c:v>626.76366937303669</c:v>
                </c:pt>
                <c:pt idx="749">
                  <c:v>554.77760416116894</c:v>
                </c:pt>
                <c:pt idx="750">
                  <c:v>357.20325097457408</c:v>
                </c:pt>
                <c:pt idx="751">
                  <c:v>232.89769541902029</c:v>
                </c:pt>
                <c:pt idx="752">
                  <c:v>133.12362319640363</c:v>
                </c:pt>
                <c:pt idx="753">
                  <c:v>-42.216040010074849</c:v>
                </c:pt>
                <c:pt idx="754">
                  <c:v>-169.11356313990868</c:v>
                </c:pt>
                <c:pt idx="755">
                  <c:v>-296.28439573405842</c:v>
                </c:pt>
                <c:pt idx="756">
                  <c:v>-722.96727084217378</c:v>
                </c:pt>
                <c:pt idx="757">
                  <c:v>-1501.4137655471188</c:v>
                </c:pt>
                <c:pt idx="758">
                  <c:v>-2159.9011533895741</c:v>
                </c:pt>
                <c:pt idx="759">
                  <c:v>-2346.5733864811446</c:v>
                </c:pt>
                <c:pt idx="760">
                  <c:v>-2382.0955544056392</c:v>
                </c:pt>
                <c:pt idx="761">
                  <c:v>-2441.0708755947853</c:v>
                </c:pt>
                <c:pt idx="762">
                  <c:v>-2150.1294865974569</c:v>
                </c:pt>
                <c:pt idx="763">
                  <c:v>-1408.7376805223516</c:v>
                </c:pt>
                <c:pt idx="764">
                  <c:v>-192.54717419866662</c:v>
                </c:pt>
                <c:pt idx="765">
                  <c:v>1175.4712047635912</c:v>
                </c:pt>
                <c:pt idx="766">
                  <c:v>1750.3298754986668</c:v>
                </c:pt>
                <c:pt idx="767">
                  <c:v>1778.7956899809096</c:v>
                </c:pt>
                <c:pt idx="768">
                  <c:v>1808.1937381996088</c:v>
                </c:pt>
                <c:pt idx="769">
                  <c:v>2111.6155968321427</c:v>
                </c:pt>
                <c:pt idx="770">
                  <c:v>2617.1414575064764</c:v>
                </c:pt>
                <c:pt idx="771">
                  <c:v>2653.2688816628474</c:v>
                </c:pt>
                <c:pt idx="772">
                  <c:v>2515.5619980137553</c:v>
                </c:pt>
                <c:pt idx="773">
                  <c:v>2130.645997984424</c:v>
                </c:pt>
                <c:pt idx="774">
                  <c:v>1841.4561085480898</c:v>
                </c:pt>
                <c:pt idx="775">
                  <c:v>1902.2617749376327</c:v>
                </c:pt>
                <c:pt idx="776">
                  <c:v>1615.0595906962985</c:v>
                </c:pt>
                <c:pt idx="777">
                  <c:v>1275.0502657701036</c:v>
                </c:pt>
                <c:pt idx="778">
                  <c:v>1157.566514443788</c:v>
                </c:pt>
                <c:pt idx="779">
                  <c:v>1039.9008880921299</c:v>
                </c:pt>
                <c:pt idx="780">
                  <c:v>871.07990407265572</c:v>
                </c:pt>
                <c:pt idx="781">
                  <c:v>725.99465873972031</c:v>
                </c:pt>
                <c:pt idx="782">
                  <c:v>604.58552093747892</c:v>
                </c:pt>
                <c:pt idx="783">
                  <c:v>507.22982336878243</c:v>
                </c:pt>
                <c:pt idx="784">
                  <c:v>483.62991120389847</c:v>
                </c:pt>
                <c:pt idx="785">
                  <c:v>584.76523020088916</c:v>
                </c:pt>
                <c:pt idx="786">
                  <c:v>612.61088066229308</c:v>
                </c:pt>
                <c:pt idx="787">
                  <c:v>465.59590486921189</c:v>
                </c:pt>
                <c:pt idx="788">
                  <c:v>341.72267519356888</c:v>
                </c:pt>
                <c:pt idx="789">
                  <c:v>341.7226751935724</c:v>
                </c:pt>
                <c:pt idx="790">
                  <c:v>416.73899697521585</c:v>
                </c:pt>
                <c:pt idx="791">
                  <c:v>467.76415995275772</c:v>
                </c:pt>
                <c:pt idx="792">
                  <c:v>295.04528604588677</c:v>
                </c:pt>
                <c:pt idx="793">
                  <c:v>-303.36526064519103</c:v>
                </c:pt>
                <c:pt idx="794">
                  <c:v>-1157.6244843465743</c:v>
                </c:pt>
                <c:pt idx="795">
                  <c:v>-1918.9672187480962</c:v>
                </c:pt>
                <c:pt idx="796">
                  <c:v>-2311.195435236787</c:v>
                </c:pt>
                <c:pt idx="797">
                  <c:v>-2155.4104844545191</c:v>
                </c:pt>
                <c:pt idx="798">
                  <c:v>-1497.8915519415787</c:v>
                </c:pt>
                <c:pt idx="799">
                  <c:v>-635.26353841619641</c:v>
                </c:pt>
                <c:pt idx="800">
                  <c:v>-16.231324510741111</c:v>
                </c:pt>
                <c:pt idx="801">
                  <c:v>406.13359234543765</c:v>
                </c:pt>
                <c:pt idx="802">
                  <c:v>1079.5939205222785</c:v>
                </c:pt>
                <c:pt idx="803">
                  <c:v>1808.0425645512917</c:v>
                </c:pt>
                <c:pt idx="804">
                  <c:v>1918.8987558044298</c:v>
                </c:pt>
                <c:pt idx="805">
                  <c:v>1332.1507380608152</c:v>
                </c:pt>
                <c:pt idx="806">
                  <c:v>665.38400712813723</c:v>
                </c:pt>
                <c:pt idx="807">
                  <c:v>218.9345093236937</c:v>
                </c:pt>
                <c:pt idx="808">
                  <c:v>-155.72968149357712</c:v>
                </c:pt>
                <c:pt idx="809">
                  <c:v>-433.32837970061792</c:v>
                </c:pt>
                <c:pt idx="810">
                  <c:v>-712.15415458137375</c:v>
                </c:pt>
                <c:pt idx="811">
                  <c:v>-1241.6360579346965</c:v>
                </c:pt>
                <c:pt idx="812">
                  <c:v>-1675.4415433248953</c:v>
                </c:pt>
                <c:pt idx="813">
                  <c:v>-1810.7987397646527</c:v>
                </c:pt>
                <c:pt idx="814">
                  <c:v>-1920.7064643555771</c:v>
                </c:pt>
                <c:pt idx="815">
                  <c:v>-2079.5810831946228</c:v>
                </c:pt>
                <c:pt idx="816">
                  <c:v>-2088.7086254500632</c:v>
                </c:pt>
                <c:pt idx="817">
                  <c:v>-1871.9845007459901</c:v>
                </c:pt>
                <c:pt idx="818">
                  <c:v>-1031.8618363914443</c:v>
                </c:pt>
                <c:pt idx="819">
                  <c:v>185.17311335591668</c:v>
                </c:pt>
                <c:pt idx="820">
                  <c:v>1280.2214969418885</c:v>
                </c:pt>
                <c:pt idx="821">
                  <c:v>1881.3260467405923</c:v>
                </c:pt>
                <c:pt idx="822">
                  <c:v>1811.9465256077688</c:v>
                </c:pt>
                <c:pt idx="823">
                  <c:v>1693.0531600139989</c:v>
                </c:pt>
                <c:pt idx="824">
                  <c:v>1474.9426109364135</c:v>
                </c:pt>
                <c:pt idx="825">
                  <c:v>1280.703627067028</c:v>
                </c:pt>
                <c:pt idx="826">
                  <c:v>1235.7191001770884</c:v>
                </c:pt>
                <c:pt idx="827">
                  <c:v>1165.9195106797206</c:v>
                </c:pt>
                <c:pt idx="828">
                  <c:v>1294.7570340798761</c:v>
                </c:pt>
                <c:pt idx="829">
                  <c:v>1500.2964532670369</c:v>
                </c:pt>
                <c:pt idx="830">
                  <c:v>1457.9300654031108</c:v>
                </c:pt>
                <c:pt idx="831">
                  <c:v>1166.4771736022708</c:v>
                </c:pt>
                <c:pt idx="832">
                  <c:v>723.33687366330503</c:v>
                </c:pt>
                <c:pt idx="833">
                  <c:v>501.17538139830776</c:v>
                </c:pt>
                <c:pt idx="834">
                  <c:v>527.64156445438005</c:v>
                </c:pt>
                <c:pt idx="835">
                  <c:v>529.58951554548003</c:v>
                </c:pt>
                <c:pt idx="836">
                  <c:v>481.50880653013138</c:v>
                </c:pt>
                <c:pt idx="837">
                  <c:v>532.55616554901917</c:v>
                </c:pt>
                <c:pt idx="838">
                  <c:v>659.20621938207557</c:v>
                </c:pt>
                <c:pt idx="839">
                  <c:v>662.26827923497467</c:v>
                </c:pt>
                <c:pt idx="840">
                  <c:v>639.82587406197911</c:v>
                </c:pt>
                <c:pt idx="841">
                  <c:v>766.93541907928136</c:v>
                </c:pt>
                <c:pt idx="842">
                  <c:v>870.66535592414721</c:v>
                </c:pt>
                <c:pt idx="843">
                  <c:v>775.60181372948136</c:v>
                </c:pt>
                <c:pt idx="844">
                  <c:v>554.82542070119996</c:v>
                </c:pt>
                <c:pt idx="845">
                  <c:v>406.78478902750226</c:v>
                </c:pt>
                <c:pt idx="846">
                  <c:v>382.67768075369582</c:v>
                </c:pt>
                <c:pt idx="847">
                  <c:v>458.01766719792516</c:v>
                </c:pt>
                <c:pt idx="848">
                  <c:v>658.8097838110258</c:v>
                </c:pt>
                <c:pt idx="849">
                  <c:v>886.41593188932552</c:v>
                </c:pt>
                <c:pt idx="850">
                  <c:v>891.92585068986546</c:v>
                </c:pt>
                <c:pt idx="851">
                  <c:v>697.05212629487721</c:v>
                </c:pt>
                <c:pt idx="852">
                  <c:v>600.04858382989141</c:v>
                </c:pt>
                <c:pt idx="853">
                  <c:v>602.5133382716914</c:v>
                </c:pt>
                <c:pt idx="854">
                  <c:v>555.27972295361019</c:v>
                </c:pt>
                <c:pt idx="855">
                  <c:v>432.64649003544804</c:v>
                </c:pt>
                <c:pt idx="856">
                  <c:v>358.48289378245954</c:v>
                </c:pt>
                <c:pt idx="857">
                  <c:v>582.65329343120175</c:v>
                </c:pt>
                <c:pt idx="858">
                  <c:v>885.22706451386739</c:v>
                </c:pt>
                <c:pt idx="859">
                  <c:v>890.8386875635515</c:v>
                </c:pt>
                <c:pt idx="860">
                  <c:v>721.20373826672653</c:v>
                </c:pt>
                <c:pt idx="861">
                  <c:v>823.31568308285887</c:v>
                </c:pt>
                <c:pt idx="862">
                  <c:v>1252.271499081455</c:v>
                </c:pt>
                <c:pt idx="863">
                  <c:v>1213.2090085358213</c:v>
                </c:pt>
                <c:pt idx="864">
                  <c:v>771.40974703508209</c:v>
                </c:pt>
                <c:pt idx="865">
                  <c:v>624.64654723337094</c:v>
                </c:pt>
                <c:pt idx="866">
                  <c:v>801.58035000623602</c:v>
                </c:pt>
                <c:pt idx="867">
                  <c:v>1006.3528462723241</c:v>
                </c:pt>
                <c:pt idx="868">
                  <c:v>864.17097566088887</c:v>
                </c:pt>
                <c:pt idx="869">
                  <c:v>494.28754712179216</c:v>
                </c:pt>
                <c:pt idx="870">
                  <c:v>270.03035101287014</c:v>
                </c:pt>
                <c:pt idx="871">
                  <c:v>193.92940476315152</c:v>
                </c:pt>
                <c:pt idx="872">
                  <c:v>167.05408572110841</c:v>
                </c:pt>
                <c:pt idx="873">
                  <c:v>115.32825666232557</c:v>
                </c:pt>
                <c:pt idx="874">
                  <c:v>-11.962832096120025</c:v>
                </c:pt>
                <c:pt idx="875">
                  <c:v>-165.5630752002327</c:v>
                </c:pt>
                <c:pt idx="876">
                  <c:v>-295.69658238753175</c:v>
                </c:pt>
                <c:pt idx="877">
                  <c:v>-227.79193850939572</c:v>
                </c:pt>
                <c:pt idx="878">
                  <c:v>16.594305209742942</c:v>
                </c:pt>
                <c:pt idx="879">
                  <c:v>238.48381314722079</c:v>
                </c:pt>
                <c:pt idx="880">
                  <c:v>89.317146480555522</c:v>
                </c:pt>
                <c:pt idx="881">
                  <c:v>-163.89881499897226</c:v>
                </c:pt>
                <c:pt idx="882">
                  <c:v>80.173702583555524</c:v>
                </c:pt>
                <c:pt idx="883">
                  <c:v>328.78481369466664</c:v>
                </c:pt>
                <c:pt idx="884">
                  <c:v>353.6459248057763</c:v>
                </c:pt>
                <c:pt idx="885">
                  <c:v>428.68013593417834</c:v>
                </c:pt>
                <c:pt idx="886">
                  <c:v>454.89785584087554</c:v>
                </c:pt>
                <c:pt idx="887">
                  <c:v>406.08335232436923</c:v>
                </c:pt>
                <c:pt idx="888">
                  <c:v>307.09376108538277</c:v>
                </c:pt>
                <c:pt idx="889">
                  <c:v>181.87916168731039</c:v>
                </c:pt>
                <c:pt idx="890">
                  <c:v>30.902358156398464</c:v>
                </c:pt>
                <c:pt idx="891">
                  <c:v>-146.71389006674977</c:v>
                </c:pt>
                <c:pt idx="892">
                  <c:v>-300.74546519818102</c:v>
                </c:pt>
                <c:pt idx="893">
                  <c:v>-331.68232852200924</c:v>
                </c:pt>
                <c:pt idx="894">
                  <c:v>-237.34231101832341</c:v>
                </c:pt>
                <c:pt idx="895">
                  <c:v>-67.495339834029949</c:v>
                </c:pt>
                <c:pt idx="896">
                  <c:v>129.32799207305402</c:v>
                </c:pt>
                <c:pt idx="897">
                  <c:v>252.81196281467621</c:v>
                </c:pt>
                <c:pt idx="898">
                  <c:v>277.67307392578766</c:v>
                </c:pt>
                <c:pt idx="899">
                  <c:v>202.67994203808587</c:v>
                </c:pt>
                <c:pt idx="900">
                  <c:v>77.1489662298128</c:v>
                </c:pt>
                <c:pt idx="901">
                  <c:v>-149.03398492886683</c:v>
                </c:pt>
                <c:pt idx="902">
                  <c:v>-1272.5783298592069</c:v>
                </c:pt>
                <c:pt idx="903">
                  <c:v>-2311.195435236787</c:v>
                </c:pt>
                <c:pt idx="904">
                  <c:v>-2155.4104844545191</c:v>
                </c:pt>
                <c:pt idx="905">
                  <c:v>-1497.8915519415787</c:v>
                </c:pt>
                <c:pt idx="906">
                  <c:v>-635.26353841619641</c:v>
                </c:pt>
                <c:pt idx="907">
                  <c:v>-16.231324510741111</c:v>
                </c:pt>
                <c:pt idx="908">
                  <c:v>406.13359234543765</c:v>
                </c:pt>
                <c:pt idx="909">
                  <c:v>1079.5939205222785</c:v>
                </c:pt>
                <c:pt idx="910">
                  <c:v>1808.0425645512917</c:v>
                </c:pt>
                <c:pt idx="911">
                  <c:v>1918.8987558044298</c:v>
                </c:pt>
                <c:pt idx="912">
                  <c:v>1332.1507380608152</c:v>
                </c:pt>
                <c:pt idx="913">
                  <c:v>913.99511823924843</c:v>
                </c:pt>
                <c:pt idx="914">
                  <c:v>1341.2292502547768</c:v>
                </c:pt>
                <c:pt idx="915">
                  <c:v>1302.5387918648057</c:v>
                </c:pt>
                <c:pt idx="916">
                  <c:v>834.37206999934438</c:v>
                </c:pt>
                <c:pt idx="917">
                  <c:v>515.45218557674639</c:v>
                </c:pt>
                <c:pt idx="918">
                  <c:v>266.05791861880522</c:v>
                </c:pt>
                <c:pt idx="919">
                  <c:v>415.61583192468805</c:v>
                </c:pt>
                <c:pt idx="920">
                  <c:v>640.93744416553443</c:v>
                </c:pt>
                <c:pt idx="921">
                  <c:v>992.96841011108961</c:v>
                </c:pt>
                <c:pt idx="922">
                  <c:v>1149.4577827161365</c:v>
                </c:pt>
                <c:pt idx="923">
                  <c:v>1006.9804065990429</c:v>
                </c:pt>
                <c:pt idx="924">
                  <c:v>365.71979711325366</c:v>
                </c:pt>
                <c:pt idx="925">
                  <c:v>-284.94928362886543</c:v>
                </c:pt>
                <c:pt idx="926">
                  <c:v>-216.24690739913936</c:v>
                </c:pt>
                <c:pt idx="927">
                  <c:v>-45.110909395890317</c:v>
                </c:pt>
                <c:pt idx="928">
                  <c:v>26.613110014436543</c:v>
                </c:pt>
                <c:pt idx="929">
                  <c:v>99.577126182244285</c:v>
                </c:pt>
                <c:pt idx="930">
                  <c:v>122.82952122220242</c:v>
                </c:pt>
                <c:pt idx="931">
                  <c:v>121.62994113701816</c:v>
                </c:pt>
                <c:pt idx="932">
                  <c:v>95.178665869906709</c:v>
                </c:pt>
                <c:pt idx="933">
                  <c:v>-5.8453416361623027</c:v>
                </c:pt>
                <c:pt idx="934">
                  <c:v>-183.00044225407407</c:v>
                </c:pt>
                <c:pt idx="935">
                  <c:v>-212.09238387274308</c:v>
                </c:pt>
                <c:pt idx="936">
                  <c:v>-91.188785758429972</c:v>
                </c:pt>
                <c:pt idx="937">
                  <c:v>6.0175026364440782</c:v>
                </c:pt>
                <c:pt idx="938">
                  <c:v>29.031704337201376</c:v>
                </c:pt>
                <c:pt idx="939">
                  <c:v>2.3402480256940663</c:v>
                </c:pt>
                <c:pt idx="940">
                  <c:v>49.887920764586994</c:v>
                </c:pt>
                <c:pt idx="941">
                  <c:v>173.11514625185509</c:v>
                </c:pt>
                <c:pt idx="942">
                  <c:v>222.47925025477707</c:v>
                </c:pt>
                <c:pt idx="943">
                  <c:v>246.98290571498768</c:v>
                </c:pt>
                <c:pt idx="944">
                  <c:v>296.70512793721059</c:v>
                </c:pt>
                <c:pt idx="945">
                  <c:v>346.78480581033438</c:v>
                </c:pt>
                <c:pt idx="946">
                  <c:v>521.52948259510777</c:v>
                </c:pt>
                <c:pt idx="947">
                  <c:v>673.59024802569297</c:v>
                </c:pt>
                <c:pt idx="948">
                  <c:v>577.08230672266393</c:v>
                </c:pt>
                <c:pt idx="949">
                  <c:v>354.81645993493106</c:v>
                </c:pt>
                <c:pt idx="950">
                  <c:v>6.3888722237099387</c:v>
                </c:pt>
                <c:pt idx="951">
                  <c:v>-569.10056362657815</c:v>
                </c:pt>
                <c:pt idx="952">
                  <c:v>-1398.0882150940859</c:v>
                </c:pt>
                <c:pt idx="953">
                  <c:v>-2133.4623553066804</c:v>
                </c:pt>
                <c:pt idx="954">
                  <c:v>-2398.1390936563785</c:v>
                </c:pt>
                <c:pt idx="955">
                  <c:v>-2412.3435662640477</c:v>
                </c:pt>
                <c:pt idx="956">
                  <c:v>-2424.686884240798</c:v>
                </c:pt>
                <c:pt idx="957">
                  <c:v>-1639.6134920310751</c:v>
                </c:pt>
                <c:pt idx="958">
                  <c:v>-101.86309750163396</c:v>
                </c:pt>
                <c:pt idx="959">
                  <c:v>1242.1604785303332</c:v>
                </c:pt>
                <c:pt idx="960">
                  <c:v>2342.0949727698153</c:v>
                </c:pt>
                <c:pt idx="961">
                  <c:v>2974.8423525207695</c:v>
                </c:pt>
                <c:pt idx="962">
                  <c:v>2889.8087707400746</c:v>
                </c:pt>
                <c:pt idx="963">
                  <c:v>2381.637054782349</c:v>
                </c:pt>
                <c:pt idx="964">
                  <c:v>1697.0847806643621</c:v>
                </c:pt>
                <c:pt idx="965">
                  <c:v>1032.7987058150441</c:v>
                </c:pt>
                <c:pt idx="966">
                  <c:v>538.99533652822174</c:v>
                </c:pt>
                <c:pt idx="967">
                  <c:v>265.86864372573001</c:v>
                </c:pt>
                <c:pt idx="968">
                  <c:v>141.21755875044357</c:v>
                </c:pt>
                <c:pt idx="969">
                  <c:v>-34.18571102227483</c:v>
                </c:pt>
                <c:pt idx="970">
                  <c:v>-360.09933617347855</c:v>
                </c:pt>
                <c:pt idx="971">
                  <c:v>-987.26457716847551</c:v>
                </c:pt>
                <c:pt idx="972">
                  <c:v>-1892.6612691909236</c:v>
                </c:pt>
                <c:pt idx="973">
                  <c:v>-2405.0712155239412</c:v>
                </c:pt>
                <c:pt idx="974">
                  <c:v>-2418.3977850038186</c:v>
                </c:pt>
                <c:pt idx="975">
                  <c:v>-2429.8631998527771</c:v>
                </c:pt>
                <c:pt idx="976">
                  <c:v>-2464.3285711819294</c:v>
                </c:pt>
                <c:pt idx="977">
                  <c:v>-1974.9776615319074</c:v>
                </c:pt>
                <c:pt idx="978">
                  <c:v>-1332.4479022791115</c:v>
                </c:pt>
                <c:pt idx="979">
                  <c:v>-1136.2675930026089</c:v>
                </c:pt>
                <c:pt idx="980">
                  <c:v>-914.49701609262945</c:v>
                </c:pt>
                <c:pt idx="981">
                  <c:v>-691.97442405054198</c:v>
                </c:pt>
                <c:pt idx="982">
                  <c:v>-643.10028937818686</c:v>
                </c:pt>
                <c:pt idx="983">
                  <c:v>-817.8433097419653</c:v>
                </c:pt>
                <c:pt idx="984">
                  <c:v>-917.95065386894225</c:v>
                </c:pt>
                <c:pt idx="985">
                  <c:v>-619.9164701674564</c:v>
                </c:pt>
                <c:pt idx="986">
                  <c:v>-97.873222222222211</c:v>
                </c:pt>
                <c:pt idx="987">
                  <c:v>175.59900000000002</c:v>
                </c:pt>
                <c:pt idx="988">
                  <c:v>175.59900000000002</c:v>
                </c:pt>
                <c:pt idx="989">
                  <c:v>175.59900000000002</c:v>
                </c:pt>
                <c:pt idx="990">
                  <c:v>175.59900000000002</c:v>
                </c:pt>
                <c:pt idx="991">
                  <c:v>175.59900000000002</c:v>
                </c:pt>
                <c:pt idx="992">
                  <c:v>175.59900000000002</c:v>
                </c:pt>
                <c:pt idx="993">
                  <c:v>175.59900000000002</c:v>
                </c:pt>
                <c:pt idx="994">
                  <c:v>175.59900000000002</c:v>
                </c:pt>
                <c:pt idx="995">
                  <c:v>175.59900000000002</c:v>
                </c:pt>
                <c:pt idx="996">
                  <c:v>175.59900000000002</c:v>
                </c:pt>
                <c:pt idx="997">
                  <c:v>175.59900000000002</c:v>
                </c:pt>
                <c:pt idx="998">
                  <c:v>175.59900000000002</c:v>
                </c:pt>
                <c:pt idx="999">
                  <c:v>175.59900000000002</c:v>
                </c:pt>
                <c:pt idx="1000">
                  <c:v>175.59900000000002</c:v>
                </c:pt>
                <c:pt idx="1001">
                  <c:v>175.59900000000002</c:v>
                </c:pt>
                <c:pt idx="1002">
                  <c:v>175.59900000000002</c:v>
                </c:pt>
                <c:pt idx="1003">
                  <c:v>175.59900000000002</c:v>
                </c:pt>
                <c:pt idx="1004">
                  <c:v>175.59900000000002</c:v>
                </c:pt>
                <c:pt idx="1005">
                  <c:v>175.59900000000002</c:v>
                </c:pt>
                <c:pt idx="1006">
                  <c:v>175.59900000000002</c:v>
                </c:pt>
                <c:pt idx="1007">
                  <c:v>175.59900000000002</c:v>
                </c:pt>
                <c:pt idx="1008">
                  <c:v>175.59900000000002</c:v>
                </c:pt>
                <c:pt idx="1009">
                  <c:v>175.59900000000002</c:v>
                </c:pt>
                <c:pt idx="1010">
                  <c:v>175.59900000000002</c:v>
                </c:pt>
                <c:pt idx="1011">
                  <c:v>175.59900000000002</c:v>
                </c:pt>
                <c:pt idx="1012">
                  <c:v>175.59900000000002</c:v>
                </c:pt>
                <c:pt idx="1013">
                  <c:v>175.59900000000002</c:v>
                </c:pt>
                <c:pt idx="1014">
                  <c:v>175.59900000000002</c:v>
                </c:pt>
                <c:pt idx="1015">
                  <c:v>175.59900000000002</c:v>
                </c:pt>
                <c:pt idx="1016">
                  <c:v>175.59900000000002</c:v>
                </c:pt>
                <c:pt idx="1017">
                  <c:v>175.59900000000002</c:v>
                </c:pt>
                <c:pt idx="1018">
                  <c:v>175.59900000000002</c:v>
                </c:pt>
                <c:pt idx="1019">
                  <c:v>175.59900000000002</c:v>
                </c:pt>
                <c:pt idx="1020">
                  <c:v>175.59900000000002</c:v>
                </c:pt>
                <c:pt idx="1021">
                  <c:v>175.59900000000002</c:v>
                </c:pt>
                <c:pt idx="1022">
                  <c:v>175.59900000000002</c:v>
                </c:pt>
                <c:pt idx="1023">
                  <c:v>175.59900000000002</c:v>
                </c:pt>
                <c:pt idx="1024">
                  <c:v>175.59900000000002</c:v>
                </c:pt>
                <c:pt idx="1025">
                  <c:v>175.59900000000002</c:v>
                </c:pt>
                <c:pt idx="1026">
                  <c:v>374.48788888888896</c:v>
                </c:pt>
                <c:pt idx="1027">
                  <c:v>1070.6202021887466</c:v>
                </c:pt>
                <c:pt idx="1028">
                  <c:v>2115.1950109887866</c:v>
                </c:pt>
                <c:pt idx="1029">
                  <c:v>2912.771400159259</c:v>
                </c:pt>
                <c:pt idx="1030">
                  <c:v>3016.8273206561034</c:v>
                </c:pt>
                <c:pt idx="1031">
                  <c:v>2625.2392568555556</c:v>
                </c:pt>
                <c:pt idx="1032">
                  <c:v>2233.9334471926977</c:v>
                </c:pt>
                <c:pt idx="1033">
                  <c:v>2016.8051557656413</c:v>
                </c:pt>
                <c:pt idx="1034">
                  <c:v>1899.4449734456148</c:v>
                </c:pt>
                <c:pt idx="1035">
                  <c:v>1682.9868699534727</c:v>
                </c:pt>
                <c:pt idx="1036">
                  <c:v>1390.9068571636094</c:v>
                </c:pt>
                <c:pt idx="1037">
                  <c:v>1197.3957046797921</c:v>
                </c:pt>
                <c:pt idx="1038">
                  <c:v>1202.2377545348122</c:v>
                </c:pt>
                <c:pt idx="1039">
                  <c:v>1357.3248011247865</c:v>
                </c:pt>
                <c:pt idx="1040">
                  <c:v>1439.0320698769992</c:v>
                </c:pt>
                <c:pt idx="1041">
                  <c:v>1371.9543113599866</c:v>
                </c:pt>
                <c:pt idx="1042">
                  <c:v>1130.2236417813681</c:v>
                </c:pt>
                <c:pt idx="1043">
                  <c:v>786.91737650506627</c:v>
                </c:pt>
                <c:pt idx="1044">
                  <c:v>491.00738708863634</c:v>
                </c:pt>
                <c:pt idx="1045">
                  <c:v>342.5390675138126</c:v>
                </c:pt>
                <c:pt idx="1046">
                  <c:v>342.88923491233356</c:v>
                </c:pt>
                <c:pt idx="1047">
                  <c:v>368.45266852567659</c:v>
                </c:pt>
                <c:pt idx="1048">
                  <c:v>269.71319685705913</c:v>
                </c:pt>
                <c:pt idx="1049">
                  <c:v>20.397112970121384</c:v>
                </c:pt>
                <c:pt idx="1050">
                  <c:v>-330.45183095280709</c:v>
                </c:pt>
                <c:pt idx="1051">
                  <c:v>-609.38361677729642</c:v>
                </c:pt>
                <c:pt idx="1052">
                  <c:v>-789.67432234032071</c:v>
                </c:pt>
                <c:pt idx="1053">
                  <c:v>-995.82462959074303</c:v>
                </c:pt>
                <c:pt idx="1054">
                  <c:v>-1302.2350029839597</c:v>
                </c:pt>
                <c:pt idx="1055">
                  <c:v>-1709.7641311642067</c:v>
                </c:pt>
                <c:pt idx="1056">
                  <c:v>-2168.1332344546659</c:v>
                </c:pt>
                <c:pt idx="1057">
                  <c:v>-2428.4555732905187</c:v>
                </c:pt>
                <c:pt idx="1058">
                  <c:v>-2214.5556463843404</c:v>
                </c:pt>
                <c:pt idx="1059">
                  <c:v>-1972.7080334834166</c:v>
                </c:pt>
                <c:pt idx="1060">
                  <c:v>-1704.6062594138855</c:v>
                </c:pt>
                <c:pt idx="1061">
                  <c:v>-986.92468314198527</c:v>
                </c:pt>
                <c:pt idx="1062">
                  <c:v>-142.82495197644462</c:v>
                </c:pt>
                <c:pt idx="1063">
                  <c:v>379.33822084888823</c:v>
                </c:pt>
                <c:pt idx="1064">
                  <c:v>1051.1656492080356</c:v>
                </c:pt>
                <c:pt idx="1065">
                  <c:v>1948.8000211598085</c:v>
                </c:pt>
                <c:pt idx="1066">
                  <c:v>2127.8848522378657</c:v>
                </c:pt>
                <c:pt idx="1067">
                  <c:v>1362.2110198317928</c:v>
                </c:pt>
                <c:pt idx="1068">
                  <c:v>643.14699459677013</c:v>
                </c:pt>
                <c:pt idx="1069">
                  <c:v>644.13687178387931</c:v>
                </c:pt>
                <c:pt idx="1070">
                  <c:v>1093.6881835451204</c:v>
                </c:pt>
                <c:pt idx="1071">
                  <c:v>1545.5770366156803</c:v>
                </c:pt>
                <c:pt idx="1072">
                  <c:v>1825.0720055787513</c:v>
                </c:pt>
                <c:pt idx="1073">
                  <c:v>2131.1855483295144</c:v>
                </c:pt>
                <c:pt idx="1074">
                  <c:v>2514.5098393972021</c:v>
                </c:pt>
                <c:pt idx="1075">
                  <c:v>2677.5904424288674</c:v>
                </c:pt>
                <c:pt idx="1076">
                  <c:v>2443.8950711010366</c:v>
                </c:pt>
                <c:pt idx="1077">
                  <c:v>2034.8520857459482</c:v>
                </c:pt>
                <c:pt idx="1078">
                  <c:v>1673.2014008403423</c:v>
                </c:pt>
                <c:pt idx="1079">
                  <c:v>1483.8617789924335</c:v>
                </c:pt>
                <c:pt idx="1080">
                  <c:v>1219.5406202037916</c:v>
                </c:pt>
                <c:pt idx="1081">
                  <c:v>752.92132683263605</c:v>
                </c:pt>
                <c:pt idx="1082">
                  <c:v>282.22458753813851</c:v>
                </c:pt>
                <c:pt idx="1083">
                  <c:v>-217.07644303385453</c:v>
                </c:pt>
                <c:pt idx="1084">
                  <c:v>-497.08954048442376</c:v>
                </c:pt>
                <c:pt idx="1085">
                  <c:v>-279.71079820279567</c:v>
                </c:pt>
                <c:pt idx="1086">
                  <c:v>115.33289107925994</c:v>
                </c:pt>
                <c:pt idx="1087">
                  <c:v>314.2217799681481</c:v>
                </c:pt>
                <c:pt idx="1088">
                  <c:v>339.47148744488038</c:v>
                </c:pt>
                <c:pt idx="1089">
                  <c:v>314.99963526778964</c:v>
                </c:pt>
                <c:pt idx="1090">
                  <c:v>290.13852415667998</c:v>
                </c:pt>
                <c:pt idx="1091">
                  <c:v>364.72185749001437</c:v>
                </c:pt>
                <c:pt idx="1092">
                  <c:v>614.50472081357805</c:v>
                </c:pt>
                <c:pt idx="1093">
                  <c:v>941.64807291208842</c:v>
                </c:pt>
                <c:pt idx="1094">
                  <c:v>1022.687472718781</c:v>
                </c:pt>
                <c:pt idx="1095">
                  <c:v>804.30792087147222</c:v>
                </c:pt>
                <c:pt idx="1096">
                  <c:v>533.77385821165888</c:v>
                </c:pt>
                <c:pt idx="1097">
                  <c:v>261.14707326570954</c:v>
                </c:pt>
                <c:pt idx="1098">
                  <c:v>-88.596706568798965</c:v>
                </c:pt>
                <c:pt idx="1099">
                  <c:v>-491.37555061719706</c:v>
                </c:pt>
                <c:pt idx="1100">
                  <c:v>-549.22086140298484</c:v>
                </c:pt>
                <c:pt idx="1101">
                  <c:v>-181.83266545201155</c:v>
                </c:pt>
                <c:pt idx="1102">
                  <c:v>263.72435271987518</c:v>
                </c:pt>
                <c:pt idx="1103">
                  <c:v>737.638524156681</c:v>
                </c:pt>
                <c:pt idx="1104">
                  <c:v>1165.7966078036854</c:v>
                </c:pt>
                <c:pt idx="1105">
                  <c:v>1224.0411160494691</c:v>
                </c:pt>
                <c:pt idx="1106">
                  <c:v>857.81373993237764</c:v>
                </c:pt>
                <c:pt idx="1107">
                  <c:v>437.72706451386989</c:v>
                </c:pt>
                <c:pt idx="1108">
                  <c:v>64.383372514475553</c:v>
                </c:pt>
                <c:pt idx="1109">
                  <c:v>-287.48559545768882</c:v>
                </c:pt>
                <c:pt idx="1110">
                  <c:v>-268.8609093958882</c:v>
                </c:pt>
                <c:pt idx="1111">
                  <c:v>125.65173131490151</c:v>
                </c:pt>
                <c:pt idx="1112">
                  <c:v>648.14088779221436</c:v>
                </c:pt>
                <c:pt idx="1113">
                  <c:v>1299.8657712770812</c:v>
                </c:pt>
                <c:pt idx="1114">
                  <c:v>1659.3615640824587</c:v>
                </c:pt>
                <c:pt idx="1115">
                  <c:v>1348.0903692502243</c:v>
                </c:pt>
                <c:pt idx="1116">
                  <c:v>757.79628543872627</c:v>
                </c:pt>
                <c:pt idx="1117">
                  <c:v>311.67873440184593</c:v>
                </c:pt>
                <c:pt idx="1118">
                  <c:v>-63.079872412187399</c:v>
                </c:pt>
                <c:pt idx="1119">
                  <c:v>-267.43097517693207</c:v>
                </c:pt>
                <c:pt idx="1120">
                  <c:v>-148.49222364787636</c:v>
                </c:pt>
                <c:pt idx="1121">
                  <c:v>22.448979246262667</c:v>
                </c:pt>
                <c:pt idx="1122">
                  <c:v>-4.5969511583512315</c:v>
                </c:pt>
                <c:pt idx="1123">
                  <c:v>-306.39154180457854</c:v>
                </c:pt>
                <c:pt idx="1124">
                  <c:v>-835.68925114316642</c:v>
                </c:pt>
                <c:pt idx="1125">
                  <c:v>-1543.6653058474312</c:v>
                </c:pt>
                <c:pt idx="1126">
                  <c:v>-2157.6399154995579</c:v>
                </c:pt>
                <c:pt idx="1127">
                  <c:v>-2375.1930248852973</c:v>
                </c:pt>
                <c:pt idx="1128">
                  <c:v>-2342.2738685290083</c:v>
                </c:pt>
                <c:pt idx="1129">
                  <c:v>-2008.6301694898007</c:v>
                </c:pt>
                <c:pt idx="1130">
                  <c:v>-1570.988193404404</c:v>
                </c:pt>
                <c:pt idx="1131">
                  <c:v>-1379.6535781091125</c:v>
                </c:pt>
                <c:pt idx="1132">
                  <c:v>-1361.2316379772028</c:v>
                </c:pt>
                <c:pt idx="1133">
                  <c:v>-1491.5162107593192</c:v>
                </c:pt>
                <c:pt idx="1134">
                  <c:v>-1596.876065864084</c:v>
                </c:pt>
                <c:pt idx="1135">
                  <c:v>-1477.6272323246078</c:v>
                </c:pt>
                <c:pt idx="1136">
                  <c:v>-1008.9324434456738</c:v>
                </c:pt>
                <c:pt idx="1137">
                  <c:v>-339.42267934389702</c:v>
                </c:pt>
                <c:pt idx="1138">
                  <c:v>107.69568125866361</c:v>
                </c:pt>
                <c:pt idx="1139">
                  <c:v>281.81787503320373</c:v>
                </c:pt>
                <c:pt idx="1140">
                  <c:v>381.54954287832527</c:v>
                </c:pt>
                <c:pt idx="1141">
                  <c:v>630.65261102519889</c:v>
                </c:pt>
                <c:pt idx="1142">
                  <c:v>1178.9536642652315</c:v>
                </c:pt>
                <c:pt idx="1143">
                  <c:v>1704.2123566475771</c:v>
                </c:pt>
                <c:pt idx="1144">
                  <c:v>1510.0091514717008</c:v>
                </c:pt>
                <c:pt idx="1145">
                  <c:v>767.1278916371424</c:v>
                </c:pt>
                <c:pt idx="1146">
                  <c:v>-226.66458550334201</c:v>
                </c:pt>
                <c:pt idx="1147">
                  <c:v>-1647.0524787233637</c:v>
                </c:pt>
                <c:pt idx="1148">
                  <c:v>-2027.0099284749188</c:v>
                </c:pt>
                <c:pt idx="1149">
                  <c:v>-1160.5920237110697</c:v>
                </c:pt>
                <c:pt idx="1150">
                  <c:v>-267.13050753200019</c:v>
                </c:pt>
                <c:pt idx="1151">
                  <c:v>180.369492468</c:v>
                </c:pt>
                <c:pt idx="1152">
                  <c:v>652.73060357911129</c:v>
                </c:pt>
                <c:pt idx="1153">
                  <c:v>1872.5552975676549</c:v>
                </c:pt>
                <c:pt idx="1154">
                  <c:v>2971.752353179791</c:v>
                </c:pt>
                <c:pt idx="1155">
                  <c:v>2931.1924580539217</c:v>
                </c:pt>
                <c:pt idx="1156">
                  <c:v>2367.9350286894623</c:v>
                </c:pt>
                <c:pt idx="1157">
                  <c:v>2301.7795653829307</c:v>
                </c:pt>
                <c:pt idx="1158">
                  <c:v>2610.6079821458638</c:v>
                </c:pt>
                <c:pt idx="1159">
                  <c:v>2898.1372555071248</c:v>
                </c:pt>
                <c:pt idx="1160">
                  <c:v>2840.3715645444877</c:v>
                </c:pt>
                <c:pt idx="1161">
                  <c:v>2484.1261126324853</c:v>
                </c:pt>
                <c:pt idx="1162">
                  <c:v>2200.5813059499528</c:v>
                </c:pt>
                <c:pt idx="1163">
                  <c:v>2090.8989662298131</c:v>
                </c:pt>
                <c:pt idx="1164">
                  <c:v>2030.9832408145846</c:v>
                </c:pt>
                <c:pt idx="1165">
                  <c:v>1971.4256336186518</c:v>
                </c:pt>
                <c:pt idx="1166">
                  <c:v>1489.0449435190963</c:v>
                </c:pt>
                <c:pt idx="1167">
                  <c:v>1023.3903497359174</c:v>
                </c:pt>
                <c:pt idx="1168">
                  <c:v>1154.0396664213154</c:v>
                </c:pt>
                <c:pt idx="1169">
                  <c:v>1262.9571825409321</c:v>
                </c:pt>
                <c:pt idx="1170">
                  <c:v>1197.0525013731651</c:v>
                </c:pt>
                <c:pt idx="1171">
                  <c:v>1155.6733404227555</c:v>
                </c:pt>
                <c:pt idx="1172">
                  <c:v>1089.0656741843604</c:v>
                </c:pt>
                <c:pt idx="1173">
                  <c:v>1021.5151731151368</c:v>
                </c:pt>
                <c:pt idx="1174">
                  <c:v>978.38418131953404</c:v>
                </c:pt>
                <c:pt idx="1175">
                  <c:v>909.92662411299216</c:v>
                </c:pt>
                <c:pt idx="1176">
                  <c:v>840.41492058470203</c:v>
                </c:pt>
                <c:pt idx="1177">
                  <c:v>820.10697950693543</c:v>
                </c:pt>
                <c:pt idx="1178">
                  <c:v>874.42477613999847</c:v>
                </c:pt>
                <c:pt idx="1179">
                  <c:v>929.95109753162137</c:v>
                </c:pt>
                <c:pt idx="1180">
                  <c:v>935.82145354085458</c:v>
                </c:pt>
                <c:pt idx="1181">
                  <c:v>916.89695527881156</c:v>
                </c:pt>
                <c:pt idx="1182">
                  <c:v>847.71322310769654</c:v>
                </c:pt>
                <c:pt idx="1183">
                  <c:v>777.36668339750281</c:v>
                </c:pt>
                <c:pt idx="1184">
                  <c:v>731.30183873407987</c:v>
                </c:pt>
                <c:pt idx="1185">
                  <c:v>659.78454066403469</c:v>
                </c:pt>
                <c:pt idx="1186">
                  <c:v>537.32655708723166</c:v>
                </c:pt>
                <c:pt idx="1187">
                  <c:v>462.74322375389909</c:v>
                </c:pt>
                <c:pt idx="1188">
                  <c:v>462.74322375389909</c:v>
                </c:pt>
                <c:pt idx="1189">
                  <c:v>462.74322375389909</c:v>
                </c:pt>
                <c:pt idx="1190">
                  <c:v>462.74322375389909</c:v>
                </c:pt>
                <c:pt idx="1191">
                  <c:v>462.74322375389909</c:v>
                </c:pt>
                <c:pt idx="1192">
                  <c:v>462.74322375389909</c:v>
                </c:pt>
                <c:pt idx="1193">
                  <c:v>462.74322375389909</c:v>
                </c:pt>
                <c:pt idx="1194">
                  <c:v>462.74322375389909</c:v>
                </c:pt>
                <c:pt idx="1195">
                  <c:v>487.60433486501228</c:v>
                </c:pt>
                <c:pt idx="1196">
                  <c:v>488.22151732805986</c:v>
                </c:pt>
                <c:pt idx="1197">
                  <c:v>488.22151732805634</c:v>
                </c:pt>
                <c:pt idx="1198">
                  <c:v>588.28380680394798</c:v>
                </c:pt>
                <c:pt idx="1199">
                  <c:v>690.20625705816053</c:v>
                </c:pt>
                <c:pt idx="1200">
                  <c:v>792.76311655377367</c:v>
                </c:pt>
                <c:pt idx="1201">
                  <c:v>872.36076752569306</c:v>
                </c:pt>
                <c:pt idx="1202">
                  <c:v>827.69526731955352</c:v>
                </c:pt>
                <c:pt idx="1203">
                  <c:v>732.07119225989777</c:v>
                </c:pt>
                <c:pt idx="1204">
                  <c:v>635.18691210661177</c:v>
                </c:pt>
                <c:pt idx="1205">
                  <c:v>561.88763632924918</c:v>
                </c:pt>
                <c:pt idx="1206">
                  <c:v>537.669547848722</c:v>
                </c:pt>
                <c:pt idx="1207">
                  <c:v>538.31323304770285</c:v>
                </c:pt>
                <c:pt idx="1208">
                  <c:v>538.957580815082</c:v>
                </c:pt>
                <c:pt idx="1209">
                  <c:v>514.74148003974983</c:v>
                </c:pt>
                <c:pt idx="1210">
                  <c:v>489.88036892863659</c:v>
                </c:pt>
                <c:pt idx="1211">
                  <c:v>489.88036892863659</c:v>
                </c:pt>
                <c:pt idx="1212">
                  <c:v>465.0192578175234</c:v>
                </c:pt>
                <c:pt idx="1213">
                  <c:v>464.37424748174584</c:v>
                </c:pt>
                <c:pt idx="1214">
                  <c:v>489.23535859285903</c:v>
                </c:pt>
                <c:pt idx="1215">
                  <c:v>489.23535859285903</c:v>
                </c:pt>
                <c:pt idx="1216">
                  <c:v>464.37424748174936</c:v>
                </c:pt>
                <c:pt idx="1217">
                  <c:v>438.86878860325703</c:v>
                </c:pt>
                <c:pt idx="1218">
                  <c:v>438.22510340427613</c:v>
                </c:pt>
                <c:pt idx="1219">
                  <c:v>437.58208077369716</c:v>
                </c:pt>
                <c:pt idx="1220">
                  <c:v>412.07860960039983</c:v>
                </c:pt>
                <c:pt idx="1221">
                  <c:v>361.07365495900353</c:v>
                </c:pt>
                <c:pt idx="1222">
                  <c:v>334.2934144821179</c:v>
                </c:pt>
                <c:pt idx="1223">
                  <c:v>307.51913712082063</c:v>
                </c:pt>
                <c:pt idx="1224">
                  <c:v>329.83863585592718</c:v>
                </c:pt>
                <c:pt idx="1225">
                  <c:v>378.29402730053329</c:v>
                </c:pt>
                <c:pt idx="1226">
                  <c:v>401.8909579076265</c:v>
                </c:pt>
                <c:pt idx="1227">
                  <c:v>401.25986150821399</c:v>
                </c:pt>
                <c:pt idx="1228">
                  <c:v>399.99965641458402</c:v>
                </c:pt>
                <c:pt idx="1229">
                  <c:v>399.37054772036646</c:v>
                </c:pt>
                <c:pt idx="1230">
                  <c:v>373.25320692601332</c:v>
                </c:pt>
                <c:pt idx="1231">
                  <c:v>396.86073862747986</c:v>
                </c:pt>
                <c:pt idx="1232">
                  <c:v>445.95716499747687</c:v>
                </c:pt>
                <c:pt idx="1233">
                  <c:v>445.95716499747334</c:v>
                </c:pt>
                <c:pt idx="1234">
                  <c:v>445.3320317136459</c:v>
                </c:pt>
                <c:pt idx="1235">
                  <c:v>420.47092060253618</c:v>
                </c:pt>
                <c:pt idx="1236">
                  <c:v>369.50041951785676</c:v>
                </c:pt>
                <c:pt idx="1237">
                  <c:v>293.67145759565756</c:v>
                </c:pt>
                <c:pt idx="1238">
                  <c:v>191.12453662601231</c:v>
                </c:pt>
                <c:pt idx="1239">
                  <c:v>112.84009621958958</c:v>
                </c:pt>
                <c:pt idx="1240">
                  <c:v>83.081279507999994</c:v>
                </c:pt>
                <c:pt idx="1241">
                  <c:v>103.69168305960213</c:v>
                </c:pt>
                <c:pt idx="1242">
                  <c:v>124.33455246272618</c:v>
                </c:pt>
                <c:pt idx="1243">
                  <c:v>120.74475688055625</c:v>
                </c:pt>
                <c:pt idx="1244">
                  <c:v>116.58680889681537</c:v>
                </c:pt>
                <c:pt idx="1245">
                  <c:v>137.90980476082515</c:v>
                </c:pt>
                <c:pt idx="1246">
                  <c:v>109.5344308649554</c:v>
                </c:pt>
                <c:pt idx="1247">
                  <c:v>80.603493367083189</c:v>
                </c:pt>
                <c:pt idx="1248">
                  <c:v>76.566132831835461</c:v>
                </c:pt>
                <c:pt idx="1249">
                  <c:v>72.561238148109652</c:v>
                </c:pt>
                <c:pt idx="1250">
                  <c:v>93.449920427015371</c:v>
                </c:pt>
                <c:pt idx="1251">
                  <c:v>114.93193270662516</c:v>
                </c:pt>
                <c:pt idx="1252">
                  <c:v>111.57668633746513</c:v>
                </c:pt>
                <c:pt idx="1253">
                  <c:v>108.24529243064862</c:v>
                </c:pt>
                <c:pt idx="1254">
                  <c:v>104.93775098616513</c:v>
                </c:pt>
                <c:pt idx="1255">
                  <c:v>101.65406200402512</c:v>
                </c:pt>
                <c:pt idx="1256">
                  <c:v>98.394225484225188</c:v>
                </c:pt>
                <c:pt idx="1257">
                  <c:v>95.158241426765102</c:v>
                </c:pt>
                <c:pt idx="1258">
                  <c:v>91.946109831648641</c:v>
                </c:pt>
                <c:pt idx="1259">
                  <c:v>113.61894180997837</c:v>
                </c:pt>
                <c:pt idx="1260">
                  <c:v>160.70248538583527</c:v>
                </c:pt>
                <c:pt idx="1261">
                  <c:v>208.32569092213811</c:v>
                </c:pt>
                <c:pt idx="1262">
                  <c:v>306.20282982032654</c:v>
                </c:pt>
                <c:pt idx="1263">
                  <c:v>405.64727426476884</c:v>
                </c:pt>
                <c:pt idx="1264">
                  <c:v>480.75238021178899</c:v>
                </c:pt>
                <c:pt idx="1265">
                  <c:v>532.04389568546799</c:v>
                </c:pt>
                <c:pt idx="1266">
                  <c:v>508.75804094139221</c:v>
                </c:pt>
                <c:pt idx="1267">
                  <c:v>484.95041358362892</c:v>
                </c:pt>
                <c:pt idx="1268">
                  <c:v>436.28432538835284</c:v>
                </c:pt>
                <c:pt idx="1269">
                  <c:v>336.83988094390702</c:v>
                </c:pt>
                <c:pt idx="1270">
                  <c:v>261.20041358363108</c:v>
                </c:pt>
                <c:pt idx="1271">
                  <c:v>209.89895958398412</c:v>
                </c:pt>
                <c:pt idx="1272">
                  <c:v>182.9414820605443</c:v>
                </c:pt>
                <c:pt idx="1273">
                  <c:v>205.71682785370064</c:v>
                </c:pt>
                <c:pt idx="1274">
                  <c:v>229.02057194453138</c:v>
                </c:pt>
                <c:pt idx="1275">
                  <c:v>252.33027915094357</c:v>
                </c:pt>
                <c:pt idx="1276">
                  <c:v>325.8826560564695</c:v>
                </c:pt>
                <c:pt idx="1277">
                  <c:v>400.46598938980213</c:v>
                </c:pt>
                <c:pt idx="1278">
                  <c:v>425.84224743061958</c:v>
                </c:pt>
                <c:pt idx="1279">
                  <c:v>451.21916803983174</c:v>
                </c:pt>
                <c:pt idx="1280">
                  <c:v>477.11388585234147</c:v>
                </c:pt>
                <c:pt idx="1281">
                  <c:v>428.42792060511545</c:v>
                </c:pt>
                <c:pt idx="1282">
                  <c:v>403.56680949400572</c:v>
                </c:pt>
                <c:pt idx="1283">
                  <c:v>404.08593183409988</c:v>
                </c:pt>
                <c:pt idx="1284">
                  <c:v>379.22482072298669</c:v>
                </c:pt>
                <c:pt idx="1285">
                  <c:v>329.50259850076372</c:v>
                </c:pt>
                <c:pt idx="1286">
                  <c:v>278.74279416675074</c:v>
                </c:pt>
                <c:pt idx="1287">
                  <c:v>252.84675121744442</c:v>
                </c:pt>
                <c:pt idx="1288">
                  <c:v>201.57710050091396</c:v>
                </c:pt>
                <c:pt idx="1289">
                  <c:v>174.66202735497095</c:v>
                </c:pt>
                <c:pt idx="1290">
                  <c:v>197.47977752562065</c:v>
                </c:pt>
                <c:pt idx="1291">
                  <c:v>195.95421378845811</c:v>
                </c:pt>
                <c:pt idx="1292">
                  <c:v>144.20718254093214</c:v>
                </c:pt>
                <c:pt idx="1293">
                  <c:v>116.82996793714804</c:v>
                </c:pt>
                <c:pt idx="1294">
                  <c:v>114.33042865443554</c:v>
                </c:pt>
                <c:pt idx="1295">
                  <c:v>161.56967580390429</c:v>
                </c:pt>
                <c:pt idx="1296">
                  <c:v>259.53228602547415</c:v>
                </c:pt>
                <c:pt idx="1297">
                  <c:v>358.48411086575913</c:v>
                </c:pt>
                <c:pt idx="1298">
                  <c:v>433.5600638032526</c:v>
                </c:pt>
                <c:pt idx="1299">
                  <c:v>484.26951293899219</c:v>
                </c:pt>
                <c:pt idx="1300">
                  <c:v>485.75532257225473</c:v>
                </c:pt>
                <c:pt idx="1301">
                  <c:v>461.88806405864148</c:v>
                </c:pt>
                <c:pt idx="1302">
                  <c:v>462.8845669297383</c:v>
                </c:pt>
                <c:pt idx="1303">
                  <c:v>488.74483118553474</c:v>
                </c:pt>
                <c:pt idx="1304">
                  <c:v>465.38741905444243</c:v>
                </c:pt>
                <c:pt idx="1305">
                  <c:v>416.1677549623555</c:v>
                </c:pt>
                <c:pt idx="1306">
                  <c:v>391.80986454977631</c:v>
                </c:pt>
                <c:pt idx="1307">
                  <c:v>366.94875343866659</c:v>
                </c:pt>
                <c:pt idx="1308">
                  <c:v>342.08764232755692</c:v>
                </c:pt>
                <c:pt idx="1309">
                  <c:v>341.58442162902281</c:v>
                </c:pt>
                <c:pt idx="1310">
                  <c:v>341.58442162901929</c:v>
                </c:pt>
                <c:pt idx="1311">
                  <c:v>316.22075238777364</c:v>
                </c:pt>
                <c:pt idx="1312">
                  <c:v>290.85774571492652</c:v>
                </c:pt>
                <c:pt idx="1313">
                  <c:v>240.13372007442359</c:v>
                </c:pt>
                <c:pt idx="1314">
                  <c:v>238.63598420999108</c:v>
                </c:pt>
                <c:pt idx="1315">
                  <c:v>237.64080647569438</c:v>
                </c:pt>
                <c:pt idx="1316">
                  <c:v>136.70856469279107</c:v>
                </c:pt>
                <c:pt idx="1317">
                  <c:v>108.88974825152135</c:v>
                </c:pt>
                <c:pt idx="1318">
                  <c:v>156.65341828827096</c:v>
                </c:pt>
                <c:pt idx="1319">
                  <c:v>303.87213386383621</c:v>
                </c:pt>
                <c:pt idx="1320">
                  <c:v>528.59478427259091</c:v>
                </c:pt>
                <c:pt idx="1321">
                  <c:v>705.06578301922355</c:v>
                </c:pt>
                <c:pt idx="1322">
                  <c:v>883.53310035003108</c:v>
                </c:pt>
                <c:pt idx="1323">
                  <c:v>1063.5637478167096</c:v>
                </c:pt>
                <c:pt idx="1324">
                  <c:v>1146.2993227231391</c:v>
                </c:pt>
                <c:pt idx="1325">
                  <c:v>1029.7905407949675</c:v>
                </c:pt>
                <c:pt idx="1326">
                  <c:v>786.99181095823542</c:v>
                </c:pt>
                <c:pt idx="1327">
                  <c:v>565.91030518252512</c:v>
                </c:pt>
                <c:pt idx="1328">
                  <c:v>442.67678529547288</c:v>
                </c:pt>
                <c:pt idx="1329">
                  <c:v>392.95456307324997</c:v>
                </c:pt>
                <c:pt idx="1330">
                  <c:v>392.95456307324997</c:v>
                </c:pt>
                <c:pt idx="1331">
                  <c:v>392.95456307324997</c:v>
                </c:pt>
                <c:pt idx="1332">
                  <c:v>368.09345196214031</c:v>
                </c:pt>
                <c:pt idx="1333">
                  <c:v>292.97376951035335</c:v>
                </c:pt>
                <c:pt idx="1334">
                  <c:v>241.64647534316777</c:v>
                </c:pt>
                <c:pt idx="1335">
                  <c:v>240.04736651379386</c:v>
                </c:pt>
                <c:pt idx="1336">
                  <c:v>288.1764430222243</c:v>
                </c:pt>
                <c:pt idx="1337">
                  <c:v>337.36894180997626</c:v>
                </c:pt>
                <c:pt idx="1338">
                  <c:v>361.70099205501674</c:v>
                </c:pt>
                <c:pt idx="1339">
                  <c:v>386.56210316612993</c:v>
                </c:pt>
                <c:pt idx="1340">
                  <c:v>411.42321427724312</c:v>
                </c:pt>
                <c:pt idx="1341">
                  <c:v>436.81338625442208</c:v>
                </c:pt>
                <c:pt idx="1342">
                  <c:v>511.9264430222222</c:v>
                </c:pt>
                <c:pt idx="1343">
                  <c:v>588.63529577740815</c:v>
                </c:pt>
                <c:pt idx="1344">
                  <c:v>590.77141629363473</c:v>
                </c:pt>
                <c:pt idx="1345">
                  <c:v>568.05702679312515</c:v>
                </c:pt>
                <c:pt idx="1346">
                  <c:v>495.09069163592147</c:v>
                </c:pt>
                <c:pt idx="1347">
                  <c:v>421.0476828314296</c:v>
                </c:pt>
                <c:pt idx="1348">
                  <c:v>346.46434949810055</c:v>
                </c:pt>
                <c:pt idx="1349">
                  <c:v>171.35658523103876</c:v>
                </c:pt>
                <c:pt idx="1350">
                  <c:v>-56.152496576910323</c:v>
                </c:pt>
                <c:pt idx="1351">
                  <c:v>-236.02180863859107</c:v>
                </c:pt>
                <c:pt idx="1352">
                  <c:v>-317.92387249991373</c:v>
                </c:pt>
                <c:pt idx="1353">
                  <c:v>-349.97385073294367</c:v>
                </c:pt>
                <c:pt idx="1354">
                  <c:v>-382.39321084804078</c:v>
                </c:pt>
                <c:pt idx="1355">
                  <c:v>-439.52460418462624</c:v>
                </c:pt>
                <c:pt idx="1356">
                  <c:v>-547.18589062099954</c:v>
                </c:pt>
                <c:pt idx="1357">
                  <c:v>-630.72615484720131</c:v>
                </c:pt>
                <c:pt idx="1358">
                  <c:v>-689.61832370236107</c:v>
                </c:pt>
                <c:pt idx="1359">
                  <c:v>-773.54486530479107</c:v>
                </c:pt>
                <c:pt idx="1360">
                  <c:v>-808.30375443440153</c:v>
                </c:pt>
                <c:pt idx="1361">
                  <c:v>-593.69322292101197</c:v>
                </c:pt>
                <c:pt idx="1362">
                  <c:v>-151.84228108520446</c:v>
                </c:pt>
                <c:pt idx="1363">
                  <c:v>343.78977698101784</c:v>
                </c:pt>
                <c:pt idx="1364">
                  <c:v>793.67899862540889</c:v>
                </c:pt>
                <c:pt idx="1365">
                  <c:v>849.06883092697512</c:v>
                </c:pt>
                <c:pt idx="1366">
                  <c:v>529.1713268326381</c:v>
                </c:pt>
                <c:pt idx="1367">
                  <c:v>131.80864815641402</c:v>
                </c:pt>
                <c:pt idx="1368">
                  <c:v>-368.71581496310154</c:v>
                </c:pt>
                <c:pt idx="1369">
                  <c:v>-575.27757718888893</c:v>
                </c:pt>
                <c:pt idx="1370">
                  <c:v>-258.35898061345847</c:v>
                </c:pt>
                <c:pt idx="1371">
                  <c:v>137.10908372772963</c:v>
                </c:pt>
                <c:pt idx="1372">
                  <c:v>286.2757503943966</c:v>
                </c:pt>
                <c:pt idx="1373">
                  <c:v>161.97019483884105</c:v>
                </c:pt>
                <c:pt idx="1374">
                  <c:v>-113.40856794958385</c:v>
                </c:pt>
                <c:pt idx="1375">
                  <c:v>-465.60020673173659</c:v>
                </c:pt>
                <c:pt idx="1376">
                  <c:v>-1069.222185159909</c:v>
                </c:pt>
                <c:pt idx="1377">
                  <c:v>-1926.6862522040308</c:v>
                </c:pt>
                <c:pt idx="1378">
                  <c:v>-2391.0946664452972</c:v>
                </c:pt>
                <c:pt idx="1379">
                  <c:v>-2406.1419260556477</c:v>
                </c:pt>
                <c:pt idx="1380">
                  <c:v>-2419.3280310350783</c:v>
                </c:pt>
                <c:pt idx="1381">
                  <c:v>-1684.819648050257</c:v>
                </c:pt>
                <c:pt idx="1382">
                  <c:v>125.70594674635902</c:v>
                </c:pt>
                <c:pt idx="1383">
                  <c:v>1596.2616394364809</c:v>
                </c:pt>
                <c:pt idx="1384">
                  <c:v>1777.7075330019993</c:v>
                </c:pt>
                <c:pt idx="1385">
                  <c:v>1162.3068564878099</c:v>
                </c:pt>
                <c:pt idx="1386">
                  <c:v>717.44155972378132</c:v>
                </c:pt>
                <c:pt idx="1387">
                  <c:v>893.68463494138553</c:v>
                </c:pt>
                <c:pt idx="1388">
                  <c:v>1445.2206783862807</c:v>
                </c:pt>
                <c:pt idx="1389">
                  <c:v>2000.5760973633683</c:v>
                </c:pt>
                <c:pt idx="1390">
                  <c:v>2161.5364815203689</c:v>
                </c:pt>
                <c:pt idx="1391">
                  <c:v>1825.3339433267959</c:v>
                </c:pt>
                <c:pt idx="1392">
                  <c:v>1287.2612897360339</c:v>
                </c:pt>
                <c:pt idx="1393">
                  <c:v>795.36114817342627</c:v>
                </c:pt>
                <c:pt idx="1394">
                  <c:v>424.61505557969951</c:v>
                </c:pt>
                <c:pt idx="1395">
                  <c:v>225.72616669081134</c:v>
                </c:pt>
                <c:pt idx="1396">
                  <c:v>75.833325059570996</c:v>
                </c:pt>
                <c:pt idx="1397">
                  <c:v>-100.35707597036746</c:v>
                </c:pt>
                <c:pt idx="1398">
                  <c:v>-227.86184303727561</c:v>
                </c:pt>
                <c:pt idx="1399">
                  <c:v>-356.00466347177854</c:v>
                </c:pt>
                <c:pt idx="1400">
                  <c:v>-485.07806122174071</c:v>
                </c:pt>
                <c:pt idx="1401">
                  <c:v>-564.95134064736862</c:v>
                </c:pt>
                <c:pt idx="1402">
                  <c:v>-719.55272460136291</c:v>
                </c:pt>
                <c:pt idx="1403">
                  <c:v>-1148.9405351956759</c:v>
                </c:pt>
                <c:pt idx="1404">
                  <c:v>-1929.4343662514709</c:v>
                </c:pt>
                <c:pt idx="1405">
                  <c:v>-2415.543440343798</c:v>
                </c:pt>
                <c:pt idx="1406">
                  <c:v>-2004.7913598052087</c:v>
                </c:pt>
                <c:pt idx="1407">
                  <c:v>-868.19287262205796</c:v>
                </c:pt>
                <c:pt idx="1408">
                  <c:v>124.98772260256567</c:v>
                </c:pt>
                <c:pt idx="1409">
                  <c:v>349.45594674635953</c:v>
                </c:pt>
                <c:pt idx="1410">
                  <c:v>225.51347867308974</c:v>
                </c:pt>
                <c:pt idx="1411">
                  <c:v>101.02604809219258</c:v>
                </c:pt>
                <c:pt idx="1412">
                  <c:v>25.901065093221579</c:v>
                </c:pt>
                <c:pt idx="1413">
                  <c:v>124.63258594105901</c:v>
                </c:pt>
                <c:pt idx="1414">
                  <c:v>572.3098229876133</c:v>
                </c:pt>
                <c:pt idx="1415">
                  <c:v>1270.971822432308</c:v>
                </c:pt>
                <c:pt idx="1416">
                  <c:v>1848.4744723609317</c:v>
                </c:pt>
                <c:pt idx="1417">
                  <c:v>2030.5799527669901</c:v>
                </c:pt>
                <c:pt idx="1418">
                  <c:v>1740.9766206500981</c:v>
                </c:pt>
                <c:pt idx="1419">
                  <c:v>1051.433218787467</c:v>
                </c:pt>
                <c:pt idx="1420">
                  <c:v>233.2056781088925</c:v>
                </c:pt>
                <c:pt idx="1421">
                  <c:v>-614.26122565698006</c:v>
                </c:pt>
                <c:pt idx="1422">
                  <c:v>-1168.0274743306634</c:v>
                </c:pt>
                <c:pt idx="1423">
                  <c:v>-777.56445167048525</c:v>
                </c:pt>
                <c:pt idx="1424">
                  <c:v>40.54647696998245</c:v>
                </c:pt>
                <c:pt idx="1425">
                  <c:v>712.48124140965888</c:v>
                </c:pt>
                <c:pt idx="1426">
                  <c:v>1437.4464320844365</c:v>
                </c:pt>
                <c:pt idx="1427">
                  <c:v>1594.6487282860901</c:v>
                </c:pt>
                <c:pt idx="1428">
                  <c:v>979.31563374852999</c:v>
                </c:pt>
                <c:pt idx="1429">
                  <c:v>260.2983195855906</c:v>
                </c:pt>
                <c:pt idx="1430">
                  <c:v>-362.90708137676711</c:v>
                </c:pt>
                <c:pt idx="1431">
                  <c:v>-1088.7690583786891</c:v>
                </c:pt>
                <c:pt idx="1432">
                  <c:v>-1967.8012715942079</c:v>
                </c:pt>
                <c:pt idx="1433">
                  <c:v>-2427.2231960696186</c:v>
                </c:pt>
                <c:pt idx="1434">
                  <c:v>-2462.1450770252218</c:v>
                </c:pt>
                <c:pt idx="1435">
                  <c:v>-1525.7592903908296</c:v>
                </c:pt>
                <c:pt idx="1436">
                  <c:v>-36.065421130201358</c:v>
                </c:pt>
                <c:pt idx="1437">
                  <c:v>685.67803070768139</c:v>
                </c:pt>
                <c:pt idx="1438">
                  <c:v>762.15365938665491</c:v>
                </c:pt>
                <c:pt idx="1439">
                  <c:v>440.24426635077782</c:v>
                </c:pt>
                <c:pt idx="1440">
                  <c:v>42.61258490483219</c:v>
                </c:pt>
                <c:pt idx="1441">
                  <c:v>-430.75728659274102</c:v>
                </c:pt>
                <c:pt idx="1442">
                  <c:v>-582.36883064925723</c:v>
                </c:pt>
                <c:pt idx="1443">
                  <c:v>-211.08440123188561</c:v>
                </c:pt>
                <c:pt idx="1444">
                  <c:v>186.332608053</c:v>
                </c:pt>
                <c:pt idx="1445">
                  <c:v>310.99893210144808</c:v>
                </c:pt>
                <c:pt idx="1446">
                  <c:v>87.492757272034211</c:v>
                </c:pt>
                <c:pt idx="1447">
                  <c:v>-683.92521186338968</c:v>
                </c:pt>
                <c:pt idx="1448">
                  <c:v>-1805.8359944076387</c:v>
                </c:pt>
                <c:pt idx="1449">
                  <c:v>-2406.7096391195232</c:v>
                </c:pt>
                <c:pt idx="1450">
                  <c:v>-1986.6166693012303</c:v>
                </c:pt>
                <c:pt idx="1451">
                  <c:v>-967.96440618643101</c:v>
                </c:pt>
                <c:pt idx="1452">
                  <c:v>-122.7343333333333</c:v>
                </c:pt>
                <c:pt idx="1453">
                  <c:v>175.59900000000002</c:v>
                </c:pt>
                <c:pt idx="1454">
                  <c:v>175.59900000000002</c:v>
                </c:pt>
                <c:pt idx="1455">
                  <c:v>175.59900000000002</c:v>
                </c:pt>
                <c:pt idx="1456">
                  <c:v>175.59900000000002</c:v>
                </c:pt>
                <c:pt idx="1457">
                  <c:v>175.59900000000002</c:v>
                </c:pt>
                <c:pt idx="1458">
                  <c:v>175.59900000000002</c:v>
                </c:pt>
                <c:pt idx="1459">
                  <c:v>175.59900000000002</c:v>
                </c:pt>
                <c:pt idx="1460">
                  <c:v>175.59900000000002</c:v>
                </c:pt>
                <c:pt idx="1461">
                  <c:v>175.59900000000002</c:v>
                </c:pt>
                <c:pt idx="1462">
                  <c:v>175.59900000000002</c:v>
                </c:pt>
                <c:pt idx="1463">
                  <c:v>175.59900000000002</c:v>
                </c:pt>
                <c:pt idx="1464">
                  <c:v>175.59900000000002</c:v>
                </c:pt>
                <c:pt idx="1465">
                  <c:v>175.59900000000002</c:v>
                </c:pt>
                <c:pt idx="1466">
                  <c:v>175.59900000000002</c:v>
                </c:pt>
                <c:pt idx="1467">
                  <c:v>175.59900000000002</c:v>
                </c:pt>
                <c:pt idx="1468">
                  <c:v>175.59900000000002</c:v>
                </c:pt>
                <c:pt idx="1469">
                  <c:v>175.59900000000002</c:v>
                </c:pt>
                <c:pt idx="1470">
                  <c:v>175.59900000000002</c:v>
                </c:pt>
                <c:pt idx="1471">
                  <c:v>175.59900000000002</c:v>
                </c:pt>
                <c:pt idx="1472">
                  <c:v>175.59900000000002</c:v>
                </c:pt>
                <c:pt idx="1473">
                  <c:v>175.59900000000002</c:v>
                </c:pt>
                <c:pt idx="1474">
                  <c:v>175.59900000000002</c:v>
                </c:pt>
                <c:pt idx="1475">
                  <c:v>175.59900000000002</c:v>
                </c:pt>
                <c:pt idx="1476">
                  <c:v>175.59900000000002</c:v>
                </c:pt>
                <c:pt idx="1477">
                  <c:v>175.59900000000002</c:v>
                </c:pt>
                <c:pt idx="1478">
                  <c:v>722.5434444444445</c:v>
                </c:pt>
                <c:pt idx="1479">
                  <c:v>1269.6482304412855</c:v>
                </c:pt>
                <c:pt idx="1480">
                  <c:v>1195.5459217651423</c:v>
                </c:pt>
                <c:pt idx="1481">
                  <c:v>1047.0527558753813</c:v>
                </c:pt>
                <c:pt idx="1482">
                  <c:v>898.63876690922132</c:v>
                </c:pt>
                <c:pt idx="1483">
                  <c:v>799.93076723952447</c:v>
                </c:pt>
                <c:pt idx="1484">
                  <c:v>750.98772545374231</c:v>
                </c:pt>
                <c:pt idx="1485">
                  <c:v>801.50801131175695</c:v>
                </c:pt>
                <c:pt idx="1486">
                  <c:v>976.66745591388781</c:v>
                </c:pt>
                <c:pt idx="1487">
                  <c:v>1202.0632758153481</c:v>
                </c:pt>
                <c:pt idx="1488">
                  <c:v>1453.0897800225835</c:v>
                </c:pt>
                <c:pt idx="1489">
                  <c:v>1705.114443521908</c:v>
                </c:pt>
                <c:pt idx="1490">
                  <c:v>1908.6933228183987</c:v>
                </c:pt>
                <c:pt idx="1491">
                  <c:v>2038.9381414966142</c:v>
                </c:pt>
                <c:pt idx="1492">
                  <c:v>2046.1389348497019</c:v>
                </c:pt>
                <c:pt idx="1493">
                  <c:v>1954.3988357410769</c:v>
                </c:pt>
                <c:pt idx="1494">
                  <c:v>1838.1580627300345</c:v>
                </c:pt>
                <c:pt idx="1495">
                  <c:v>1672.1510066982803</c:v>
                </c:pt>
                <c:pt idx="1496">
                  <c:v>1505.6278098842261</c:v>
                </c:pt>
                <c:pt idx="1497">
                  <c:v>1338.6762626006494</c:v>
                </c:pt>
                <c:pt idx="1498">
                  <c:v>1145.9757625521911</c:v>
                </c:pt>
                <c:pt idx="1499">
                  <c:v>952.22840443436962</c:v>
                </c:pt>
                <c:pt idx="1500">
                  <c:v>757.30697511470134</c:v>
                </c:pt>
                <c:pt idx="1501">
                  <c:v>660.56050918827054</c:v>
                </c:pt>
                <c:pt idx="1502">
                  <c:v>613.57866986155614</c:v>
                </c:pt>
                <c:pt idx="1503">
                  <c:v>590.80067379480283</c:v>
                </c:pt>
                <c:pt idx="1504">
                  <c:v>593.26112154201371</c:v>
                </c:pt>
                <c:pt idx="1505">
                  <c:v>545.67369469922255</c:v>
                </c:pt>
                <c:pt idx="1506">
                  <c:v>522.6098003685903</c:v>
                </c:pt>
                <c:pt idx="1507">
                  <c:v>549.28469247013913</c:v>
                </c:pt>
                <c:pt idx="1508">
                  <c:v>601.20531663803035</c:v>
                </c:pt>
                <c:pt idx="1509">
                  <c:v>678.38359910343718</c:v>
                </c:pt>
                <c:pt idx="1510">
                  <c:v>830.93433386459185</c:v>
                </c:pt>
                <c:pt idx="1511">
                  <c:v>1034.8060683931458</c:v>
                </c:pt>
                <c:pt idx="1512">
                  <c:v>1240.379941137018</c:v>
                </c:pt>
                <c:pt idx="1513">
                  <c:v>1422.9300049383592</c:v>
                </c:pt>
                <c:pt idx="1514">
                  <c:v>1507.6108806622917</c:v>
                </c:pt>
                <c:pt idx="1515">
                  <c:v>1443.5067291169989</c:v>
                </c:pt>
                <c:pt idx="1516">
                  <c:v>1229.2390767497488</c:v>
                </c:pt>
                <c:pt idx="1517">
                  <c:v>1012.4410756692598</c:v>
                </c:pt>
                <c:pt idx="1518">
                  <c:v>844.08223310762139</c:v>
                </c:pt>
                <c:pt idx="1519">
                  <c:v>723.60897316802584</c:v>
                </c:pt>
                <c:pt idx="1520">
                  <c:v>627.55257222845751</c:v>
                </c:pt>
                <c:pt idx="1521">
                  <c:v>530.05872914870497</c:v>
                </c:pt>
                <c:pt idx="1522">
                  <c:v>407.22308158485544</c:v>
                </c:pt>
                <c:pt idx="1523">
                  <c:v>232.70467190811104</c:v>
                </c:pt>
                <c:pt idx="1524">
                  <c:v>-17.862341114880024</c:v>
                </c:pt>
                <c:pt idx="1525">
                  <c:v>-346.3808539241312</c:v>
                </c:pt>
                <c:pt idx="1526">
                  <c:v>-627.92349052225472</c:v>
                </c:pt>
                <c:pt idx="1527">
                  <c:v>-812.11109212007307</c:v>
                </c:pt>
                <c:pt idx="1528">
                  <c:v>-822.82879853151303</c:v>
                </c:pt>
                <c:pt idx="1529">
                  <c:v>-683.15143646577781</c:v>
                </c:pt>
                <c:pt idx="1530">
                  <c:v>-466.9268883340481</c:v>
                </c:pt>
                <c:pt idx="1531">
                  <c:v>-198.7562071510898</c:v>
                </c:pt>
                <c:pt idx="1532">
                  <c:v>71.907718914796988</c:v>
                </c:pt>
                <c:pt idx="1533">
                  <c:v>344.58353392222119</c:v>
                </c:pt>
                <c:pt idx="1534">
                  <c:v>644.51233195874192</c:v>
                </c:pt>
                <c:pt idx="1535">
                  <c:v>996.60292906014877</c:v>
                </c:pt>
                <c:pt idx="1536">
                  <c:v>1352.0885266346122</c:v>
                </c:pt>
                <c:pt idx="1537">
                  <c:v>1610.9402949103651</c:v>
                </c:pt>
                <c:pt idx="1538">
                  <c:v>1822.2589669519864</c:v>
                </c:pt>
                <c:pt idx="1539">
                  <c:v>1961.4060546302087</c:v>
                </c:pt>
                <c:pt idx="1540">
                  <c:v>2052.0053225722577</c:v>
                </c:pt>
                <c:pt idx="1541">
                  <c:v>2094.641487389651</c:v>
                </c:pt>
                <c:pt idx="1542">
                  <c:v>2013.2414307054187</c:v>
                </c:pt>
                <c:pt idx="1543">
                  <c:v>1806.6112042657567</c:v>
                </c:pt>
                <c:pt idx="1544">
                  <c:v>1447.9646044781907</c:v>
                </c:pt>
                <c:pt idx="1545">
                  <c:v>1084.3981030488039</c:v>
                </c:pt>
                <c:pt idx="1546">
                  <c:v>841.71697910277635</c:v>
                </c:pt>
                <c:pt idx="1547">
                  <c:v>696.14010801828101</c:v>
                </c:pt>
                <c:pt idx="1548">
                  <c:v>673.68544532991802</c:v>
                </c:pt>
                <c:pt idx="1549">
                  <c:v>701.56952475842354</c:v>
                </c:pt>
                <c:pt idx="1550">
                  <c:v>754.33127950800053</c:v>
                </c:pt>
                <c:pt idx="1551">
                  <c:v>808.33667514124932</c:v>
                </c:pt>
                <c:pt idx="1552">
                  <c:v>837.51342551490325</c:v>
                </c:pt>
                <c:pt idx="1553">
                  <c:v>842.48533877599664</c:v>
                </c:pt>
                <c:pt idx="1554">
                  <c:v>846.87054772036572</c:v>
                </c:pt>
                <c:pt idx="1555">
                  <c:v>901.64419141147846</c:v>
                </c:pt>
                <c:pt idx="1556">
                  <c:v>981.96106037979212</c:v>
                </c:pt>
                <c:pt idx="1557">
                  <c:v>1063.6249309019177</c:v>
                </c:pt>
                <c:pt idx="1558">
                  <c:v>1170.8850321730997</c:v>
                </c:pt>
                <c:pt idx="1559">
                  <c:v>1280.2332177516296</c:v>
                </c:pt>
                <c:pt idx="1560">
                  <c:v>1315.8226363685526</c:v>
                </c:pt>
                <c:pt idx="1561">
                  <c:v>1326.7205613843428</c:v>
                </c:pt>
                <c:pt idx="1562">
                  <c:v>1337.7881039101028</c:v>
                </c:pt>
                <c:pt idx="1563">
                  <c:v>1373.8863750569458</c:v>
                </c:pt>
                <c:pt idx="1564">
                  <c:v>1410.8728191417583</c:v>
                </c:pt>
                <c:pt idx="1565">
                  <c:v>1423.1896343825758</c:v>
                </c:pt>
                <c:pt idx="1566">
                  <c:v>1460.5590430016214</c:v>
                </c:pt>
                <c:pt idx="1567">
                  <c:v>1449.1507206502681</c:v>
                </c:pt>
                <c:pt idx="1568">
                  <c:v>1386.7056403744023</c:v>
                </c:pt>
                <c:pt idx="1569">
                  <c:v>1348.5170775461702</c:v>
                </c:pt>
                <c:pt idx="1570">
                  <c:v>1309.6941054765307</c:v>
                </c:pt>
                <c:pt idx="1571">
                  <c:v>1270.2088962927569</c:v>
                </c:pt>
                <c:pt idx="1572">
                  <c:v>1230.0356098273139</c:v>
                </c:pt>
                <c:pt idx="1573">
                  <c:v>1139.4281713956389</c:v>
                </c:pt>
                <c:pt idx="1574">
                  <c:v>1021.5998845021934</c:v>
                </c:pt>
                <c:pt idx="1575">
                  <c:v>927.04121942705774</c:v>
                </c:pt>
                <c:pt idx="1576">
                  <c:v>806.00610148567534</c:v>
                </c:pt>
                <c:pt idx="1577">
                  <c:v>682.51981175465926</c:v>
                </c:pt>
                <c:pt idx="1578">
                  <c:v>582.25610148567387</c:v>
                </c:pt>
                <c:pt idx="1579">
                  <c:v>530.0800572002272</c:v>
                </c:pt>
                <c:pt idx="1580">
                  <c:v>477.90997603036158</c:v>
                </c:pt>
                <c:pt idx="1581">
                  <c:v>448.98235137447773</c:v>
                </c:pt>
                <c:pt idx="1582">
                  <c:v>420.8799556587212</c:v>
                </c:pt>
                <c:pt idx="1583">
                  <c:v>341.4545724703687</c:v>
                </c:pt>
                <c:pt idx="1584">
                  <c:v>286.11343894608001</c:v>
                </c:pt>
                <c:pt idx="1585">
                  <c:v>230.00935791111041</c:v>
                </c:pt>
                <c:pt idx="1586">
                  <c:v>173.15823100701971</c:v>
                </c:pt>
                <c:pt idx="1587">
                  <c:v>140.43905869167662</c:v>
                </c:pt>
                <c:pt idx="1588">
                  <c:v>157.50836543839017</c:v>
                </c:pt>
                <c:pt idx="1589">
                  <c:v>225.13572444182032</c:v>
                </c:pt>
                <c:pt idx="1590">
                  <c:v>294.34595934886875</c:v>
                </c:pt>
                <c:pt idx="1591">
                  <c:v>364.34961991292136</c:v>
                </c:pt>
                <c:pt idx="1592">
                  <c:v>411.03197832358728</c:v>
                </c:pt>
                <c:pt idx="1593">
                  <c:v>457.72493782863381</c:v>
                </c:pt>
                <c:pt idx="1594">
                  <c:v>505.93650410265678</c:v>
                </c:pt>
                <c:pt idx="1595">
                  <c:v>454.70627620582354</c:v>
                </c:pt>
                <c:pt idx="1596">
                  <c:v>401.97599345517085</c:v>
                </c:pt>
                <c:pt idx="1597">
                  <c:v>324.39520068777824</c:v>
                </c:pt>
                <c:pt idx="1598">
                  <c:v>219.73071111706335</c:v>
                </c:pt>
                <c:pt idx="1599">
                  <c:v>164.08247714014706</c:v>
                </c:pt>
                <c:pt idx="1600">
                  <c:v>107.74417817636652</c:v>
                </c:pt>
                <c:pt idx="1601">
                  <c:v>75.59481468359013</c:v>
                </c:pt>
                <c:pt idx="1602">
                  <c:v>118.09504136397982</c:v>
                </c:pt>
                <c:pt idx="1603">
                  <c:v>211.80959429963551</c:v>
                </c:pt>
                <c:pt idx="1604">
                  <c:v>282.12333687410796</c:v>
                </c:pt>
                <c:pt idx="1605">
                  <c:v>378.02800965046151</c:v>
                </c:pt>
                <c:pt idx="1606">
                  <c:v>451.20007229534428</c:v>
                </c:pt>
                <c:pt idx="1607">
                  <c:v>499.513674102707</c:v>
                </c:pt>
                <c:pt idx="1608">
                  <c:v>549.23589632492997</c:v>
                </c:pt>
                <c:pt idx="1609">
                  <c:v>598.95811854715294</c:v>
                </c:pt>
                <c:pt idx="1610">
                  <c:v>625.22785007311927</c:v>
                </c:pt>
                <c:pt idx="1611">
                  <c:v>650.7942652442548</c:v>
                </c:pt>
                <c:pt idx="1612">
                  <c:v>727.49748616805834</c:v>
                </c:pt>
                <c:pt idx="1613">
                  <c:v>804.91661224625773</c:v>
                </c:pt>
                <c:pt idx="1614">
                  <c:v>883.77351174884029</c:v>
                </c:pt>
                <c:pt idx="1615">
                  <c:v>963.37281914175901</c:v>
                </c:pt>
                <c:pt idx="1616">
                  <c:v>1069.3140780160588</c:v>
                </c:pt>
                <c:pt idx="1617">
                  <c:v>1151.9108448430338</c:v>
                </c:pt>
                <c:pt idx="1618">
                  <c:v>1210.4664289518369</c:v>
                </c:pt>
                <c:pt idx="1619">
                  <c:v>1195.2824605825813</c:v>
                </c:pt>
                <c:pt idx="1620">
                  <c:v>1128.974937828631</c:v>
                </c:pt>
                <c:pt idx="1621">
                  <c:v>1061.9846383402019</c:v>
                </c:pt>
                <c:pt idx="1622">
                  <c:v>968.66232589635592</c:v>
                </c:pt>
                <c:pt idx="1623">
                  <c:v>824.11508610286705</c:v>
                </c:pt>
                <c:pt idx="1624">
                  <c:v>651.63241783000205</c:v>
                </c:pt>
                <c:pt idx="1625">
                  <c:v>501.69286512668089</c:v>
                </c:pt>
                <c:pt idx="1626">
                  <c:v>274.8579466640432</c:v>
                </c:pt>
                <c:pt idx="1627">
                  <c:v>18.58091918421195</c:v>
                </c:pt>
                <c:pt idx="1628">
                  <c:v>-190.92894112995958</c:v>
                </c:pt>
                <c:pt idx="1629">
                  <c:v>-328.6992116764452</c:v>
                </c:pt>
                <c:pt idx="1630">
                  <c:v>-342.67907359707937</c:v>
                </c:pt>
                <c:pt idx="1631">
                  <c:v>-206.53585136805054</c:v>
                </c:pt>
                <c:pt idx="1632">
                  <c:v>7.941835181471447</c:v>
                </c:pt>
                <c:pt idx="1633">
                  <c:v>250.19924663676508</c:v>
                </c:pt>
                <c:pt idx="1634">
                  <c:v>446.98216187155418</c:v>
                </c:pt>
                <c:pt idx="1635">
                  <c:v>520.86482912364943</c:v>
                </c:pt>
                <c:pt idx="1636">
                  <c:v>520.8648291236459</c:v>
                </c:pt>
                <c:pt idx="1637">
                  <c:v>445.58149227747401</c:v>
                </c:pt>
                <c:pt idx="1638">
                  <c:v>368.90212381601748</c:v>
                </c:pt>
                <c:pt idx="1639">
                  <c:v>316.39446404720121</c:v>
                </c:pt>
                <c:pt idx="1640">
                  <c:v>312.92757490291854</c:v>
                </c:pt>
                <c:pt idx="1641">
                  <c:v>384.74932315199783</c:v>
                </c:pt>
                <c:pt idx="1642">
                  <c:v>507.67806157582021</c:v>
                </c:pt>
                <c:pt idx="1643">
                  <c:v>682.39391663526794</c:v>
                </c:pt>
                <c:pt idx="1644">
                  <c:v>835.01090823625032</c:v>
                </c:pt>
                <c:pt idx="1645">
                  <c:v>964.17474657258515</c:v>
                </c:pt>
                <c:pt idx="1646">
                  <c:v>1070.6159133034346</c:v>
                </c:pt>
                <c:pt idx="1647">
                  <c:v>1152.9721678018145</c:v>
                </c:pt>
                <c:pt idx="1648">
                  <c:v>1236.8450413639798</c:v>
                </c:pt>
                <c:pt idx="1649">
                  <c:v>1271.8354981488096</c:v>
                </c:pt>
                <c:pt idx="1650">
                  <c:v>1282.0947072286028</c:v>
                </c:pt>
                <c:pt idx="1651">
                  <c:v>1242.7615574922502</c:v>
                </c:pt>
                <c:pt idx="1652">
                  <c:v>1177.186504102654</c:v>
                </c:pt>
                <c:pt idx="1653">
                  <c:v>1135.8056867312484</c:v>
                </c:pt>
                <c:pt idx="1654">
                  <c:v>1068.8750183986658</c:v>
                </c:pt>
                <c:pt idx="1655">
                  <c:v>1025.3226331017229</c:v>
                </c:pt>
                <c:pt idx="1656">
                  <c:v>1031.5348744044998</c:v>
                </c:pt>
                <c:pt idx="1657">
                  <c:v>1037.7895200847665</c:v>
                </c:pt>
                <c:pt idx="1658">
                  <c:v>1044.086570142523</c:v>
                </c:pt>
                <c:pt idx="1659">
                  <c:v>1050.4260245777764</c:v>
                </c:pt>
                <c:pt idx="1660">
                  <c:v>1056.8078833905231</c:v>
                </c:pt>
                <c:pt idx="1661">
                  <c:v>1038.3710354696532</c:v>
                </c:pt>
                <c:pt idx="1662">
                  <c:v>1044.0270506020256</c:v>
                </c:pt>
                <c:pt idx="1663">
                  <c:v>1050.5308220000657</c:v>
                </c:pt>
                <c:pt idx="1664">
                  <c:v>1006.5341845920439</c:v>
                </c:pt>
                <c:pt idx="1665">
                  <c:v>986.60655777492059</c:v>
                </c:pt>
                <c:pt idx="1666">
                  <c:v>941.84167230902767</c:v>
                </c:pt>
                <c:pt idx="1667">
                  <c:v>895.43759262565811</c:v>
                </c:pt>
                <c:pt idx="1668">
                  <c:v>873.90522514777149</c:v>
                </c:pt>
                <c:pt idx="1669">
                  <c:v>851.54762872976789</c:v>
                </c:pt>
                <c:pt idx="1670">
                  <c:v>829.19599542734215</c:v>
                </c:pt>
                <c:pt idx="1671">
                  <c:v>781.15007125290242</c:v>
                </c:pt>
                <c:pt idx="1672">
                  <c:v>757.12810301828199</c:v>
                </c:pt>
                <c:pt idx="1673">
                  <c:v>757.96790846316935</c:v>
                </c:pt>
                <c:pt idx="1674">
                  <c:v>733.94726536534563</c:v>
                </c:pt>
                <c:pt idx="1675">
                  <c:v>709.08615425423238</c:v>
                </c:pt>
                <c:pt idx="1676">
                  <c:v>684.22504314311914</c:v>
                </c:pt>
                <c:pt idx="1677">
                  <c:v>633.66235290761028</c:v>
                </c:pt>
                <c:pt idx="1678">
                  <c:v>582.2611823640143</c:v>
                </c:pt>
                <c:pt idx="1679">
                  <c:v>554.88661803382695</c:v>
                </c:pt>
                <c:pt idx="1680">
                  <c:v>552.37912793033468</c:v>
                </c:pt>
                <c:pt idx="1681">
                  <c:v>599.59982316464652</c:v>
                </c:pt>
                <c:pt idx="1682">
                  <c:v>673.35063930547324</c:v>
                </c:pt>
                <c:pt idx="1683">
                  <c:v>747.93397263880934</c:v>
                </c:pt>
                <c:pt idx="1684">
                  <c:v>849.04411403666529</c:v>
                </c:pt>
                <c:pt idx="1685">
                  <c:v>902.10568098648469</c:v>
                </c:pt>
                <c:pt idx="1686">
                  <c:v>905.45562680845796</c:v>
                </c:pt>
                <c:pt idx="1687">
                  <c:v>908.81617372480821</c:v>
                </c:pt>
                <c:pt idx="1688">
                  <c:v>862.46509951330199</c:v>
                </c:pt>
                <c:pt idx="1689">
                  <c:v>814.43242670682889</c:v>
                </c:pt>
                <c:pt idx="1690">
                  <c:v>791.26351528506598</c:v>
                </c:pt>
                <c:pt idx="1691">
                  <c:v>767.24949787122205</c:v>
                </c:pt>
                <c:pt idx="1692">
                  <c:v>768.09725413688602</c:v>
                </c:pt>
                <c:pt idx="1693">
                  <c:v>768.94567297095159</c:v>
                </c:pt>
                <c:pt idx="1694">
                  <c:v>769.79475437342285</c:v>
                </c:pt>
                <c:pt idx="1695">
                  <c:v>770.64449834428569</c:v>
                </c:pt>
                <c:pt idx="1696">
                  <c:v>771.49490488353911</c:v>
                </c:pt>
                <c:pt idx="1697">
                  <c:v>772.34597399119832</c:v>
                </c:pt>
                <c:pt idx="1698">
                  <c:v>748.33659455614611</c:v>
                </c:pt>
                <c:pt idx="1699">
                  <c:v>698.61437233392678</c:v>
                </c:pt>
                <c:pt idx="1700">
                  <c:v>648.04041843564983</c:v>
                </c:pt>
                <c:pt idx="1701">
                  <c:v>621.47783167761327</c:v>
                </c:pt>
                <c:pt idx="1702">
                  <c:v>619.77900630428644</c:v>
                </c:pt>
                <c:pt idx="1703">
                  <c:v>593.22172009344354</c:v>
                </c:pt>
                <c:pt idx="1704">
                  <c:v>590.68242670683105</c:v>
                </c:pt>
                <c:pt idx="1705">
                  <c:v>613.85398840219432</c:v>
                </c:pt>
                <c:pt idx="1706">
                  <c:v>612.16708926003412</c:v>
                </c:pt>
                <c:pt idx="1707">
                  <c:v>635.34395150258388</c:v>
                </c:pt>
                <c:pt idx="1708">
                  <c:v>659.36393203200942</c:v>
                </c:pt>
                <c:pt idx="1709">
                  <c:v>658.52346401872353</c:v>
                </c:pt>
                <c:pt idx="1710">
                  <c:v>707.40588079605902</c:v>
                </c:pt>
                <c:pt idx="1711">
                  <c:v>757.96790846316935</c:v>
                </c:pt>
                <c:pt idx="1712">
                  <c:v>783.66948758756496</c:v>
                </c:pt>
                <c:pt idx="1713">
                  <c:v>835.07463354155448</c:v>
                </c:pt>
                <c:pt idx="1714">
                  <c:v>862.46509951330552</c:v>
                </c:pt>
                <c:pt idx="1715">
                  <c:v>889.86152860063407</c:v>
                </c:pt>
                <c:pt idx="1716">
                  <c:v>918.11233963762038</c:v>
                </c:pt>
                <c:pt idx="1717">
                  <c:v>946.37375176898036</c:v>
                </c:pt>
                <c:pt idx="1718">
                  <c:v>975.50014694436118</c:v>
                </c:pt>
                <c:pt idx="1719">
                  <c:v>1004.6431063296998</c:v>
                </c:pt>
                <c:pt idx="1720">
                  <c:v>1009.8031890159198</c:v>
                </c:pt>
                <c:pt idx="1721">
                  <c:v>964.39925632983795</c:v>
                </c:pt>
                <c:pt idx="1722">
                  <c:v>893.28248085658174</c:v>
                </c:pt>
                <c:pt idx="1723">
                  <c:v>820.4364018636827</c:v>
                </c:pt>
                <c:pt idx="1724">
                  <c:v>746.72268955315906</c:v>
                </c:pt>
                <c:pt idx="1725">
                  <c:v>596.68640186367429</c:v>
                </c:pt>
                <c:pt idx="1726">
                  <c:v>393.45934638670894</c:v>
                </c:pt>
                <c:pt idx="1727">
                  <c:v>161.94238833724523</c:v>
                </c:pt>
                <c:pt idx="1728">
                  <c:v>-98.643984005349694</c:v>
                </c:pt>
                <c:pt idx="1729">
                  <c:v>-363.29952016630159</c:v>
                </c:pt>
                <c:pt idx="1730">
                  <c:v>-532.39094370764701</c:v>
                </c:pt>
                <c:pt idx="1731">
                  <c:v>-602.46229786367871</c:v>
                </c:pt>
                <c:pt idx="1732">
                  <c:v>-623.18611222674861</c:v>
                </c:pt>
                <c:pt idx="1733">
                  <c:v>-592.96824723046711</c:v>
                </c:pt>
                <c:pt idx="1734">
                  <c:v>-561.58061772692372</c:v>
                </c:pt>
                <c:pt idx="1735">
                  <c:v>-553.93203975191318</c:v>
                </c:pt>
                <c:pt idx="1736">
                  <c:v>-595.65518531641044</c:v>
                </c:pt>
                <c:pt idx="1737">
                  <c:v>-612.87666312589045</c:v>
                </c:pt>
                <c:pt idx="1738">
                  <c:v>-604.1613500295631</c:v>
                </c:pt>
                <c:pt idx="1739">
                  <c:v>-570.23442713940779</c:v>
                </c:pt>
                <c:pt idx="1740">
                  <c:v>-460.04456002614796</c:v>
                </c:pt>
                <c:pt idx="1741">
                  <c:v>-297.88338226251966</c:v>
                </c:pt>
                <c:pt idx="1742">
                  <c:v>-182.65898917451716</c:v>
                </c:pt>
                <c:pt idx="1743">
                  <c:v>-116.39188309286885</c:v>
                </c:pt>
                <c:pt idx="1744">
                  <c:v>-48.757898405455478</c:v>
                </c:pt>
                <c:pt idx="1745">
                  <c:v>-30.144807290625693</c:v>
                </c:pt>
                <c:pt idx="1746">
                  <c:v>-36.32657044707571</c:v>
                </c:pt>
                <c:pt idx="1747">
                  <c:v>7.2801454585306828</c:v>
                </c:pt>
                <c:pt idx="1748">
                  <c:v>52.157667552140282</c:v>
                </c:pt>
                <c:pt idx="1749">
                  <c:v>97.077594023239698</c:v>
                </c:pt>
                <c:pt idx="1750">
                  <c:v>168.08703341596222</c:v>
                </c:pt>
                <c:pt idx="1751">
                  <c:v>189.98812020752126</c:v>
                </c:pt>
                <c:pt idx="1752">
                  <c:v>187.04466009792543</c:v>
                </c:pt>
                <c:pt idx="1753">
                  <c:v>184.117764198288</c:v>
                </c:pt>
                <c:pt idx="1754">
                  <c:v>181.20743250860883</c:v>
                </c:pt>
                <c:pt idx="1755">
                  <c:v>178.31366502888798</c:v>
                </c:pt>
                <c:pt idx="1756">
                  <c:v>175.43646175912545</c:v>
                </c:pt>
                <c:pt idx="1757">
                  <c:v>147.7147115882116</c:v>
                </c:pt>
                <c:pt idx="1758">
                  <c:v>144.30380947359166</c:v>
                </c:pt>
                <c:pt idx="1759">
                  <c:v>141.47961167569579</c:v>
                </c:pt>
                <c:pt idx="1760">
                  <c:v>113.25132796425265</c:v>
                </c:pt>
                <c:pt idx="1761">
                  <c:v>109.9080078262626</c:v>
                </c:pt>
                <c:pt idx="1762">
                  <c:v>106.58854015061263</c:v>
                </c:pt>
                <c:pt idx="1763">
                  <c:v>103.29292493730262</c:v>
                </c:pt>
                <c:pt idx="1764">
                  <c:v>75.160051075222952</c:v>
                </c:pt>
                <c:pt idx="1765">
                  <c:v>-3.2101919387839075</c:v>
                </c:pt>
                <c:pt idx="1766">
                  <c:v>-157.19803755592508</c:v>
                </c:pt>
                <c:pt idx="1767">
                  <c:v>-362.95610431453412</c:v>
                </c:pt>
                <c:pt idx="1768">
                  <c:v>-620.38103154447447</c:v>
                </c:pt>
                <c:pt idx="1769">
                  <c:v>-905.47304705246972</c:v>
                </c:pt>
                <c:pt idx="1770">
                  <c:v>-1142.8958085204742</c:v>
                </c:pt>
                <c:pt idx="1771">
                  <c:v>-1257.33020040881</c:v>
                </c:pt>
                <c:pt idx="1772">
                  <c:v>-1271.64167781281</c:v>
                </c:pt>
                <c:pt idx="1773">
                  <c:v>-1235.5524629546971</c:v>
                </c:pt>
                <c:pt idx="1774">
                  <c:v>-1123.4116631925417</c:v>
                </c:pt>
                <c:pt idx="1775">
                  <c:v>-984.68343035741714</c:v>
                </c:pt>
                <c:pt idx="1776">
                  <c:v>-918.97321301456259</c:v>
                </c:pt>
                <c:pt idx="1777">
                  <c:v>-952.32580071871416</c:v>
                </c:pt>
                <c:pt idx="1778">
                  <c:v>-1085.0708212480422</c:v>
                </c:pt>
                <c:pt idx="1779">
                  <c:v>-1293.2306984506097</c:v>
                </c:pt>
                <c:pt idx="1780">
                  <c:v>-1477.1304140793538</c:v>
                </c:pt>
                <c:pt idx="1781">
                  <c:v>-1536.7991130973567</c:v>
                </c:pt>
                <c:pt idx="1782">
                  <c:v>-1446.2016131916566</c:v>
                </c:pt>
                <c:pt idx="1783">
                  <c:v>-1254.6910859866086</c:v>
                </c:pt>
                <c:pt idx="1784">
                  <c:v>-1011.7777318169657</c:v>
                </c:pt>
                <c:pt idx="1785">
                  <c:v>-842.03544643960731</c:v>
                </c:pt>
                <c:pt idx="1786">
                  <c:v>-771.06973656117464</c:v>
                </c:pt>
                <c:pt idx="1787">
                  <c:v>-749.39988614063566</c:v>
                </c:pt>
                <c:pt idx="1788">
                  <c:v>-777.21307075052039</c:v>
                </c:pt>
                <c:pt idx="1789">
                  <c:v>-879.50655930779885</c:v>
                </c:pt>
                <c:pt idx="1790">
                  <c:v>-1056.4830977423587</c:v>
                </c:pt>
                <c:pt idx="1791">
                  <c:v>-1283.2474526705762</c:v>
                </c:pt>
                <c:pt idx="1792">
                  <c:v>-1509.9445569063632</c:v>
                </c:pt>
                <c:pt idx="1793">
                  <c:v>-1587.0323987853965</c:v>
                </c:pt>
                <c:pt idx="1794">
                  <c:v>-1986.42187419212</c:v>
                </c:pt>
                <c:pt idx="1795">
                  <c:v>-1117.1787777777779</c:v>
                </c:pt>
                <c:pt idx="1796">
                  <c:v>175.59900000000002</c:v>
                </c:pt>
                <c:pt idx="1797">
                  <c:v>175.59900000000002</c:v>
                </c:pt>
                <c:pt idx="1798">
                  <c:v>175.59900000000002</c:v>
                </c:pt>
                <c:pt idx="1799">
                  <c:v>175.59900000000002</c:v>
                </c:pt>
                <c:pt idx="1800">
                  <c:v>175.59900000000002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C1-4671-94EE-7A21B64C3E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77664991"/>
        <c:axId val="1677665471"/>
      </c:lineChart>
      <c:catAx>
        <c:axId val="1677664991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665471"/>
        <c:crosses val="autoZero"/>
        <c:auto val="1"/>
        <c:lblAlgn val="ctr"/>
        <c:lblOffset val="100"/>
        <c:noMultiLvlLbl val="0"/>
      </c:catAx>
      <c:valAx>
        <c:axId val="1677665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76649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Power with Flywheel KERS</a:t>
            </a:r>
            <a:r>
              <a:rPr lang="en-GB" baseline="0"/>
              <a:t> efficiency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Traction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33.23551189031587</c:v>
                </c:pt>
                <c:pt idx="13">
                  <c:v>726.68086804289157</c:v>
                </c:pt>
                <c:pt idx="14">
                  <c:v>4049.4450717967134</c:v>
                </c:pt>
                <c:pt idx="15">
                  <c:v>9805.6116197735792</c:v>
                </c:pt>
                <c:pt idx="16">
                  <c:v>16797.962034092401</c:v>
                </c:pt>
                <c:pt idx="17">
                  <c:v>27703.702740841967</c:v>
                </c:pt>
                <c:pt idx="18">
                  <c:v>42493.216900568368</c:v>
                </c:pt>
                <c:pt idx="19">
                  <c:v>54337.215418349173</c:v>
                </c:pt>
                <c:pt idx="20">
                  <c:v>59858.1131335217</c:v>
                </c:pt>
                <c:pt idx="21">
                  <c:v>62985.381027175586</c:v>
                </c:pt>
                <c:pt idx="22">
                  <c:v>65942.408705935828</c:v>
                </c:pt>
                <c:pt idx="23">
                  <c:v>69158.136109972387</c:v>
                </c:pt>
                <c:pt idx="24">
                  <c:v>74823.539930864878</c:v>
                </c:pt>
                <c:pt idx="25">
                  <c:v>82550.379182456658</c:v>
                </c:pt>
                <c:pt idx="26">
                  <c:v>91674.908779693404</c:v>
                </c:pt>
                <c:pt idx="27">
                  <c:v>104771.13957256182</c:v>
                </c:pt>
                <c:pt idx="28">
                  <c:v>119645.29886690959</c:v>
                </c:pt>
                <c:pt idx="29">
                  <c:v>134793.48909505218</c:v>
                </c:pt>
                <c:pt idx="30">
                  <c:v>147153.47308501511</c:v>
                </c:pt>
                <c:pt idx="31">
                  <c:v>155802.92469740674</c:v>
                </c:pt>
                <c:pt idx="32">
                  <c:v>162848.39637987225</c:v>
                </c:pt>
                <c:pt idx="33">
                  <c:v>169103.1299042709</c:v>
                </c:pt>
                <c:pt idx="34">
                  <c:v>173914.0389764318</c:v>
                </c:pt>
                <c:pt idx="35">
                  <c:v>176280.93626633185</c:v>
                </c:pt>
                <c:pt idx="36">
                  <c:v>176280.93626633185</c:v>
                </c:pt>
                <c:pt idx="37">
                  <c:v>176280.93626633185</c:v>
                </c:pt>
                <c:pt idx="38">
                  <c:v>176280.93626633185</c:v>
                </c:pt>
                <c:pt idx="39">
                  <c:v>176280.93626633185</c:v>
                </c:pt>
                <c:pt idx="40">
                  <c:v>176280.93626633185</c:v>
                </c:pt>
                <c:pt idx="41">
                  <c:v>176280.93626633185</c:v>
                </c:pt>
                <c:pt idx="42">
                  <c:v>176280.93626633185</c:v>
                </c:pt>
                <c:pt idx="43">
                  <c:v>176280.93626633185</c:v>
                </c:pt>
                <c:pt idx="44">
                  <c:v>176280.93626633185</c:v>
                </c:pt>
                <c:pt idx="45">
                  <c:v>176280.93626633185</c:v>
                </c:pt>
                <c:pt idx="46">
                  <c:v>176280.93626633185</c:v>
                </c:pt>
                <c:pt idx="47">
                  <c:v>176280.93626633185</c:v>
                </c:pt>
                <c:pt idx="48">
                  <c:v>176280.93626633185</c:v>
                </c:pt>
                <c:pt idx="49">
                  <c:v>176463.52837905829</c:v>
                </c:pt>
                <c:pt idx="50">
                  <c:v>176891.96925721684</c:v>
                </c:pt>
                <c:pt idx="51">
                  <c:v>176891.96925721684</c:v>
                </c:pt>
                <c:pt idx="52">
                  <c:v>176891.96925721684</c:v>
                </c:pt>
                <c:pt idx="53">
                  <c:v>176891.96925721684</c:v>
                </c:pt>
                <c:pt idx="54">
                  <c:v>176891.96925721684</c:v>
                </c:pt>
                <c:pt idx="55">
                  <c:v>177410.33052840648</c:v>
                </c:pt>
                <c:pt idx="56">
                  <c:v>178011.56216996649</c:v>
                </c:pt>
                <c:pt idx="57">
                  <c:v>178861.40492263759</c:v>
                </c:pt>
                <c:pt idx="58">
                  <c:v>179988.14527913346</c:v>
                </c:pt>
                <c:pt idx="59">
                  <c:v>182709.4832502777</c:v>
                </c:pt>
                <c:pt idx="60">
                  <c:v>186196.68144133853</c:v>
                </c:pt>
                <c:pt idx="61">
                  <c:v>188243.85274323294</c:v>
                </c:pt>
                <c:pt idx="62">
                  <c:v>190044.63460818911</c:v>
                </c:pt>
                <c:pt idx="63">
                  <c:v>192216.4541095423</c:v>
                </c:pt>
                <c:pt idx="64">
                  <c:v>194986.00744000895</c:v>
                </c:pt>
                <c:pt idx="65">
                  <c:v>197135.38967619219</c:v>
                </c:pt>
                <c:pt idx="66">
                  <c:v>198822.80676411212</c:v>
                </c:pt>
                <c:pt idx="67">
                  <c:v>202573.1325980461</c:v>
                </c:pt>
                <c:pt idx="68">
                  <c:v>210369.3714161308</c:v>
                </c:pt>
                <c:pt idx="69">
                  <c:v>221549.31562926862</c:v>
                </c:pt>
                <c:pt idx="70">
                  <c:v>235091.52793616446</c:v>
                </c:pt>
                <c:pt idx="71">
                  <c:v>249342.10431562478</c:v>
                </c:pt>
                <c:pt idx="72">
                  <c:v>261607.10877772837</c:v>
                </c:pt>
                <c:pt idx="73">
                  <c:v>270548.94988355879</c:v>
                </c:pt>
                <c:pt idx="74">
                  <c:v>277595.41700202774</c:v>
                </c:pt>
                <c:pt idx="75">
                  <c:v>284590.82908592938</c:v>
                </c:pt>
                <c:pt idx="76">
                  <c:v>292320.38102201308</c:v>
                </c:pt>
                <c:pt idx="77">
                  <c:v>299775.10085368104</c:v>
                </c:pt>
                <c:pt idx="78">
                  <c:v>304964.62900325225</c:v>
                </c:pt>
                <c:pt idx="79">
                  <c:v>306640.13433984807</c:v>
                </c:pt>
                <c:pt idx="80">
                  <c:v>306640.13433984807</c:v>
                </c:pt>
                <c:pt idx="81">
                  <c:v>306640.13433984807</c:v>
                </c:pt>
                <c:pt idx="82">
                  <c:v>306640.13433984807</c:v>
                </c:pt>
                <c:pt idx="83">
                  <c:v>307377.92605856259</c:v>
                </c:pt>
                <c:pt idx="84">
                  <c:v>307377.92605856259</c:v>
                </c:pt>
                <c:pt idx="85">
                  <c:v>307377.92605856259</c:v>
                </c:pt>
                <c:pt idx="86">
                  <c:v>307377.92605856259</c:v>
                </c:pt>
                <c:pt idx="87">
                  <c:v>307377.92605856259</c:v>
                </c:pt>
                <c:pt idx="88">
                  <c:v>307377.92605856259</c:v>
                </c:pt>
                <c:pt idx="89">
                  <c:v>307377.92605856259</c:v>
                </c:pt>
                <c:pt idx="90">
                  <c:v>307377.92605856259</c:v>
                </c:pt>
                <c:pt idx="91">
                  <c:v>307377.92605856259</c:v>
                </c:pt>
                <c:pt idx="92">
                  <c:v>307377.92605856259</c:v>
                </c:pt>
                <c:pt idx="93">
                  <c:v>307377.92605856259</c:v>
                </c:pt>
                <c:pt idx="94">
                  <c:v>307377.92605856259</c:v>
                </c:pt>
                <c:pt idx="95">
                  <c:v>307377.92605856259</c:v>
                </c:pt>
                <c:pt idx="96">
                  <c:v>307377.92605856259</c:v>
                </c:pt>
                <c:pt idx="97">
                  <c:v>307377.92605856259</c:v>
                </c:pt>
                <c:pt idx="98">
                  <c:v>307377.92605856259</c:v>
                </c:pt>
                <c:pt idx="99">
                  <c:v>307377.92605856259</c:v>
                </c:pt>
                <c:pt idx="100">
                  <c:v>307377.92605856259</c:v>
                </c:pt>
                <c:pt idx="101">
                  <c:v>307377.92605856259</c:v>
                </c:pt>
                <c:pt idx="102">
                  <c:v>307377.92605856259</c:v>
                </c:pt>
                <c:pt idx="103">
                  <c:v>307377.92605856259</c:v>
                </c:pt>
                <c:pt idx="104">
                  <c:v>307377.92605856259</c:v>
                </c:pt>
                <c:pt idx="105">
                  <c:v>307377.92605856259</c:v>
                </c:pt>
                <c:pt idx="106">
                  <c:v>307377.92605856259</c:v>
                </c:pt>
                <c:pt idx="107">
                  <c:v>307377.92605856259</c:v>
                </c:pt>
                <c:pt idx="108">
                  <c:v>307377.92605856259</c:v>
                </c:pt>
                <c:pt idx="109">
                  <c:v>307377.92605856259</c:v>
                </c:pt>
                <c:pt idx="110">
                  <c:v>307377.92605856259</c:v>
                </c:pt>
                <c:pt idx="111">
                  <c:v>307377.92605856259</c:v>
                </c:pt>
                <c:pt idx="112">
                  <c:v>307377.92605856259</c:v>
                </c:pt>
                <c:pt idx="113">
                  <c:v>307377.92605856259</c:v>
                </c:pt>
                <c:pt idx="114">
                  <c:v>307377.92605856259</c:v>
                </c:pt>
                <c:pt idx="115">
                  <c:v>307377.92605856259</c:v>
                </c:pt>
                <c:pt idx="116">
                  <c:v>307377.92605856259</c:v>
                </c:pt>
                <c:pt idx="117">
                  <c:v>307377.92605856259</c:v>
                </c:pt>
                <c:pt idx="118">
                  <c:v>307377.92605856259</c:v>
                </c:pt>
                <c:pt idx="119">
                  <c:v>307377.92605856259</c:v>
                </c:pt>
                <c:pt idx="120">
                  <c:v>307377.92605856259</c:v>
                </c:pt>
                <c:pt idx="121">
                  <c:v>307377.92605856259</c:v>
                </c:pt>
                <c:pt idx="122">
                  <c:v>307377.92605856259</c:v>
                </c:pt>
                <c:pt idx="123">
                  <c:v>307377.92605856259</c:v>
                </c:pt>
                <c:pt idx="124">
                  <c:v>307377.92605856259</c:v>
                </c:pt>
                <c:pt idx="125">
                  <c:v>307377.92605856259</c:v>
                </c:pt>
                <c:pt idx="126">
                  <c:v>307377.92605856259</c:v>
                </c:pt>
                <c:pt idx="127">
                  <c:v>307377.92605856259</c:v>
                </c:pt>
                <c:pt idx="128">
                  <c:v>307377.92605856259</c:v>
                </c:pt>
                <c:pt idx="129">
                  <c:v>307377.92605856259</c:v>
                </c:pt>
                <c:pt idx="130">
                  <c:v>307377.92605856259</c:v>
                </c:pt>
                <c:pt idx="131">
                  <c:v>307377.92605856259</c:v>
                </c:pt>
                <c:pt idx="132">
                  <c:v>307377.92605856259</c:v>
                </c:pt>
                <c:pt idx="133">
                  <c:v>307377.92605856259</c:v>
                </c:pt>
                <c:pt idx="134">
                  <c:v>307377.92605856259</c:v>
                </c:pt>
                <c:pt idx="135">
                  <c:v>307377.92605856259</c:v>
                </c:pt>
                <c:pt idx="136">
                  <c:v>307377.92605856259</c:v>
                </c:pt>
                <c:pt idx="137">
                  <c:v>307377.92605856259</c:v>
                </c:pt>
                <c:pt idx="138">
                  <c:v>307413.9239161319</c:v>
                </c:pt>
                <c:pt idx="139">
                  <c:v>308280.81166151736</c:v>
                </c:pt>
                <c:pt idx="140">
                  <c:v>312708.76878487942</c:v>
                </c:pt>
                <c:pt idx="141">
                  <c:v>321616.46106488165</c:v>
                </c:pt>
                <c:pt idx="142">
                  <c:v>330611.44751073187</c:v>
                </c:pt>
                <c:pt idx="143">
                  <c:v>336163.69889251032</c:v>
                </c:pt>
                <c:pt idx="144">
                  <c:v>339817.99833805976</c:v>
                </c:pt>
                <c:pt idx="145">
                  <c:v>345080.99865965737</c:v>
                </c:pt>
                <c:pt idx="146">
                  <c:v>353545.06538948778</c:v>
                </c:pt>
                <c:pt idx="147">
                  <c:v>363529.85178567725</c:v>
                </c:pt>
                <c:pt idx="148">
                  <c:v>372345.68708369398</c:v>
                </c:pt>
                <c:pt idx="149">
                  <c:v>378233.77745016606</c:v>
                </c:pt>
                <c:pt idx="150">
                  <c:v>380342.46339752758</c:v>
                </c:pt>
                <c:pt idx="151">
                  <c:v>380342.46339752758</c:v>
                </c:pt>
                <c:pt idx="152">
                  <c:v>380342.46339752758</c:v>
                </c:pt>
                <c:pt idx="153">
                  <c:v>380342.46339752758</c:v>
                </c:pt>
                <c:pt idx="154">
                  <c:v>380342.46339752758</c:v>
                </c:pt>
                <c:pt idx="155">
                  <c:v>380342.46339752758</c:v>
                </c:pt>
                <c:pt idx="156">
                  <c:v>380363.60244649497</c:v>
                </c:pt>
                <c:pt idx="157">
                  <c:v>382823.89875097253</c:v>
                </c:pt>
                <c:pt idx="158">
                  <c:v>388016.60120904859</c:v>
                </c:pt>
                <c:pt idx="159">
                  <c:v>396029.25168369716</c:v>
                </c:pt>
                <c:pt idx="160">
                  <c:v>405690.49591885559</c:v>
                </c:pt>
                <c:pt idx="161">
                  <c:v>415676.04810331779</c:v>
                </c:pt>
                <c:pt idx="162">
                  <c:v>424468.64234048326</c:v>
                </c:pt>
                <c:pt idx="163">
                  <c:v>433632.45068741788</c:v>
                </c:pt>
                <c:pt idx="164">
                  <c:v>442437.93761560688</c:v>
                </c:pt>
                <c:pt idx="165">
                  <c:v>449815.80813455209</c:v>
                </c:pt>
                <c:pt idx="166">
                  <c:v>456341.18698200746</c:v>
                </c:pt>
                <c:pt idx="167">
                  <c:v>465404.86918901984</c:v>
                </c:pt>
                <c:pt idx="168">
                  <c:v>477246.64670052018</c:v>
                </c:pt>
                <c:pt idx="169">
                  <c:v>486728.04365238227</c:v>
                </c:pt>
                <c:pt idx="170">
                  <c:v>489611.38506963552</c:v>
                </c:pt>
                <c:pt idx="171">
                  <c:v>489611.38506963552</c:v>
                </c:pt>
                <c:pt idx="172">
                  <c:v>489611.38506963552</c:v>
                </c:pt>
                <c:pt idx="173">
                  <c:v>489611.38506963552</c:v>
                </c:pt>
                <c:pt idx="174">
                  <c:v>489611.38506963552</c:v>
                </c:pt>
                <c:pt idx="175">
                  <c:v>489611.38506963552</c:v>
                </c:pt>
                <c:pt idx="176">
                  <c:v>492021.24236205471</c:v>
                </c:pt>
                <c:pt idx="177">
                  <c:v>498273.73168759228</c:v>
                </c:pt>
                <c:pt idx="178">
                  <c:v>506162.89781122527</c:v>
                </c:pt>
                <c:pt idx="179">
                  <c:v>511446.03447399364</c:v>
                </c:pt>
                <c:pt idx="180">
                  <c:v>513741.74576286436</c:v>
                </c:pt>
                <c:pt idx="181">
                  <c:v>514602.03593179409</c:v>
                </c:pt>
                <c:pt idx="182">
                  <c:v>514602.03593179409</c:v>
                </c:pt>
                <c:pt idx="183">
                  <c:v>514602.03593179409</c:v>
                </c:pt>
                <c:pt idx="184">
                  <c:v>514602.03593179409</c:v>
                </c:pt>
                <c:pt idx="185">
                  <c:v>514602.03593179409</c:v>
                </c:pt>
                <c:pt idx="186">
                  <c:v>514602.03593179409</c:v>
                </c:pt>
                <c:pt idx="187">
                  <c:v>514602.03593179409</c:v>
                </c:pt>
                <c:pt idx="188">
                  <c:v>514602.03593179409</c:v>
                </c:pt>
                <c:pt idx="189">
                  <c:v>514602.03593179409</c:v>
                </c:pt>
                <c:pt idx="190">
                  <c:v>514602.03593179409</c:v>
                </c:pt>
                <c:pt idx="191">
                  <c:v>514602.03593179409</c:v>
                </c:pt>
                <c:pt idx="192">
                  <c:v>514602.03593179409</c:v>
                </c:pt>
                <c:pt idx="193">
                  <c:v>514625.46488260728</c:v>
                </c:pt>
                <c:pt idx="194">
                  <c:v>514816.00271518255</c:v>
                </c:pt>
                <c:pt idx="195">
                  <c:v>515251.4936160018</c:v>
                </c:pt>
                <c:pt idx="196">
                  <c:v>515852.72525756177</c:v>
                </c:pt>
                <c:pt idx="197">
                  <c:v>516453.95689912175</c:v>
                </c:pt>
                <c:pt idx="198">
                  <c:v>517469.54039253358</c:v>
                </c:pt>
                <c:pt idx="199">
                  <c:v>518960.46548532211</c:v>
                </c:pt>
                <c:pt idx="200">
                  <c:v>520961.43404232868</c:v>
                </c:pt>
                <c:pt idx="201">
                  <c:v>523603.21223548491</c:v>
                </c:pt>
                <c:pt idx="202">
                  <c:v>526955.6317032309</c:v>
                </c:pt>
                <c:pt idx="203">
                  <c:v>532359.66888007859</c:v>
                </c:pt>
                <c:pt idx="204">
                  <c:v>539516.49695075373</c:v>
                </c:pt>
                <c:pt idx="205">
                  <c:v>547665.66842077323</c:v>
                </c:pt>
                <c:pt idx="206">
                  <c:v>558319.12752442877</c:v>
                </c:pt>
                <c:pt idx="207">
                  <c:v>570584.89612449298</c:v>
                </c:pt>
                <c:pt idx="208">
                  <c:v>582692.45926521556</c:v>
                </c:pt>
                <c:pt idx="209">
                  <c:v>596930.19014714344</c:v>
                </c:pt>
                <c:pt idx="210">
                  <c:v>612418.26395494014</c:v>
                </c:pt>
                <c:pt idx="211">
                  <c:v>625091.49608985952</c:v>
                </c:pt>
                <c:pt idx="212">
                  <c:v>635679.18512034614</c:v>
                </c:pt>
                <c:pt idx="213">
                  <c:v>644978.48639148963</c:v>
                </c:pt>
                <c:pt idx="214">
                  <c:v>655139.50140871492</c:v>
                </c:pt>
                <c:pt idx="215">
                  <c:v>668098.43182756344</c:v>
                </c:pt>
                <c:pt idx="216">
                  <c:v>683562.53801225964</c:v>
                </c:pt>
                <c:pt idx="217">
                  <c:v>699832.13221293211</c:v>
                </c:pt>
                <c:pt idx="218">
                  <c:v>715148.43277691305</c:v>
                </c:pt>
                <c:pt idx="219">
                  <c:v>728593.00446909212</c:v>
                </c:pt>
                <c:pt idx="220">
                  <c:v>739910.92798080028</c:v>
                </c:pt>
                <c:pt idx="221">
                  <c:v>748559.59339996311</c:v>
                </c:pt>
                <c:pt idx="222">
                  <c:v>755461.07581627241</c:v>
                </c:pt>
                <c:pt idx="223">
                  <c:v>762066.07580963569</c:v>
                </c:pt>
                <c:pt idx="224">
                  <c:v>768724.04999903846</c:v>
                </c:pt>
                <c:pt idx="225">
                  <c:v>776575.96609810926</c:v>
                </c:pt>
                <c:pt idx="226">
                  <c:v>784926.22558194492</c:v>
                </c:pt>
                <c:pt idx="227">
                  <c:v>792998.79363272444</c:v>
                </c:pt>
                <c:pt idx="228">
                  <c:v>800787.52772025904</c:v>
                </c:pt>
                <c:pt idx="229">
                  <c:v>807879.04517195933</c:v>
                </c:pt>
                <c:pt idx="230">
                  <c:v>813465.27129623585</c:v>
                </c:pt>
                <c:pt idx="231">
                  <c:v>816710.40945754945</c:v>
                </c:pt>
                <c:pt idx="232">
                  <c:v>816710.40945754945</c:v>
                </c:pt>
                <c:pt idx="233">
                  <c:v>816710.40945754945</c:v>
                </c:pt>
                <c:pt idx="234">
                  <c:v>816710.40945754945</c:v>
                </c:pt>
                <c:pt idx="235">
                  <c:v>816710.40945754945</c:v>
                </c:pt>
                <c:pt idx="236">
                  <c:v>816710.40945754945</c:v>
                </c:pt>
                <c:pt idx="237">
                  <c:v>816710.40945754945</c:v>
                </c:pt>
                <c:pt idx="238">
                  <c:v>816710.40945754945</c:v>
                </c:pt>
                <c:pt idx="239">
                  <c:v>816710.40945754945</c:v>
                </c:pt>
                <c:pt idx="240">
                  <c:v>816710.40945754945</c:v>
                </c:pt>
                <c:pt idx="241">
                  <c:v>816710.40945754945</c:v>
                </c:pt>
                <c:pt idx="242">
                  <c:v>816710.40945754945</c:v>
                </c:pt>
                <c:pt idx="243">
                  <c:v>816710.40945754945</c:v>
                </c:pt>
                <c:pt idx="244">
                  <c:v>816710.40945754945</c:v>
                </c:pt>
                <c:pt idx="245">
                  <c:v>816710.40945754945</c:v>
                </c:pt>
                <c:pt idx="246">
                  <c:v>816710.40945754945</c:v>
                </c:pt>
                <c:pt idx="247">
                  <c:v>816710.40945754945</c:v>
                </c:pt>
                <c:pt idx="248">
                  <c:v>816710.40945754945</c:v>
                </c:pt>
                <c:pt idx="249">
                  <c:v>816710.40945754945</c:v>
                </c:pt>
                <c:pt idx="250">
                  <c:v>816710.40945754945</c:v>
                </c:pt>
                <c:pt idx="251">
                  <c:v>816710.40945754945</c:v>
                </c:pt>
                <c:pt idx="252">
                  <c:v>816710.40945754945</c:v>
                </c:pt>
                <c:pt idx="253">
                  <c:v>816893.00157027587</c:v>
                </c:pt>
                <c:pt idx="254">
                  <c:v>817321.44244843442</c:v>
                </c:pt>
                <c:pt idx="255">
                  <c:v>817321.44244843442</c:v>
                </c:pt>
                <c:pt idx="256">
                  <c:v>817321.44244843442</c:v>
                </c:pt>
                <c:pt idx="257">
                  <c:v>817756.36558616639</c:v>
                </c:pt>
                <c:pt idx="258">
                  <c:v>822157.05895094865</c:v>
                </c:pt>
                <c:pt idx="259">
                  <c:v>829510.93312899827</c:v>
                </c:pt>
                <c:pt idx="260">
                  <c:v>838136.01731299644</c:v>
                </c:pt>
                <c:pt idx="261">
                  <c:v>847553.5849829244</c:v>
                </c:pt>
                <c:pt idx="262">
                  <c:v>858724.81173302827</c:v>
                </c:pt>
                <c:pt idx="263">
                  <c:v>873819.7529490887</c:v>
                </c:pt>
                <c:pt idx="264">
                  <c:v>892329.5241330259</c:v>
                </c:pt>
                <c:pt idx="265">
                  <c:v>910727.9343617314</c:v>
                </c:pt>
                <c:pt idx="266">
                  <c:v>925834.57947498234</c:v>
                </c:pt>
                <c:pt idx="267">
                  <c:v>939438.31070596771</c:v>
                </c:pt>
                <c:pt idx="268">
                  <c:v>952922.8398032788</c:v>
                </c:pt>
                <c:pt idx="269">
                  <c:v>965092.63776432863</c:v>
                </c:pt>
                <c:pt idx="270">
                  <c:v>973293.08158214437</c:v>
                </c:pt>
                <c:pt idx="271">
                  <c:v>975479.5561787209</c:v>
                </c:pt>
                <c:pt idx="272">
                  <c:v>976372.01320254931</c:v>
                </c:pt>
                <c:pt idx="273">
                  <c:v>976372.01320254931</c:v>
                </c:pt>
                <c:pt idx="274">
                  <c:v>976372.01320254931</c:v>
                </c:pt>
                <c:pt idx="275">
                  <c:v>976372.01320254931</c:v>
                </c:pt>
                <c:pt idx="276">
                  <c:v>976372.01320254931</c:v>
                </c:pt>
                <c:pt idx="277">
                  <c:v>976372.01320254931</c:v>
                </c:pt>
                <c:pt idx="278">
                  <c:v>976372.01320254931</c:v>
                </c:pt>
                <c:pt idx="279">
                  <c:v>976372.01320254931</c:v>
                </c:pt>
                <c:pt idx="280">
                  <c:v>976372.01320254931</c:v>
                </c:pt>
                <c:pt idx="281">
                  <c:v>979525.64498588687</c:v>
                </c:pt>
                <c:pt idx="282">
                  <c:v>990874.39509000105</c:v>
                </c:pt>
                <c:pt idx="283">
                  <c:v>1005754.8817919831</c:v>
                </c:pt>
                <c:pt idx="284">
                  <c:v>1023123.2103137916</c:v>
                </c:pt>
                <c:pt idx="285">
                  <c:v>1042106.6903350551</c:v>
                </c:pt>
                <c:pt idx="286">
                  <c:v>1061458.8117155833</c:v>
                </c:pt>
                <c:pt idx="287">
                  <c:v>1082615.0021729146</c:v>
                </c:pt>
                <c:pt idx="288">
                  <c:v>1105599.7338364834</c:v>
                </c:pt>
                <c:pt idx="289">
                  <c:v>1125866.3997908304</c:v>
                </c:pt>
                <c:pt idx="290">
                  <c:v>1137856.4227917502</c:v>
                </c:pt>
                <c:pt idx="291">
                  <c:v>1141422.0862820835</c:v>
                </c:pt>
                <c:pt idx="292">
                  <c:v>1141422.0862820835</c:v>
                </c:pt>
                <c:pt idx="293">
                  <c:v>1141422.0862820835</c:v>
                </c:pt>
                <c:pt idx="294">
                  <c:v>1141422.0862820835</c:v>
                </c:pt>
                <c:pt idx="295">
                  <c:v>1142708.9760911146</c:v>
                </c:pt>
                <c:pt idx="296">
                  <c:v>1145924.1211284904</c:v>
                </c:pt>
                <c:pt idx="297">
                  <c:v>1150442.9553819657</c:v>
                </c:pt>
                <c:pt idx="298">
                  <c:v>1155328.2324530084</c:v>
                </c:pt>
                <c:pt idx="299">
                  <c:v>1159262.529580195</c:v>
                </c:pt>
                <c:pt idx="300">
                  <c:v>1161890.2372012087</c:v>
                </c:pt>
                <c:pt idx="301">
                  <c:v>1162872.3198278071</c:v>
                </c:pt>
                <c:pt idx="302">
                  <c:v>1162872.3198278071</c:v>
                </c:pt>
                <c:pt idx="303">
                  <c:v>1162872.3198278071</c:v>
                </c:pt>
                <c:pt idx="304">
                  <c:v>1162872.3198278071</c:v>
                </c:pt>
                <c:pt idx="305">
                  <c:v>1162872.3198278071</c:v>
                </c:pt>
                <c:pt idx="306">
                  <c:v>1162872.3198278071</c:v>
                </c:pt>
                <c:pt idx="307">
                  <c:v>1162872.3198278071</c:v>
                </c:pt>
                <c:pt idx="308">
                  <c:v>1163492.2094767806</c:v>
                </c:pt>
                <c:pt idx="309">
                  <c:v>1164380.0141629267</c:v>
                </c:pt>
                <c:pt idx="310">
                  <c:v>1164424.8130913863</c:v>
                </c:pt>
                <c:pt idx="311">
                  <c:v>1164424.8130913863</c:v>
                </c:pt>
                <c:pt idx="312">
                  <c:v>1164424.8130913863</c:v>
                </c:pt>
                <c:pt idx="313">
                  <c:v>1164424.8130913863</c:v>
                </c:pt>
                <c:pt idx="314">
                  <c:v>1164424.8130913863</c:v>
                </c:pt>
                <c:pt idx="315">
                  <c:v>1164424.8130913863</c:v>
                </c:pt>
                <c:pt idx="316">
                  <c:v>1164424.8130913863</c:v>
                </c:pt>
                <c:pt idx="317">
                  <c:v>1164424.8130913863</c:v>
                </c:pt>
                <c:pt idx="318">
                  <c:v>1164424.8130913863</c:v>
                </c:pt>
                <c:pt idx="319">
                  <c:v>1164424.8130913863</c:v>
                </c:pt>
                <c:pt idx="320">
                  <c:v>1164424.8130913863</c:v>
                </c:pt>
                <c:pt idx="321">
                  <c:v>1164424.8130913863</c:v>
                </c:pt>
                <c:pt idx="322">
                  <c:v>1164577.7487105485</c:v>
                </c:pt>
                <c:pt idx="323">
                  <c:v>1164902.6403482291</c:v>
                </c:pt>
                <c:pt idx="324">
                  <c:v>1164902.6403482291</c:v>
                </c:pt>
                <c:pt idx="325">
                  <c:v>1165533.8515657508</c:v>
                </c:pt>
                <c:pt idx="326">
                  <c:v>1166330.1129375934</c:v>
                </c:pt>
                <c:pt idx="327">
                  <c:v>1166624.3494650731</c:v>
                </c:pt>
                <c:pt idx="328">
                  <c:v>1166624.3494650731</c:v>
                </c:pt>
                <c:pt idx="329">
                  <c:v>1166624.3494650731</c:v>
                </c:pt>
                <c:pt idx="330">
                  <c:v>1166624.3494650731</c:v>
                </c:pt>
                <c:pt idx="331">
                  <c:v>1166624.3494650731</c:v>
                </c:pt>
                <c:pt idx="332">
                  <c:v>1166624.3494650731</c:v>
                </c:pt>
                <c:pt idx="333">
                  <c:v>1166624.3494650731</c:v>
                </c:pt>
                <c:pt idx="334">
                  <c:v>1166624.3494650731</c:v>
                </c:pt>
                <c:pt idx="335">
                  <c:v>1166624.3494650731</c:v>
                </c:pt>
                <c:pt idx="336">
                  <c:v>1166658.7324793483</c:v>
                </c:pt>
                <c:pt idx="337">
                  <c:v>1167383.1602730758</c:v>
                </c:pt>
                <c:pt idx="338">
                  <c:v>1169219.9738429065</c:v>
                </c:pt>
                <c:pt idx="339">
                  <c:v>1173514.3168990468</c:v>
                </c:pt>
                <c:pt idx="340">
                  <c:v>1181441.1451228843</c:v>
                </c:pt>
                <c:pt idx="341">
                  <c:v>1191736.7617870055</c:v>
                </c:pt>
                <c:pt idx="342">
                  <c:v>1199531.9312277869</c:v>
                </c:pt>
                <c:pt idx="343">
                  <c:v>1202966.9145318235</c:v>
                </c:pt>
                <c:pt idx="344">
                  <c:v>1205223.6023274509</c:v>
                </c:pt>
                <c:pt idx="345">
                  <c:v>1208557.1109164683</c:v>
                </c:pt>
                <c:pt idx="346">
                  <c:v>1212019.6205587622</c:v>
                </c:pt>
                <c:pt idx="347">
                  <c:v>1214776.1720755592</c:v>
                </c:pt>
                <c:pt idx="348">
                  <c:v>1218339.8300933442</c:v>
                </c:pt>
                <c:pt idx="349">
                  <c:v>1221799.4771197559</c:v>
                </c:pt>
                <c:pt idx="350">
                  <c:v>1224344.5806615581</c:v>
                </c:pt>
                <c:pt idx="351">
                  <c:v>1225926.4756780185</c:v>
                </c:pt>
                <c:pt idx="352">
                  <c:v>1227113.1957321663</c:v>
                </c:pt>
                <c:pt idx="353">
                  <c:v>1228294.2470798853</c:v>
                </c:pt>
                <c:pt idx="354">
                  <c:v>1229662.318792216</c:v>
                </c:pt>
                <c:pt idx="355">
                  <c:v>1231608.4113378802</c:v>
                </c:pt>
                <c:pt idx="356">
                  <c:v>1233765.405311781</c:v>
                </c:pt>
                <c:pt idx="357">
                  <c:v>1235152.5549578711</c:v>
                </c:pt>
                <c:pt idx="358">
                  <c:v>1235152.5549578711</c:v>
                </c:pt>
                <c:pt idx="359">
                  <c:v>1235152.5549578711</c:v>
                </c:pt>
                <c:pt idx="360">
                  <c:v>1235152.5549578711</c:v>
                </c:pt>
                <c:pt idx="361">
                  <c:v>1235152.5549578711</c:v>
                </c:pt>
                <c:pt idx="362">
                  <c:v>1235152.5549578711</c:v>
                </c:pt>
                <c:pt idx="363">
                  <c:v>1235152.5549578711</c:v>
                </c:pt>
                <c:pt idx="364">
                  <c:v>1235672.0660330537</c:v>
                </c:pt>
                <c:pt idx="365">
                  <c:v>1236906.3340526805</c:v>
                </c:pt>
                <c:pt idx="366">
                  <c:v>1238721.9269668707</c:v>
                </c:pt>
                <c:pt idx="367">
                  <c:v>1241746.9472023223</c:v>
                </c:pt>
                <c:pt idx="368">
                  <c:v>1246434.5094905191</c:v>
                </c:pt>
                <c:pt idx="369">
                  <c:v>1251270.5393341498</c:v>
                </c:pt>
                <c:pt idx="370">
                  <c:v>1254266.0010887168</c:v>
                </c:pt>
                <c:pt idx="371">
                  <c:v>1254750.4122201712</c:v>
                </c:pt>
                <c:pt idx="372">
                  <c:v>1254750.4122201712</c:v>
                </c:pt>
                <c:pt idx="373">
                  <c:v>1254750.4122201712</c:v>
                </c:pt>
                <c:pt idx="374">
                  <c:v>1254750.4122201712</c:v>
                </c:pt>
                <c:pt idx="375">
                  <c:v>1254750.4122201712</c:v>
                </c:pt>
                <c:pt idx="376">
                  <c:v>1254750.4122201712</c:v>
                </c:pt>
                <c:pt idx="377">
                  <c:v>1254750.4122201712</c:v>
                </c:pt>
                <c:pt idx="378">
                  <c:v>1254750.4122201712</c:v>
                </c:pt>
                <c:pt idx="379">
                  <c:v>1254750.4122201712</c:v>
                </c:pt>
                <c:pt idx="380">
                  <c:v>1254750.4122201712</c:v>
                </c:pt>
                <c:pt idx="381">
                  <c:v>1254750.4122201712</c:v>
                </c:pt>
                <c:pt idx="382">
                  <c:v>1254750.4122201712</c:v>
                </c:pt>
                <c:pt idx="383">
                  <c:v>1254750.4122201712</c:v>
                </c:pt>
                <c:pt idx="384">
                  <c:v>1254750.4122201712</c:v>
                </c:pt>
                <c:pt idx="385">
                  <c:v>1254750.4122201712</c:v>
                </c:pt>
                <c:pt idx="386">
                  <c:v>1254750.4122201712</c:v>
                </c:pt>
                <c:pt idx="387">
                  <c:v>1254750.4122201712</c:v>
                </c:pt>
                <c:pt idx="388">
                  <c:v>1254750.4122201712</c:v>
                </c:pt>
                <c:pt idx="389">
                  <c:v>1254750.4122201712</c:v>
                </c:pt>
                <c:pt idx="390">
                  <c:v>1254750.4122201712</c:v>
                </c:pt>
                <c:pt idx="391">
                  <c:v>1254750.4122201712</c:v>
                </c:pt>
                <c:pt idx="392">
                  <c:v>1254847.3136945376</c:v>
                </c:pt>
                <c:pt idx="393">
                  <c:v>1255573.4312044349</c:v>
                </c:pt>
                <c:pt idx="394">
                  <c:v>1257863.7660946799</c:v>
                </c:pt>
                <c:pt idx="395">
                  <c:v>1262572.781585376</c:v>
                </c:pt>
                <c:pt idx="396">
                  <c:v>1270240.0659233534</c:v>
                </c:pt>
                <c:pt idx="397">
                  <c:v>1280950.6783736127</c:v>
                </c:pt>
                <c:pt idx="398">
                  <c:v>1293023.4139940455</c:v>
                </c:pt>
                <c:pt idx="399">
                  <c:v>1302188.9794694637</c:v>
                </c:pt>
                <c:pt idx="400">
                  <c:v>1306067.1348247144</c:v>
                </c:pt>
                <c:pt idx="401">
                  <c:v>1306232.6975873725</c:v>
                </c:pt>
                <c:pt idx="402">
                  <c:v>1306232.6975873725</c:v>
                </c:pt>
                <c:pt idx="403">
                  <c:v>1306232.6975873725</c:v>
                </c:pt>
                <c:pt idx="404">
                  <c:v>1306232.6975873725</c:v>
                </c:pt>
                <c:pt idx="405">
                  <c:v>1306232.6975873725</c:v>
                </c:pt>
                <c:pt idx="406">
                  <c:v>1306232.6975873725</c:v>
                </c:pt>
                <c:pt idx="407">
                  <c:v>1306232.6975873725</c:v>
                </c:pt>
                <c:pt idx="408">
                  <c:v>1306232.6975873725</c:v>
                </c:pt>
                <c:pt idx="409">
                  <c:v>1306232.6975873725</c:v>
                </c:pt>
                <c:pt idx="410">
                  <c:v>1306743.4357887835</c:v>
                </c:pt>
                <c:pt idx="411">
                  <c:v>1307741.6183029274</c:v>
                </c:pt>
                <c:pt idx="412">
                  <c:v>1308950.9241073981</c:v>
                </c:pt>
                <c:pt idx="413">
                  <c:v>1310387.197553772</c:v>
                </c:pt>
                <c:pt idx="414">
                  <c:v>1312584.9864430255</c:v>
                </c:pt>
                <c:pt idx="415">
                  <c:v>1316142.6201598335</c:v>
                </c:pt>
                <c:pt idx="416">
                  <c:v>1320404.3638388712</c:v>
                </c:pt>
                <c:pt idx="417">
                  <c:v>1323572.0532791843</c:v>
                </c:pt>
                <c:pt idx="418">
                  <c:v>1324699.726245472</c:v>
                </c:pt>
                <c:pt idx="419">
                  <c:v>1324699.726245472</c:v>
                </c:pt>
                <c:pt idx="420">
                  <c:v>1324699.726245472</c:v>
                </c:pt>
                <c:pt idx="421">
                  <c:v>1324699.726245472</c:v>
                </c:pt>
                <c:pt idx="422">
                  <c:v>1325305.2957468252</c:v>
                </c:pt>
                <c:pt idx="423">
                  <c:v>1327278.399476626</c:v>
                </c:pt>
                <c:pt idx="424">
                  <c:v>1331371.281432756</c:v>
                </c:pt>
                <c:pt idx="425">
                  <c:v>1339489.7607262041</c:v>
                </c:pt>
                <c:pt idx="426">
                  <c:v>1353652.3765050715</c:v>
                </c:pt>
                <c:pt idx="427">
                  <c:v>1372208.0408093783</c:v>
                </c:pt>
                <c:pt idx="428">
                  <c:v>1387133.3034928264</c:v>
                </c:pt>
                <c:pt idx="429">
                  <c:v>1393487.8098348246</c:v>
                </c:pt>
                <c:pt idx="430">
                  <c:v>1394079.7427616555</c:v>
                </c:pt>
                <c:pt idx="431">
                  <c:v>1394079.7427616555</c:v>
                </c:pt>
                <c:pt idx="432">
                  <c:v>1394079.7427616555</c:v>
                </c:pt>
                <c:pt idx="433">
                  <c:v>1394159.4333686675</c:v>
                </c:pt>
                <c:pt idx="434">
                  <c:v>1394449.8154616868</c:v>
                </c:pt>
                <c:pt idx="435">
                  <c:v>1394449.8154616868</c:v>
                </c:pt>
                <c:pt idx="436">
                  <c:v>1394449.8154616868</c:v>
                </c:pt>
                <c:pt idx="437">
                  <c:v>1394449.8154616868</c:v>
                </c:pt>
                <c:pt idx="438">
                  <c:v>1394449.8154616868</c:v>
                </c:pt>
                <c:pt idx="439">
                  <c:v>1394449.8154616868</c:v>
                </c:pt>
                <c:pt idx="440">
                  <c:v>1394449.8154616868</c:v>
                </c:pt>
                <c:pt idx="441">
                  <c:v>1394449.8154616868</c:v>
                </c:pt>
                <c:pt idx="442">
                  <c:v>1394449.8154616868</c:v>
                </c:pt>
                <c:pt idx="443">
                  <c:v>1394449.8154616868</c:v>
                </c:pt>
                <c:pt idx="444">
                  <c:v>1394449.8154616868</c:v>
                </c:pt>
                <c:pt idx="445">
                  <c:v>1394449.8154616868</c:v>
                </c:pt>
                <c:pt idx="446">
                  <c:v>1394449.8154616868</c:v>
                </c:pt>
                <c:pt idx="447">
                  <c:v>1394449.8154616868</c:v>
                </c:pt>
                <c:pt idx="448">
                  <c:v>1394449.8154616868</c:v>
                </c:pt>
                <c:pt idx="449">
                  <c:v>1394449.8154616868</c:v>
                </c:pt>
                <c:pt idx="450">
                  <c:v>1394449.8154616868</c:v>
                </c:pt>
                <c:pt idx="451">
                  <c:v>1394449.8154616868</c:v>
                </c:pt>
                <c:pt idx="452">
                  <c:v>1394449.8154616868</c:v>
                </c:pt>
                <c:pt idx="453">
                  <c:v>1394449.8154616868</c:v>
                </c:pt>
                <c:pt idx="454">
                  <c:v>1394449.8154616868</c:v>
                </c:pt>
                <c:pt idx="455">
                  <c:v>1394449.8154616868</c:v>
                </c:pt>
                <c:pt idx="456">
                  <c:v>1394449.8154616868</c:v>
                </c:pt>
                <c:pt idx="457">
                  <c:v>1394449.8154616868</c:v>
                </c:pt>
                <c:pt idx="458">
                  <c:v>1394449.8154616868</c:v>
                </c:pt>
                <c:pt idx="459">
                  <c:v>1394449.8154616868</c:v>
                </c:pt>
                <c:pt idx="460">
                  <c:v>1394449.8154616868</c:v>
                </c:pt>
                <c:pt idx="461">
                  <c:v>1394449.8154616868</c:v>
                </c:pt>
                <c:pt idx="462">
                  <c:v>1394449.8154616868</c:v>
                </c:pt>
                <c:pt idx="463">
                  <c:v>1394449.8154616868</c:v>
                </c:pt>
                <c:pt idx="464">
                  <c:v>1394449.8154616868</c:v>
                </c:pt>
                <c:pt idx="465">
                  <c:v>1394449.8154616868</c:v>
                </c:pt>
                <c:pt idx="466">
                  <c:v>1394449.8154616868</c:v>
                </c:pt>
                <c:pt idx="467">
                  <c:v>1394449.8154616868</c:v>
                </c:pt>
                <c:pt idx="468">
                  <c:v>1394449.8154616868</c:v>
                </c:pt>
                <c:pt idx="469">
                  <c:v>1394449.8154616868</c:v>
                </c:pt>
                <c:pt idx="470">
                  <c:v>1394449.8154616868</c:v>
                </c:pt>
                <c:pt idx="471">
                  <c:v>1394449.8154616868</c:v>
                </c:pt>
                <c:pt idx="472">
                  <c:v>1394449.8154616868</c:v>
                </c:pt>
                <c:pt idx="473">
                  <c:v>1394449.8154616868</c:v>
                </c:pt>
                <c:pt idx="474">
                  <c:v>1394449.8154616868</c:v>
                </c:pt>
                <c:pt idx="475">
                  <c:v>1394449.8154616868</c:v>
                </c:pt>
                <c:pt idx="476">
                  <c:v>1394449.8154616868</c:v>
                </c:pt>
                <c:pt idx="477">
                  <c:v>1394449.8154616868</c:v>
                </c:pt>
                <c:pt idx="478">
                  <c:v>1394449.8154616868</c:v>
                </c:pt>
                <c:pt idx="479">
                  <c:v>1394449.8154616868</c:v>
                </c:pt>
                <c:pt idx="480">
                  <c:v>1394449.8154616868</c:v>
                </c:pt>
                <c:pt idx="481">
                  <c:v>1394449.8154616868</c:v>
                </c:pt>
                <c:pt idx="482">
                  <c:v>1394449.8154616868</c:v>
                </c:pt>
                <c:pt idx="483">
                  <c:v>1394449.8154616868</c:v>
                </c:pt>
                <c:pt idx="484">
                  <c:v>1394449.8154616868</c:v>
                </c:pt>
                <c:pt idx="485">
                  <c:v>1394449.8154616868</c:v>
                </c:pt>
                <c:pt idx="486">
                  <c:v>1394449.8154616868</c:v>
                </c:pt>
                <c:pt idx="487">
                  <c:v>1394449.8154616868</c:v>
                </c:pt>
                <c:pt idx="488">
                  <c:v>1394449.8154616868</c:v>
                </c:pt>
                <c:pt idx="489">
                  <c:v>1394449.8154616868</c:v>
                </c:pt>
                <c:pt idx="490">
                  <c:v>1394449.8154616868</c:v>
                </c:pt>
                <c:pt idx="491">
                  <c:v>1394449.8154616868</c:v>
                </c:pt>
                <c:pt idx="492">
                  <c:v>1394449.8154616868</c:v>
                </c:pt>
                <c:pt idx="493">
                  <c:v>1394449.8154616868</c:v>
                </c:pt>
                <c:pt idx="494">
                  <c:v>1394449.8154616868</c:v>
                </c:pt>
                <c:pt idx="495">
                  <c:v>1394449.8154616868</c:v>
                </c:pt>
                <c:pt idx="496">
                  <c:v>1394449.8154616868</c:v>
                </c:pt>
                <c:pt idx="497">
                  <c:v>1394449.8154616868</c:v>
                </c:pt>
                <c:pt idx="498">
                  <c:v>1394449.8154616868</c:v>
                </c:pt>
                <c:pt idx="499">
                  <c:v>1394449.8154616868</c:v>
                </c:pt>
                <c:pt idx="500">
                  <c:v>1394449.8154616868</c:v>
                </c:pt>
                <c:pt idx="501">
                  <c:v>1394449.8154616868</c:v>
                </c:pt>
                <c:pt idx="502">
                  <c:v>1394449.8154616868</c:v>
                </c:pt>
                <c:pt idx="503">
                  <c:v>1394449.8154616868</c:v>
                </c:pt>
                <c:pt idx="504">
                  <c:v>1394449.8154616868</c:v>
                </c:pt>
                <c:pt idx="505">
                  <c:v>1394449.8154616868</c:v>
                </c:pt>
                <c:pt idx="506">
                  <c:v>1394449.8154616868</c:v>
                </c:pt>
                <c:pt idx="507">
                  <c:v>1394449.8154616868</c:v>
                </c:pt>
                <c:pt idx="508">
                  <c:v>1394449.8154616868</c:v>
                </c:pt>
                <c:pt idx="509">
                  <c:v>1394449.8154616868</c:v>
                </c:pt>
                <c:pt idx="510">
                  <c:v>1394449.8154616868</c:v>
                </c:pt>
                <c:pt idx="511">
                  <c:v>1394449.8154616868</c:v>
                </c:pt>
                <c:pt idx="512">
                  <c:v>1394560.5286644483</c:v>
                </c:pt>
                <c:pt idx="513">
                  <c:v>1395735.7604911164</c:v>
                </c:pt>
                <c:pt idx="514">
                  <c:v>1400299.1570711755</c:v>
                </c:pt>
                <c:pt idx="515">
                  <c:v>1409201.7494565549</c:v>
                </c:pt>
                <c:pt idx="516">
                  <c:v>1420158.4566721066</c:v>
                </c:pt>
                <c:pt idx="517">
                  <c:v>1428457.7557402458</c:v>
                </c:pt>
                <c:pt idx="518">
                  <c:v>1431739.9773421893</c:v>
                </c:pt>
                <c:pt idx="519">
                  <c:v>1431997.4304256141</c:v>
                </c:pt>
                <c:pt idx="520">
                  <c:v>1431997.4304256141</c:v>
                </c:pt>
                <c:pt idx="521">
                  <c:v>1431997.4304256141</c:v>
                </c:pt>
                <c:pt idx="522">
                  <c:v>1431997.4304256141</c:v>
                </c:pt>
                <c:pt idx="523">
                  <c:v>1431997.4304256141</c:v>
                </c:pt>
                <c:pt idx="524">
                  <c:v>1431997.4304256141</c:v>
                </c:pt>
                <c:pt idx="525">
                  <c:v>1431997.4304256141</c:v>
                </c:pt>
                <c:pt idx="526">
                  <c:v>1431997.4304256141</c:v>
                </c:pt>
                <c:pt idx="527">
                  <c:v>1431997.4304256141</c:v>
                </c:pt>
                <c:pt idx="528">
                  <c:v>1431997.4304256141</c:v>
                </c:pt>
                <c:pt idx="529">
                  <c:v>1431997.4304256141</c:v>
                </c:pt>
                <c:pt idx="530">
                  <c:v>1431997.4304256141</c:v>
                </c:pt>
                <c:pt idx="531">
                  <c:v>1431997.4304256141</c:v>
                </c:pt>
                <c:pt idx="532">
                  <c:v>1431997.4304256141</c:v>
                </c:pt>
                <c:pt idx="533">
                  <c:v>1432023.760073307</c:v>
                </c:pt>
                <c:pt idx="534">
                  <c:v>1432330.9200860597</c:v>
                </c:pt>
                <c:pt idx="535">
                  <c:v>1433371.2602455837</c:v>
                </c:pt>
                <c:pt idx="536">
                  <c:v>1435421.7218594051</c:v>
                </c:pt>
                <c:pt idx="537">
                  <c:v>1440243.7619753215</c:v>
                </c:pt>
                <c:pt idx="538">
                  <c:v>1450414.367878007</c:v>
                </c:pt>
                <c:pt idx="539">
                  <c:v>1464505.3863396742</c:v>
                </c:pt>
                <c:pt idx="540">
                  <c:v>1474838.5296055367</c:v>
                </c:pt>
                <c:pt idx="541">
                  <c:v>1478537.6205209417</c:v>
                </c:pt>
                <c:pt idx="542">
                  <c:v>1479529.6126709145</c:v>
                </c:pt>
                <c:pt idx="543">
                  <c:v>1479529.6126709145</c:v>
                </c:pt>
                <c:pt idx="544">
                  <c:v>1479529.6126709145</c:v>
                </c:pt>
                <c:pt idx="545">
                  <c:v>1479529.6126709145</c:v>
                </c:pt>
                <c:pt idx="546">
                  <c:v>1479529.6126709145</c:v>
                </c:pt>
                <c:pt idx="547">
                  <c:v>1479529.6126709145</c:v>
                </c:pt>
                <c:pt idx="548">
                  <c:v>1479529.6126709145</c:v>
                </c:pt>
                <c:pt idx="549">
                  <c:v>1479529.6126709145</c:v>
                </c:pt>
                <c:pt idx="550">
                  <c:v>1479529.6126709145</c:v>
                </c:pt>
                <c:pt idx="551">
                  <c:v>1479529.6126709145</c:v>
                </c:pt>
                <c:pt idx="552">
                  <c:v>1479529.6126709145</c:v>
                </c:pt>
                <c:pt idx="553">
                  <c:v>1479529.6126709145</c:v>
                </c:pt>
                <c:pt idx="554">
                  <c:v>1479648.9152208536</c:v>
                </c:pt>
                <c:pt idx="555">
                  <c:v>1480127.6545240614</c:v>
                </c:pt>
                <c:pt idx="556">
                  <c:v>1480968.2611112196</c:v>
                </c:pt>
                <c:pt idx="557">
                  <c:v>1482281.5875809118</c:v>
                </c:pt>
                <c:pt idx="558">
                  <c:v>1484122.5126011304</c:v>
                </c:pt>
                <c:pt idx="559">
                  <c:v>1487561.4866647883</c:v>
                </c:pt>
                <c:pt idx="560">
                  <c:v>1491256.322452747</c:v>
                </c:pt>
                <c:pt idx="561">
                  <c:v>1492717.7495003846</c:v>
                </c:pt>
                <c:pt idx="562">
                  <c:v>1493592.178091232</c:v>
                </c:pt>
                <c:pt idx="563">
                  <c:v>1493592.178091232</c:v>
                </c:pt>
                <c:pt idx="564">
                  <c:v>1493592.178091232</c:v>
                </c:pt>
                <c:pt idx="565">
                  <c:v>1493592.178091232</c:v>
                </c:pt>
                <c:pt idx="566">
                  <c:v>1493592.178091232</c:v>
                </c:pt>
                <c:pt idx="567">
                  <c:v>1493592.178091232</c:v>
                </c:pt>
                <c:pt idx="568">
                  <c:v>1493592.178091232</c:v>
                </c:pt>
                <c:pt idx="569">
                  <c:v>1493592.178091232</c:v>
                </c:pt>
                <c:pt idx="570">
                  <c:v>1493592.178091232</c:v>
                </c:pt>
                <c:pt idx="571">
                  <c:v>1493592.178091232</c:v>
                </c:pt>
                <c:pt idx="572">
                  <c:v>1493592.178091232</c:v>
                </c:pt>
                <c:pt idx="573">
                  <c:v>1493592.178091232</c:v>
                </c:pt>
                <c:pt idx="574">
                  <c:v>1493592.178091232</c:v>
                </c:pt>
                <c:pt idx="575">
                  <c:v>1493592.178091232</c:v>
                </c:pt>
                <c:pt idx="576">
                  <c:v>1493592.178091232</c:v>
                </c:pt>
                <c:pt idx="577">
                  <c:v>1493592.178091232</c:v>
                </c:pt>
                <c:pt idx="578">
                  <c:v>1493592.178091232</c:v>
                </c:pt>
                <c:pt idx="579">
                  <c:v>1493592.178091232</c:v>
                </c:pt>
                <c:pt idx="580">
                  <c:v>1493592.178091232</c:v>
                </c:pt>
                <c:pt idx="581">
                  <c:v>1493592.178091232</c:v>
                </c:pt>
                <c:pt idx="582">
                  <c:v>1493592.178091232</c:v>
                </c:pt>
                <c:pt idx="583">
                  <c:v>1493592.178091232</c:v>
                </c:pt>
                <c:pt idx="584">
                  <c:v>1493592.178091232</c:v>
                </c:pt>
                <c:pt idx="585">
                  <c:v>1493592.178091232</c:v>
                </c:pt>
                <c:pt idx="586">
                  <c:v>1493592.178091232</c:v>
                </c:pt>
                <c:pt idx="587">
                  <c:v>1493592.178091232</c:v>
                </c:pt>
                <c:pt idx="588">
                  <c:v>1493592.178091232</c:v>
                </c:pt>
                <c:pt idx="589">
                  <c:v>1493592.178091232</c:v>
                </c:pt>
                <c:pt idx="590">
                  <c:v>1493592.178091232</c:v>
                </c:pt>
                <c:pt idx="591">
                  <c:v>1493592.178091232</c:v>
                </c:pt>
                <c:pt idx="592">
                  <c:v>1493592.178091232</c:v>
                </c:pt>
                <c:pt idx="593">
                  <c:v>1493592.178091232</c:v>
                </c:pt>
                <c:pt idx="594">
                  <c:v>1493592.178091232</c:v>
                </c:pt>
                <c:pt idx="595">
                  <c:v>1493592.178091232</c:v>
                </c:pt>
                <c:pt idx="596">
                  <c:v>1493592.178091232</c:v>
                </c:pt>
                <c:pt idx="597">
                  <c:v>1493592.178091232</c:v>
                </c:pt>
                <c:pt idx="598">
                  <c:v>1493592.178091232</c:v>
                </c:pt>
                <c:pt idx="599">
                  <c:v>1493592.178091232</c:v>
                </c:pt>
                <c:pt idx="600">
                  <c:v>1493592.178091232</c:v>
                </c:pt>
                <c:pt idx="601">
                  <c:v>1493785.9879417189</c:v>
                </c:pt>
                <c:pt idx="602">
                  <c:v>1494439.5938775421</c:v>
                </c:pt>
                <c:pt idx="603">
                  <c:v>1496995.1139529722</c:v>
                </c:pt>
                <c:pt idx="604">
                  <c:v>1503353.2000532416</c:v>
                </c:pt>
                <c:pt idx="605">
                  <c:v>1514564.9595614162</c:v>
                </c:pt>
                <c:pt idx="606">
                  <c:v>1531053.3667785644</c:v>
                </c:pt>
                <c:pt idx="607">
                  <c:v>1551292.4309231373</c:v>
                </c:pt>
                <c:pt idx="608">
                  <c:v>1572629.7229791943</c:v>
                </c:pt>
                <c:pt idx="609">
                  <c:v>1594661.9032633493</c:v>
                </c:pt>
                <c:pt idx="610">
                  <c:v>1618795.7387414046</c:v>
                </c:pt>
                <c:pt idx="611">
                  <c:v>1644130.7308016787</c:v>
                </c:pt>
                <c:pt idx="612">
                  <c:v>1664616.6293462876</c:v>
                </c:pt>
                <c:pt idx="613">
                  <c:v>1675681.2136738114</c:v>
                </c:pt>
                <c:pt idx="614">
                  <c:v>1679792.1912262915</c:v>
                </c:pt>
                <c:pt idx="615">
                  <c:v>1682202.9375130022</c:v>
                </c:pt>
                <c:pt idx="616">
                  <c:v>1684604.3973286939</c:v>
                </c:pt>
                <c:pt idx="617">
                  <c:v>1685988.7763549464</c:v>
                </c:pt>
                <c:pt idx="618">
                  <c:v>1685988.7763549464</c:v>
                </c:pt>
                <c:pt idx="619">
                  <c:v>1685988.7763549464</c:v>
                </c:pt>
                <c:pt idx="620">
                  <c:v>1685988.7763549464</c:v>
                </c:pt>
                <c:pt idx="621">
                  <c:v>1685988.7763549464</c:v>
                </c:pt>
                <c:pt idx="622">
                  <c:v>1687120.2409826629</c:v>
                </c:pt>
                <c:pt idx="623">
                  <c:v>1690387.0497780412</c:v>
                </c:pt>
                <c:pt idx="624">
                  <c:v>1695827.0566358424</c:v>
                </c:pt>
                <c:pt idx="625">
                  <c:v>1702608.5415719075</c:v>
                </c:pt>
                <c:pt idx="626">
                  <c:v>1708556.3632326373</c:v>
                </c:pt>
                <c:pt idx="627">
                  <c:v>1712648.8563477322</c:v>
                </c:pt>
                <c:pt idx="628">
                  <c:v>1715788.3402035679</c:v>
                </c:pt>
                <c:pt idx="629">
                  <c:v>1719245.49381249</c:v>
                </c:pt>
                <c:pt idx="630">
                  <c:v>1724624.232148011</c:v>
                </c:pt>
                <c:pt idx="631">
                  <c:v>1732999.4389137819</c:v>
                </c:pt>
                <c:pt idx="632">
                  <c:v>1743571.8816564872</c:v>
                </c:pt>
                <c:pt idx="633">
                  <c:v>1755813.2481859943</c:v>
                </c:pt>
                <c:pt idx="634">
                  <c:v>1768816.7327033645</c:v>
                </c:pt>
                <c:pt idx="635">
                  <c:v>1780793.8231485051</c:v>
                </c:pt>
                <c:pt idx="636">
                  <c:v>1789784.2289215841</c:v>
                </c:pt>
                <c:pt idx="637">
                  <c:v>1795203.4962347755</c:v>
                </c:pt>
                <c:pt idx="638">
                  <c:v>1798792.7095356213</c:v>
                </c:pt>
                <c:pt idx="639">
                  <c:v>1801639.3550523424</c:v>
                </c:pt>
                <c:pt idx="640">
                  <c:v>1804464.9957801471</c:v>
                </c:pt>
                <c:pt idx="641">
                  <c:v>1809822.916985325</c:v>
                </c:pt>
                <c:pt idx="642">
                  <c:v>1820024.7119016342</c:v>
                </c:pt>
                <c:pt idx="643">
                  <c:v>1832021.4092199167</c:v>
                </c:pt>
                <c:pt idx="644">
                  <c:v>1840836.1738472453</c:v>
                </c:pt>
                <c:pt idx="645">
                  <c:v>1847799.4288261475</c:v>
                </c:pt>
                <c:pt idx="646">
                  <c:v>1855221.8293778512</c:v>
                </c:pt>
                <c:pt idx="647">
                  <c:v>1862720.5938737064</c:v>
                </c:pt>
                <c:pt idx="648">
                  <c:v>1869513.0946817242</c:v>
                </c:pt>
                <c:pt idx="649">
                  <c:v>1874376.7330532316</c:v>
                </c:pt>
                <c:pt idx="650">
                  <c:v>1875303.3498480113</c:v>
                </c:pt>
                <c:pt idx="651">
                  <c:v>1875303.3498480113</c:v>
                </c:pt>
                <c:pt idx="652">
                  <c:v>1875303.3498480113</c:v>
                </c:pt>
                <c:pt idx="653">
                  <c:v>1875303.3498480113</c:v>
                </c:pt>
                <c:pt idx="654">
                  <c:v>1875303.3498480113</c:v>
                </c:pt>
                <c:pt idx="655">
                  <c:v>1875303.3498480113</c:v>
                </c:pt>
                <c:pt idx="656">
                  <c:v>1875303.3498480113</c:v>
                </c:pt>
                <c:pt idx="657">
                  <c:v>1875303.3498480113</c:v>
                </c:pt>
                <c:pt idx="658">
                  <c:v>1875303.3498480113</c:v>
                </c:pt>
                <c:pt idx="659">
                  <c:v>1875303.3498480113</c:v>
                </c:pt>
                <c:pt idx="660">
                  <c:v>1875303.3498480113</c:v>
                </c:pt>
                <c:pt idx="661">
                  <c:v>1875303.3498480113</c:v>
                </c:pt>
                <c:pt idx="662">
                  <c:v>1875303.3498480113</c:v>
                </c:pt>
                <c:pt idx="663">
                  <c:v>1875303.3498480113</c:v>
                </c:pt>
                <c:pt idx="664">
                  <c:v>1875303.3498480113</c:v>
                </c:pt>
                <c:pt idx="665">
                  <c:v>1875407.3592673491</c:v>
                </c:pt>
                <c:pt idx="666">
                  <c:v>1877761.517384829</c:v>
                </c:pt>
                <c:pt idx="667">
                  <c:v>1884753.9900224297</c:v>
                </c:pt>
                <c:pt idx="668">
                  <c:v>1897815.3319819937</c:v>
                </c:pt>
                <c:pt idx="669">
                  <c:v>1913481.3255778477</c:v>
                </c:pt>
                <c:pt idx="670">
                  <c:v>1932065.1547033445</c:v>
                </c:pt>
                <c:pt idx="671">
                  <c:v>1947186.8362025563</c:v>
                </c:pt>
                <c:pt idx="672">
                  <c:v>1958598.9352379774</c:v>
                </c:pt>
                <c:pt idx="673">
                  <c:v>1970728.714004542</c:v>
                </c:pt>
                <c:pt idx="674">
                  <c:v>1983584.1233230298</c:v>
                </c:pt>
                <c:pt idx="675">
                  <c:v>1992477.5680721656</c:v>
                </c:pt>
                <c:pt idx="676">
                  <c:v>1996437.1336470651</c:v>
                </c:pt>
                <c:pt idx="677">
                  <c:v>1996437.1336470651</c:v>
                </c:pt>
                <c:pt idx="678">
                  <c:v>1996437.1336470651</c:v>
                </c:pt>
                <c:pt idx="679">
                  <c:v>1996437.1336470651</c:v>
                </c:pt>
                <c:pt idx="680">
                  <c:v>1996437.1336470651</c:v>
                </c:pt>
                <c:pt idx="681">
                  <c:v>1996437.1336470651</c:v>
                </c:pt>
                <c:pt idx="682">
                  <c:v>1996437.1336470651</c:v>
                </c:pt>
                <c:pt idx="683">
                  <c:v>1996437.1336470651</c:v>
                </c:pt>
                <c:pt idx="684">
                  <c:v>1996437.1336470651</c:v>
                </c:pt>
                <c:pt idx="685">
                  <c:v>2000553.655862177</c:v>
                </c:pt>
                <c:pt idx="686">
                  <c:v>2009036.2896768034</c:v>
                </c:pt>
                <c:pt idx="687">
                  <c:v>2017920.0086103745</c:v>
                </c:pt>
                <c:pt idx="688">
                  <c:v>2027392.0118248011</c:v>
                </c:pt>
                <c:pt idx="689">
                  <c:v>2037617.6522976053</c:v>
                </c:pt>
                <c:pt idx="690">
                  <c:v>2044582.7945084991</c:v>
                </c:pt>
                <c:pt idx="691">
                  <c:v>2048068.6512799559</c:v>
                </c:pt>
                <c:pt idx="692">
                  <c:v>2051795.3913976664</c:v>
                </c:pt>
                <c:pt idx="693">
                  <c:v>2057156.1431876861</c:v>
                </c:pt>
                <c:pt idx="694">
                  <c:v>2062234.4390511876</c:v>
                </c:pt>
                <c:pt idx="695">
                  <c:v>2063502.7817520271</c:v>
                </c:pt>
                <c:pt idx="696">
                  <c:v>2063502.7817520271</c:v>
                </c:pt>
                <c:pt idx="697">
                  <c:v>2063502.7817520271</c:v>
                </c:pt>
                <c:pt idx="698">
                  <c:v>2063502.7817520271</c:v>
                </c:pt>
                <c:pt idx="699">
                  <c:v>2063502.7817520271</c:v>
                </c:pt>
                <c:pt idx="700">
                  <c:v>2063502.7817520271</c:v>
                </c:pt>
                <c:pt idx="701">
                  <c:v>2063502.7817520271</c:v>
                </c:pt>
                <c:pt idx="702">
                  <c:v>2064322.2858159665</c:v>
                </c:pt>
                <c:pt idx="703">
                  <c:v>2065286.8130280541</c:v>
                </c:pt>
                <c:pt idx="704">
                  <c:v>2065286.8130280541</c:v>
                </c:pt>
                <c:pt idx="705">
                  <c:v>2065286.8130280541</c:v>
                </c:pt>
                <c:pt idx="706">
                  <c:v>2065286.8130280541</c:v>
                </c:pt>
                <c:pt idx="707">
                  <c:v>2065286.8130280541</c:v>
                </c:pt>
                <c:pt idx="708">
                  <c:v>2065286.8130280541</c:v>
                </c:pt>
                <c:pt idx="709">
                  <c:v>2066219.5261510955</c:v>
                </c:pt>
                <c:pt idx="710">
                  <c:v>2071533.5820137896</c:v>
                </c:pt>
                <c:pt idx="711">
                  <c:v>2081742.8228442562</c:v>
                </c:pt>
                <c:pt idx="712">
                  <c:v>2089707.0197552908</c:v>
                </c:pt>
                <c:pt idx="713">
                  <c:v>2091016.2554603887</c:v>
                </c:pt>
                <c:pt idx="714">
                  <c:v>2091016.2554603887</c:v>
                </c:pt>
                <c:pt idx="715">
                  <c:v>2091016.2554603887</c:v>
                </c:pt>
                <c:pt idx="716">
                  <c:v>2091016.2554603887</c:v>
                </c:pt>
                <c:pt idx="717">
                  <c:v>2091016.2554603887</c:v>
                </c:pt>
                <c:pt idx="718">
                  <c:v>2092446.1908056524</c:v>
                </c:pt>
                <c:pt idx="719">
                  <c:v>2096691.5652268564</c:v>
                </c:pt>
                <c:pt idx="720">
                  <c:v>2103586.8585006776</c:v>
                </c:pt>
                <c:pt idx="721">
                  <c:v>2110424.3984415974</c:v>
                </c:pt>
                <c:pt idx="722">
                  <c:v>2117200.0921934969</c:v>
                </c:pt>
                <c:pt idx="723">
                  <c:v>2123685.3924457505</c:v>
                </c:pt>
                <c:pt idx="724">
                  <c:v>2131778.6359486007</c:v>
                </c:pt>
                <c:pt idx="725">
                  <c:v>2144087.3788234224</c:v>
                </c:pt>
                <c:pt idx="726">
                  <c:v>2162723.6107037123</c:v>
                </c:pt>
                <c:pt idx="727">
                  <c:v>2183794.4946915712</c:v>
                </c:pt>
                <c:pt idx="728">
                  <c:v>2200231.5539124655</c:v>
                </c:pt>
                <c:pt idx="729">
                  <c:v>2213339.6357381772</c:v>
                </c:pt>
                <c:pt idx="730">
                  <c:v>2220915.0951998467</c:v>
                </c:pt>
                <c:pt idx="731">
                  <c:v>2224793.2198792547</c:v>
                </c:pt>
                <c:pt idx="732">
                  <c:v>2228393.7966500288</c:v>
                </c:pt>
                <c:pt idx="733">
                  <c:v>2232309.4861173192</c:v>
                </c:pt>
                <c:pt idx="734">
                  <c:v>2236543.1438280931</c:v>
                </c:pt>
                <c:pt idx="735">
                  <c:v>2241406.549221518</c:v>
                </c:pt>
                <c:pt idx="736">
                  <c:v>2247222.0537144407</c:v>
                </c:pt>
                <c:pt idx="737">
                  <c:v>2252837.6738073518</c:v>
                </c:pt>
                <c:pt idx="738">
                  <c:v>2256983.2079400565</c:v>
                </c:pt>
                <c:pt idx="739">
                  <c:v>2263882.6765431431</c:v>
                </c:pt>
                <c:pt idx="740">
                  <c:v>2274142.9636491542</c:v>
                </c:pt>
                <c:pt idx="741">
                  <c:v>2283413.7387369727</c:v>
                </c:pt>
                <c:pt idx="742">
                  <c:v>2289617.3110308843</c:v>
                </c:pt>
                <c:pt idx="743">
                  <c:v>2293551.6081580706</c:v>
                </c:pt>
                <c:pt idx="744">
                  <c:v>2297171.0158026712</c:v>
                </c:pt>
                <c:pt idx="745">
                  <c:v>2300790.4234472718</c:v>
                </c:pt>
                <c:pt idx="746">
                  <c:v>2305733.7293548123</c:v>
                </c:pt>
                <c:pt idx="747">
                  <c:v>2312720.229095873</c:v>
                </c:pt>
                <c:pt idx="748">
                  <c:v>2321181.5386324092</c:v>
                </c:pt>
                <c:pt idx="749">
                  <c:v>2328794.3202006207</c:v>
                </c:pt>
                <c:pt idx="750">
                  <c:v>2333735.6318391021</c:v>
                </c:pt>
                <c:pt idx="751">
                  <c:v>2336957.3832923984</c:v>
                </c:pt>
                <c:pt idx="752">
                  <c:v>2338795.228868193</c:v>
                </c:pt>
                <c:pt idx="753">
                  <c:v>2338795.228868193</c:v>
                </c:pt>
                <c:pt idx="754">
                  <c:v>2338795.228868193</c:v>
                </c:pt>
                <c:pt idx="755">
                  <c:v>2338795.228868193</c:v>
                </c:pt>
                <c:pt idx="756">
                  <c:v>2338795.228868193</c:v>
                </c:pt>
                <c:pt idx="757">
                  <c:v>2338795.228868193</c:v>
                </c:pt>
                <c:pt idx="758">
                  <c:v>2338795.228868193</c:v>
                </c:pt>
                <c:pt idx="759">
                  <c:v>2338795.228868193</c:v>
                </c:pt>
                <c:pt idx="760">
                  <c:v>2338795.228868193</c:v>
                </c:pt>
                <c:pt idx="761">
                  <c:v>2338795.228868193</c:v>
                </c:pt>
                <c:pt idx="762">
                  <c:v>2338795.228868193</c:v>
                </c:pt>
                <c:pt idx="763">
                  <c:v>2338795.228868193</c:v>
                </c:pt>
                <c:pt idx="764">
                  <c:v>2338795.228868193</c:v>
                </c:pt>
                <c:pt idx="765">
                  <c:v>2342974.6820406858</c:v>
                </c:pt>
                <c:pt idx="766">
                  <c:v>2350753.9259317908</c:v>
                </c:pt>
                <c:pt idx="767">
                  <c:v>2360191.4252869673</c:v>
                </c:pt>
                <c:pt idx="768">
                  <c:v>2371442.4085468762</c:v>
                </c:pt>
                <c:pt idx="769">
                  <c:v>2386458.3416799046</c:v>
                </c:pt>
                <c:pt idx="770">
                  <c:v>2408340.5521996114</c:v>
                </c:pt>
                <c:pt idx="771">
                  <c:v>2434357.3276225831</c:v>
                </c:pt>
                <c:pt idx="772">
                  <c:v>2462238.1397672356</c:v>
                </c:pt>
                <c:pt idx="773">
                  <c:v>2488575.2916867654</c:v>
                </c:pt>
                <c:pt idx="774">
                  <c:v>2512872.2820078861</c:v>
                </c:pt>
                <c:pt idx="775">
                  <c:v>2539768.1498813098</c:v>
                </c:pt>
                <c:pt idx="776">
                  <c:v>2564038.9065081626</c:v>
                </c:pt>
                <c:pt idx="777">
                  <c:v>2583979.2759422897</c:v>
                </c:pt>
                <c:pt idx="778">
                  <c:v>2602661.1133003966</c:v>
                </c:pt>
                <c:pt idx="779">
                  <c:v>2619935.0224970379</c:v>
                </c:pt>
                <c:pt idx="780">
                  <c:v>2634719.184202271</c:v>
                </c:pt>
                <c:pt idx="781">
                  <c:v>2647242.5920655313</c:v>
                </c:pt>
                <c:pt idx="782">
                  <c:v>2657789.2505974406</c:v>
                </c:pt>
                <c:pt idx="783">
                  <c:v>2666708.0416583419</c:v>
                </c:pt>
                <c:pt idx="784">
                  <c:v>2675252.1700896109</c:v>
                </c:pt>
                <c:pt idx="785">
                  <c:v>2685647.9964042935</c:v>
                </c:pt>
                <c:pt idx="786">
                  <c:v>2696657.9752873075</c:v>
                </c:pt>
                <c:pt idx="787">
                  <c:v>2705090.4344532723</c:v>
                </c:pt>
                <c:pt idx="788">
                  <c:v>2711288.9040894224</c:v>
                </c:pt>
                <c:pt idx="789">
                  <c:v>2717487.3737255726</c:v>
                </c:pt>
                <c:pt idx="790">
                  <c:v>2725058.1321706222</c:v>
                </c:pt>
                <c:pt idx="791">
                  <c:v>2733594.8280897602</c:v>
                </c:pt>
                <c:pt idx="792">
                  <c:v>2739003.9916672679</c:v>
                </c:pt>
                <c:pt idx="793">
                  <c:v>2739003.9916672679</c:v>
                </c:pt>
                <c:pt idx="794">
                  <c:v>2739003.9916672679</c:v>
                </c:pt>
                <c:pt idx="795">
                  <c:v>2739003.9916672679</c:v>
                </c:pt>
                <c:pt idx="796">
                  <c:v>2739003.9916672679</c:v>
                </c:pt>
                <c:pt idx="797">
                  <c:v>2739003.9916672679</c:v>
                </c:pt>
                <c:pt idx="798">
                  <c:v>2739003.9916672679</c:v>
                </c:pt>
                <c:pt idx="799">
                  <c:v>2739003.9916672679</c:v>
                </c:pt>
                <c:pt idx="800">
                  <c:v>2739003.9916672679</c:v>
                </c:pt>
                <c:pt idx="801">
                  <c:v>2743663.2464905642</c:v>
                </c:pt>
                <c:pt idx="802">
                  <c:v>2756288.497616672</c:v>
                </c:pt>
                <c:pt idx="803">
                  <c:v>2778738.3594598505</c:v>
                </c:pt>
                <c:pt idx="804">
                  <c:v>2804536.8871767768</c:v>
                </c:pt>
                <c:pt idx="805">
                  <c:v>2823557.0393813117</c:v>
                </c:pt>
                <c:pt idx="806">
                  <c:v>2833297.5219301041</c:v>
                </c:pt>
                <c:pt idx="807">
                  <c:v>2836520.7244284805</c:v>
                </c:pt>
                <c:pt idx="808">
                  <c:v>2836520.7244284805</c:v>
                </c:pt>
                <c:pt idx="809">
                  <c:v>2836520.7244284805</c:v>
                </c:pt>
                <c:pt idx="810">
                  <c:v>2836520.7244284805</c:v>
                </c:pt>
                <c:pt idx="811">
                  <c:v>2836520.7244284805</c:v>
                </c:pt>
                <c:pt idx="812">
                  <c:v>2836520.7244284805</c:v>
                </c:pt>
                <c:pt idx="813">
                  <c:v>2836520.7244284805</c:v>
                </c:pt>
                <c:pt idx="814">
                  <c:v>2836520.7244284805</c:v>
                </c:pt>
                <c:pt idx="815">
                  <c:v>2836520.7244284805</c:v>
                </c:pt>
                <c:pt idx="816">
                  <c:v>2836520.7244284805</c:v>
                </c:pt>
                <c:pt idx="817">
                  <c:v>2836520.7244284805</c:v>
                </c:pt>
                <c:pt idx="818">
                  <c:v>2836520.7244284805</c:v>
                </c:pt>
                <c:pt idx="819">
                  <c:v>2837395.1530193277</c:v>
                </c:pt>
                <c:pt idx="820">
                  <c:v>2843796.2605040371</c:v>
                </c:pt>
                <c:pt idx="821">
                  <c:v>2854979.6986707728</c:v>
                </c:pt>
                <c:pt idx="822">
                  <c:v>2867461.996958293</c:v>
                </c:pt>
                <c:pt idx="823">
                  <c:v>2880583.1589484015</c:v>
                </c:pt>
                <c:pt idx="824">
                  <c:v>2893202.1123975241</c:v>
                </c:pt>
                <c:pt idx="825">
                  <c:v>2904941.8956456385</c:v>
                </c:pt>
                <c:pt idx="826">
                  <c:v>2916990.1568723652</c:v>
                </c:pt>
                <c:pt idx="827">
                  <c:v>2929005.605162981</c:v>
                </c:pt>
                <c:pt idx="828">
                  <c:v>2942996.1742256773</c:v>
                </c:pt>
                <c:pt idx="829">
                  <c:v>2960249.5834382484</c:v>
                </c:pt>
                <c:pt idx="830">
                  <c:v>2978068.728682064</c:v>
                </c:pt>
                <c:pt idx="831">
                  <c:v>2993070.9212203375</c:v>
                </c:pt>
                <c:pt idx="832">
                  <c:v>3002655.1347963763</c:v>
                </c:pt>
                <c:pt idx="833">
                  <c:v>3009365.3162917648</c:v>
                </c:pt>
                <c:pt idx="834">
                  <c:v>3016503.1341220229</c:v>
                </c:pt>
                <c:pt idx="835">
                  <c:v>3023755.5683210208</c:v>
                </c:pt>
                <c:pt idx="836">
                  <c:v>3030416.4401446874</c:v>
                </c:pt>
                <c:pt idx="837">
                  <c:v>3037842.6400087322</c:v>
                </c:pt>
                <c:pt idx="838">
                  <c:v>3047163.08349944</c:v>
                </c:pt>
                <c:pt idx="839">
                  <c:v>3056692.3881839877</c:v>
                </c:pt>
                <c:pt idx="840">
                  <c:v>3066023.182180725</c:v>
                </c:pt>
                <c:pt idx="841">
                  <c:v>3077378.0871354267</c:v>
                </c:pt>
                <c:pt idx="842">
                  <c:v>3090558.9932181672</c:v>
                </c:pt>
                <c:pt idx="843">
                  <c:v>3102559.2768361485</c:v>
                </c:pt>
                <c:pt idx="844">
                  <c:v>3111266.9535777089</c:v>
                </c:pt>
                <c:pt idx="845">
                  <c:v>3117685.1135823652</c:v>
                </c:pt>
                <c:pt idx="846">
                  <c:v>3123744.1768609653</c:v>
                </c:pt>
                <c:pt idx="847">
                  <c:v>3131021.5686842212</c:v>
                </c:pt>
                <c:pt idx="848">
                  <c:v>3141580.8254969702</c:v>
                </c:pt>
                <c:pt idx="849">
                  <c:v>3156034.3297197213</c:v>
                </c:pt>
                <c:pt idx="850">
                  <c:v>3170924.5362826274</c:v>
                </c:pt>
                <c:pt idx="851">
                  <c:v>3182755.0598705765</c:v>
                </c:pt>
                <c:pt idx="852">
                  <c:v>3193039.2258767723</c:v>
                </c:pt>
                <c:pt idx="853">
                  <c:v>3203466.0539251962</c:v>
                </c:pt>
                <c:pt idx="854">
                  <c:v>3213168.0246401355</c:v>
                </c:pt>
                <c:pt idx="855">
                  <c:v>3220775.3920899252</c:v>
                </c:pt>
                <c:pt idx="856">
                  <c:v>3227088.6741637606</c:v>
                </c:pt>
                <c:pt idx="857">
                  <c:v>3237366.0308673386</c:v>
                </c:pt>
                <c:pt idx="858">
                  <c:v>3253226.3491065456</c:v>
                </c:pt>
                <c:pt idx="859">
                  <c:v>3269508.9006736795</c:v>
                </c:pt>
                <c:pt idx="860">
                  <c:v>3282891.2367059621</c:v>
                </c:pt>
                <c:pt idx="861">
                  <c:v>3298305.53588368</c:v>
                </c:pt>
                <c:pt idx="862">
                  <c:v>3322237.8356439034</c:v>
                </c:pt>
                <c:pt idx="863">
                  <c:v>3346198.7135624858</c:v>
                </c:pt>
                <c:pt idx="864">
                  <c:v>3361691.1926487735</c:v>
                </c:pt>
                <c:pt idx="865">
                  <c:v>3374322.9339372707</c:v>
                </c:pt>
                <c:pt idx="866">
                  <c:v>3390666.2666290645</c:v>
                </c:pt>
                <c:pt idx="867">
                  <c:v>3411520.1339434856</c:v>
                </c:pt>
                <c:pt idx="868">
                  <c:v>3429763.7434296599</c:v>
                </c:pt>
                <c:pt idx="869">
                  <c:v>3440281.0840156404</c:v>
                </c:pt>
                <c:pt idx="870">
                  <c:v>3446019.2289746641</c:v>
                </c:pt>
                <c:pt idx="871">
                  <c:v>3450124.0680421507</c:v>
                </c:pt>
                <c:pt idx="872">
                  <c:v>3453641.4846248343</c:v>
                </c:pt>
                <c:pt idx="873">
                  <c:v>3456056.9708893728</c:v>
                </c:pt>
                <c:pt idx="874">
                  <c:v>3456056.9708893728</c:v>
                </c:pt>
                <c:pt idx="875">
                  <c:v>3456056.9708893728</c:v>
                </c:pt>
                <c:pt idx="876">
                  <c:v>3456056.9708893728</c:v>
                </c:pt>
                <c:pt idx="877">
                  <c:v>3456056.9708893728</c:v>
                </c:pt>
                <c:pt idx="878">
                  <c:v>3456381.4817468077</c:v>
                </c:pt>
                <c:pt idx="879">
                  <c:v>3461018.6670024479</c:v>
                </c:pt>
                <c:pt idx="880">
                  <c:v>3462755.3892951254</c:v>
                </c:pt>
                <c:pt idx="881">
                  <c:v>3462755.3892951254</c:v>
                </c:pt>
                <c:pt idx="882">
                  <c:v>3464269.7814550372</c:v>
                </c:pt>
                <c:pt idx="883">
                  <c:v>3470480.1612692699</c:v>
                </c:pt>
                <c:pt idx="884">
                  <c:v>3477160.1398489345</c:v>
                </c:pt>
                <c:pt idx="885">
                  <c:v>3485269.3390870225</c:v>
                </c:pt>
                <c:pt idx="886">
                  <c:v>3493912.398347999</c:v>
                </c:pt>
                <c:pt idx="887">
                  <c:v>3501650.5422284021</c:v>
                </c:pt>
                <c:pt idx="888">
                  <c:v>3507510.9148357813</c:v>
                </c:pt>
                <c:pt idx="889">
                  <c:v>3510971.6711067758</c:v>
                </c:pt>
                <c:pt idx="890">
                  <c:v>3511556.2407152341</c:v>
                </c:pt>
                <c:pt idx="891">
                  <c:v>3511556.2407152341</c:v>
                </c:pt>
                <c:pt idx="892">
                  <c:v>3511556.2407152341</c:v>
                </c:pt>
                <c:pt idx="893">
                  <c:v>3511556.2407152341</c:v>
                </c:pt>
                <c:pt idx="894">
                  <c:v>3511556.2407152341</c:v>
                </c:pt>
                <c:pt idx="895">
                  <c:v>3511556.2407152341</c:v>
                </c:pt>
                <c:pt idx="896">
                  <c:v>3513787.1485784943</c:v>
                </c:pt>
                <c:pt idx="897">
                  <c:v>3518134.1098280023</c:v>
                </c:pt>
                <c:pt idx="898">
                  <c:v>3522908.5440713372</c:v>
                </c:pt>
                <c:pt idx="899">
                  <c:v>3526387.8830763241</c:v>
                </c:pt>
                <c:pt idx="900">
                  <c:v>3527705.84458275</c:v>
                </c:pt>
                <c:pt idx="901">
                  <c:v>3527705.84458275</c:v>
                </c:pt>
                <c:pt idx="902">
                  <c:v>3527705.84458275</c:v>
                </c:pt>
                <c:pt idx="903">
                  <c:v>3527705.84458275</c:v>
                </c:pt>
                <c:pt idx="904">
                  <c:v>3527705.84458275</c:v>
                </c:pt>
                <c:pt idx="905">
                  <c:v>3527705.84458275</c:v>
                </c:pt>
                <c:pt idx="906">
                  <c:v>3527705.84458275</c:v>
                </c:pt>
                <c:pt idx="907">
                  <c:v>3527705.84458275</c:v>
                </c:pt>
                <c:pt idx="908">
                  <c:v>3532365.0994060463</c:v>
                </c:pt>
                <c:pt idx="909">
                  <c:v>3544990.3505321541</c:v>
                </c:pt>
                <c:pt idx="910">
                  <c:v>3567440.2123753326</c:v>
                </c:pt>
                <c:pt idx="911">
                  <c:v>3593238.7400922589</c:v>
                </c:pt>
                <c:pt idx="912">
                  <c:v>3612258.8922967939</c:v>
                </c:pt>
                <c:pt idx="913">
                  <c:v>3625638.7652776851</c:v>
                </c:pt>
                <c:pt idx="914">
                  <c:v>3645757.2040315066</c:v>
                </c:pt>
                <c:pt idx="915">
                  <c:v>3666380.7349026995</c:v>
                </c:pt>
                <c:pt idx="916">
                  <c:v>3679846.5730324113</c:v>
                </c:pt>
                <c:pt idx="917">
                  <c:v>3688322.8978618956</c:v>
                </c:pt>
                <c:pt idx="918">
                  <c:v>3692683.2915281481</c:v>
                </c:pt>
                <c:pt idx="919">
                  <c:v>3699506.3181022452</c:v>
                </c:pt>
                <c:pt idx="920">
                  <c:v>3710099.5897488701</c:v>
                </c:pt>
                <c:pt idx="921">
                  <c:v>3726786.9755299035</c:v>
                </c:pt>
                <c:pt idx="922">
                  <c:v>3746678.9810474631</c:v>
                </c:pt>
                <c:pt idx="923">
                  <c:v>3764552.8832645961</c:v>
                </c:pt>
                <c:pt idx="924">
                  <c:v>3771166.3162623942</c:v>
                </c:pt>
                <c:pt idx="925">
                  <c:v>3771166.3162623942</c:v>
                </c:pt>
                <c:pt idx="926">
                  <c:v>3771166.3162623942</c:v>
                </c:pt>
                <c:pt idx="927">
                  <c:v>3771166.3162623942</c:v>
                </c:pt>
                <c:pt idx="928">
                  <c:v>3771619.4783856957</c:v>
                </c:pt>
                <c:pt idx="929">
                  <c:v>3773303.9914369453</c:v>
                </c:pt>
                <c:pt idx="930">
                  <c:v>3775368.2097797072</c:v>
                </c:pt>
                <c:pt idx="931">
                  <c:v>3777402.1326842764</c:v>
                </c:pt>
                <c:pt idx="932">
                  <c:v>3778983.156078449</c:v>
                </c:pt>
                <c:pt idx="933">
                  <c:v>3778983.156078449</c:v>
                </c:pt>
                <c:pt idx="934">
                  <c:v>3778983.156078449</c:v>
                </c:pt>
                <c:pt idx="935">
                  <c:v>3778983.156078449</c:v>
                </c:pt>
                <c:pt idx="936">
                  <c:v>3778983.156078449</c:v>
                </c:pt>
                <c:pt idx="937">
                  <c:v>3779076.761675016</c:v>
                </c:pt>
                <c:pt idx="938">
                  <c:v>3779524.3337835479</c:v>
                </c:pt>
                <c:pt idx="939">
                  <c:v>3779560.0875728293</c:v>
                </c:pt>
                <c:pt idx="940">
                  <c:v>3780313.9494866054</c:v>
                </c:pt>
                <c:pt idx="941">
                  <c:v>3782915.4854344456</c:v>
                </c:pt>
                <c:pt idx="942">
                  <c:v>3786252.6741882674</c:v>
                </c:pt>
                <c:pt idx="943">
                  <c:v>3789950.5571377226</c:v>
                </c:pt>
                <c:pt idx="944">
                  <c:v>3794392.8922476713</c:v>
                </c:pt>
                <c:pt idx="945">
                  <c:v>3799594.6643348262</c:v>
                </c:pt>
                <c:pt idx="946">
                  <c:v>3807446.5804338967</c:v>
                </c:pt>
                <c:pt idx="947">
                  <c:v>3817737.5425565117</c:v>
                </c:pt>
                <c:pt idx="948">
                  <c:v>3826682.3183107129</c:v>
                </c:pt>
                <c:pt idx="949">
                  <c:v>3832221.3974908083</c:v>
                </c:pt>
                <c:pt idx="950">
                  <c:v>3832320.9574162946</c:v>
                </c:pt>
                <c:pt idx="951">
                  <c:v>3832320.9574162946</c:v>
                </c:pt>
                <c:pt idx="952">
                  <c:v>3832320.9574162946</c:v>
                </c:pt>
                <c:pt idx="953">
                  <c:v>3832320.9574162946</c:v>
                </c:pt>
                <c:pt idx="954">
                  <c:v>3832320.9574162946</c:v>
                </c:pt>
                <c:pt idx="955">
                  <c:v>3832320.9574162946</c:v>
                </c:pt>
                <c:pt idx="956">
                  <c:v>3832320.9574162946</c:v>
                </c:pt>
                <c:pt idx="957">
                  <c:v>3832320.9574162946</c:v>
                </c:pt>
                <c:pt idx="958">
                  <c:v>3832320.9574162946</c:v>
                </c:pt>
                <c:pt idx="959">
                  <c:v>3841292.1164279026</c:v>
                </c:pt>
                <c:pt idx="960">
                  <c:v>3860354.1671785014</c:v>
                </c:pt>
                <c:pt idx="961">
                  <c:v>3888945.7075666175</c:v>
                </c:pt>
                <c:pt idx="962">
                  <c:v>3921375.7837715894</c:v>
                </c:pt>
                <c:pt idx="963">
                  <c:v>3951344.7167109339</c:v>
                </c:pt>
                <c:pt idx="964">
                  <c:v>3974443.9262255323</c:v>
                </c:pt>
                <c:pt idx="965">
                  <c:v>3989103.9300775179</c:v>
                </c:pt>
                <c:pt idx="966">
                  <c:v>3996904.3903644956</c:v>
                </c:pt>
                <c:pt idx="967">
                  <c:v>4000759.4856985188</c:v>
                </c:pt>
                <c:pt idx="968">
                  <c:v>4002803.2175904349</c:v>
                </c:pt>
                <c:pt idx="969">
                  <c:v>4002803.2175904349</c:v>
                </c:pt>
                <c:pt idx="970">
                  <c:v>4002803.2175904349</c:v>
                </c:pt>
                <c:pt idx="971">
                  <c:v>4002803.2175904349</c:v>
                </c:pt>
                <c:pt idx="972">
                  <c:v>4002803.2175904349</c:v>
                </c:pt>
                <c:pt idx="973">
                  <c:v>4002803.2175904349</c:v>
                </c:pt>
                <c:pt idx="974">
                  <c:v>4002803.2175904349</c:v>
                </c:pt>
                <c:pt idx="975">
                  <c:v>4002803.2175904349</c:v>
                </c:pt>
                <c:pt idx="976">
                  <c:v>4002803.2175904349</c:v>
                </c:pt>
                <c:pt idx="977">
                  <c:v>4002803.2175904349</c:v>
                </c:pt>
                <c:pt idx="978">
                  <c:v>4002803.2175904349</c:v>
                </c:pt>
                <c:pt idx="979">
                  <c:v>4002803.2175904349</c:v>
                </c:pt>
                <c:pt idx="980">
                  <c:v>4002803.2175904349</c:v>
                </c:pt>
                <c:pt idx="981">
                  <c:v>4002803.2175904349</c:v>
                </c:pt>
                <c:pt idx="982">
                  <c:v>4002803.2175904349</c:v>
                </c:pt>
                <c:pt idx="983">
                  <c:v>4002803.2175904349</c:v>
                </c:pt>
                <c:pt idx="984">
                  <c:v>4002803.2175904349</c:v>
                </c:pt>
                <c:pt idx="985">
                  <c:v>4002803.2175904349</c:v>
                </c:pt>
                <c:pt idx="986">
                  <c:v>4002803.2175904349</c:v>
                </c:pt>
                <c:pt idx="987">
                  <c:v>4002803.2175904349</c:v>
                </c:pt>
                <c:pt idx="988">
                  <c:v>4002803.2175904349</c:v>
                </c:pt>
                <c:pt idx="989">
                  <c:v>4002803.2175904349</c:v>
                </c:pt>
                <c:pt idx="990">
                  <c:v>4002803.2175904349</c:v>
                </c:pt>
                <c:pt idx="991">
                  <c:v>4002803.2175904349</c:v>
                </c:pt>
                <c:pt idx="992">
                  <c:v>4002803.2175904349</c:v>
                </c:pt>
                <c:pt idx="993">
                  <c:v>4002803.2175904349</c:v>
                </c:pt>
                <c:pt idx="994">
                  <c:v>4002803.2175904349</c:v>
                </c:pt>
                <c:pt idx="995">
                  <c:v>4002803.2175904349</c:v>
                </c:pt>
                <c:pt idx="996">
                  <c:v>4002803.2175904349</c:v>
                </c:pt>
                <c:pt idx="997">
                  <c:v>4002803.2175904349</c:v>
                </c:pt>
                <c:pt idx="998">
                  <c:v>4002803.2175904349</c:v>
                </c:pt>
                <c:pt idx="999">
                  <c:v>4002803.2175904349</c:v>
                </c:pt>
                <c:pt idx="1000">
                  <c:v>4002803.2175904349</c:v>
                </c:pt>
                <c:pt idx="1001">
                  <c:v>4002803.2175904349</c:v>
                </c:pt>
                <c:pt idx="1002">
                  <c:v>4002803.2175904349</c:v>
                </c:pt>
                <c:pt idx="1003">
                  <c:v>4002803.2175904349</c:v>
                </c:pt>
                <c:pt idx="1004">
                  <c:v>4002803.2175904349</c:v>
                </c:pt>
                <c:pt idx="1005">
                  <c:v>4002803.2175904349</c:v>
                </c:pt>
                <c:pt idx="1006">
                  <c:v>4002803.2175904349</c:v>
                </c:pt>
                <c:pt idx="1007">
                  <c:v>4002803.2175904349</c:v>
                </c:pt>
                <c:pt idx="1008">
                  <c:v>4002803.2175904349</c:v>
                </c:pt>
                <c:pt idx="1009">
                  <c:v>4002803.2175904349</c:v>
                </c:pt>
                <c:pt idx="1010">
                  <c:v>4002803.2175904349</c:v>
                </c:pt>
                <c:pt idx="1011">
                  <c:v>4002803.2175904349</c:v>
                </c:pt>
                <c:pt idx="1012">
                  <c:v>4002803.2175904349</c:v>
                </c:pt>
                <c:pt idx="1013">
                  <c:v>4002803.2175904349</c:v>
                </c:pt>
                <c:pt idx="1014">
                  <c:v>4002803.2175904349</c:v>
                </c:pt>
                <c:pt idx="1015">
                  <c:v>4002803.2175904349</c:v>
                </c:pt>
                <c:pt idx="1016">
                  <c:v>4002803.2175904349</c:v>
                </c:pt>
                <c:pt idx="1017">
                  <c:v>4002803.2175904349</c:v>
                </c:pt>
                <c:pt idx="1018">
                  <c:v>4002803.2175904349</c:v>
                </c:pt>
                <c:pt idx="1019">
                  <c:v>4002803.2175904349</c:v>
                </c:pt>
                <c:pt idx="1020">
                  <c:v>4002803.2175904349</c:v>
                </c:pt>
                <c:pt idx="1021">
                  <c:v>4002803.2175904349</c:v>
                </c:pt>
                <c:pt idx="1022">
                  <c:v>4002803.2175904349</c:v>
                </c:pt>
                <c:pt idx="1023">
                  <c:v>4002803.2175904349</c:v>
                </c:pt>
                <c:pt idx="1024">
                  <c:v>4002803.2175904349</c:v>
                </c:pt>
                <c:pt idx="1025">
                  <c:v>4002803.2175904349</c:v>
                </c:pt>
                <c:pt idx="1026">
                  <c:v>4002803.2175904349</c:v>
                </c:pt>
                <c:pt idx="1027">
                  <c:v>4003041.1331909215</c:v>
                </c:pt>
                <c:pt idx="1028">
                  <c:v>4005156.3282019105</c:v>
                </c:pt>
                <c:pt idx="1029">
                  <c:v>4012114.6154356245</c:v>
                </c:pt>
                <c:pt idx="1030">
                  <c:v>4024349.5262360633</c:v>
                </c:pt>
                <c:pt idx="1031">
                  <c:v>4038934.1887741499</c:v>
                </c:pt>
                <c:pt idx="1032">
                  <c:v>4054075.293249567</c:v>
                </c:pt>
                <c:pt idx="1033">
                  <c:v>4069873.6003030646</c:v>
                </c:pt>
                <c:pt idx="1034">
                  <c:v>4086599.2685414609</c:v>
                </c:pt>
                <c:pt idx="1035">
                  <c:v>4102961.6408882309</c:v>
                </c:pt>
                <c:pt idx="1036">
                  <c:v>4117488.8902852731</c:v>
                </c:pt>
                <c:pt idx="1037">
                  <c:v>4130693.5040285476</c:v>
                </c:pt>
                <c:pt idx="1038">
                  <c:v>4144552.6336988793</c:v>
                </c:pt>
                <c:pt idx="1039">
                  <c:v>4160991.3451791685</c:v>
                </c:pt>
                <c:pt idx="1040">
                  <c:v>4179378.9771831525</c:v>
                </c:pt>
                <c:pt idx="1041">
                  <c:v>4197824.1407025475</c:v>
                </c:pt>
                <c:pt idx="1042">
                  <c:v>4213678.666788647</c:v>
                </c:pt>
                <c:pt idx="1043">
                  <c:v>4225023.3922999287</c:v>
                </c:pt>
                <c:pt idx="1044">
                  <c:v>4232197.5557890572</c:v>
                </c:pt>
                <c:pt idx="1045">
                  <c:v>4237221.4621125935</c:v>
                </c:pt>
                <c:pt idx="1046">
                  <c:v>4242260.0289256107</c:v>
                </c:pt>
                <c:pt idx="1047">
                  <c:v>4247694.7057863642</c:v>
                </c:pt>
                <c:pt idx="1048">
                  <c:v>4251687.9595064977</c:v>
                </c:pt>
                <c:pt idx="1049">
                  <c:v>4251988.8169228071</c:v>
                </c:pt>
                <c:pt idx="1050">
                  <c:v>4251988.8169228071</c:v>
                </c:pt>
                <c:pt idx="1051">
                  <c:v>4251988.8169228071</c:v>
                </c:pt>
                <c:pt idx="1052">
                  <c:v>4251988.8169228071</c:v>
                </c:pt>
                <c:pt idx="1053">
                  <c:v>4251988.8169228071</c:v>
                </c:pt>
                <c:pt idx="1054">
                  <c:v>4251988.8169228071</c:v>
                </c:pt>
                <c:pt idx="1055">
                  <c:v>4251988.8169228071</c:v>
                </c:pt>
                <c:pt idx="1056">
                  <c:v>4251988.8169228071</c:v>
                </c:pt>
                <c:pt idx="1057">
                  <c:v>4251988.8169228071</c:v>
                </c:pt>
                <c:pt idx="1058">
                  <c:v>4251988.8169228071</c:v>
                </c:pt>
                <c:pt idx="1059">
                  <c:v>4251988.8169228071</c:v>
                </c:pt>
                <c:pt idx="1060">
                  <c:v>4251988.8169228071</c:v>
                </c:pt>
                <c:pt idx="1061">
                  <c:v>4251988.8169228071</c:v>
                </c:pt>
                <c:pt idx="1062">
                  <c:v>4251988.8169228071</c:v>
                </c:pt>
                <c:pt idx="1063">
                  <c:v>4253263.8148317719</c:v>
                </c:pt>
                <c:pt idx="1064">
                  <c:v>4257001.2926956229</c:v>
                </c:pt>
                <c:pt idx="1065">
                  <c:v>4265446.0927873151</c:v>
                </c:pt>
                <c:pt idx="1066">
                  <c:v>4277208.567387186</c:v>
                </c:pt>
                <c:pt idx="1067">
                  <c:v>4286062.9390160926</c:v>
                </c:pt>
                <c:pt idx="1068">
                  <c:v>4290457.776812504</c:v>
                </c:pt>
                <c:pt idx="1069">
                  <c:v>4294966.7349149911</c:v>
                </c:pt>
                <c:pt idx="1070">
                  <c:v>4302987.1149276551</c:v>
                </c:pt>
                <c:pt idx="1071">
                  <c:v>4315351.7312205806</c:v>
                </c:pt>
                <c:pt idx="1072">
                  <c:v>4331473.2006031927</c:v>
                </c:pt>
                <c:pt idx="1073">
                  <c:v>4352370.6588965347</c:v>
                </c:pt>
                <c:pt idx="1074">
                  <c:v>4379960.4196343655</c:v>
                </c:pt>
                <c:pt idx="1075">
                  <c:v>4413058.4126032777</c:v>
                </c:pt>
                <c:pt idx="1076">
                  <c:v>4446526.1978825228</c:v>
                </c:pt>
                <c:pt idx="1077">
                  <c:v>4476653.3134853728</c:v>
                </c:pt>
                <c:pt idx="1078">
                  <c:v>4502866.8020985378</c:v>
                </c:pt>
                <c:pt idx="1079">
                  <c:v>4527144.4295381643</c:v>
                </c:pt>
                <c:pt idx="1080">
                  <c:v>4547876.6200816287</c:v>
                </c:pt>
                <c:pt idx="1081">
                  <c:v>4560969.0853759963</c:v>
                </c:pt>
                <c:pt idx="1082">
                  <c:v>4565908.0156579139</c:v>
                </c:pt>
                <c:pt idx="1083">
                  <c:v>4565908.0156579139</c:v>
                </c:pt>
                <c:pt idx="1084">
                  <c:v>4565908.0156579139</c:v>
                </c:pt>
                <c:pt idx="1085">
                  <c:v>4565908.0156579139</c:v>
                </c:pt>
                <c:pt idx="1086">
                  <c:v>4567785.3788293703</c:v>
                </c:pt>
                <c:pt idx="1087">
                  <c:v>4572900.2111366298</c:v>
                </c:pt>
                <c:pt idx="1088">
                  <c:v>4578435.4823346892</c:v>
                </c:pt>
                <c:pt idx="1089">
                  <c:v>4583580.4763773968</c:v>
                </c:pt>
                <c:pt idx="1090">
                  <c:v>4588319.4056052892</c:v>
                </c:pt>
                <c:pt idx="1091">
                  <c:v>4594276.5292776264</c:v>
                </c:pt>
                <c:pt idx="1092">
                  <c:v>4604364.6484443163</c:v>
                </c:pt>
                <c:pt idx="1093">
                  <c:v>4620084.9398837658</c:v>
                </c:pt>
                <c:pt idx="1094">
                  <c:v>4637612.6668467512</c:v>
                </c:pt>
                <c:pt idx="1095">
                  <c:v>4651688.0554620018</c:v>
                </c:pt>
                <c:pt idx="1096">
                  <c:v>4661132.8873420246</c:v>
                </c:pt>
                <c:pt idx="1097">
                  <c:v>4665768.2478924906</c:v>
                </c:pt>
                <c:pt idx="1098">
                  <c:v>4665768.2478924906</c:v>
                </c:pt>
                <c:pt idx="1099">
                  <c:v>4665768.2478924906</c:v>
                </c:pt>
                <c:pt idx="1100">
                  <c:v>4665768.2478924906</c:v>
                </c:pt>
                <c:pt idx="1101">
                  <c:v>4665768.2478924906</c:v>
                </c:pt>
                <c:pt idx="1102">
                  <c:v>4670046.4429477239</c:v>
                </c:pt>
                <c:pt idx="1103">
                  <c:v>4682094.5388422832</c:v>
                </c:pt>
                <c:pt idx="1104">
                  <c:v>4701589.2487838892</c:v>
                </c:pt>
                <c:pt idx="1105">
                  <c:v>4722771.9603199679</c:v>
                </c:pt>
                <c:pt idx="1106">
                  <c:v>4737998.1542037679</c:v>
                </c:pt>
                <c:pt idx="1107">
                  <c:v>4745840.7641096413</c:v>
                </c:pt>
                <c:pt idx="1108">
                  <c:v>4746992.511106845</c:v>
                </c:pt>
                <c:pt idx="1109">
                  <c:v>4746992.511106845</c:v>
                </c:pt>
                <c:pt idx="1110">
                  <c:v>4746992.511106845</c:v>
                </c:pt>
                <c:pt idx="1111">
                  <c:v>4749128.5905391984</c:v>
                </c:pt>
                <c:pt idx="1112">
                  <c:v>4760164.9895452159</c:v>
                </c:pt>
                <c:pt idx="1113">
                  <c:v>4782768.211012423</c:v>
                </c:pt>
                <c:pt idx="1114">
                  <c:v>4812867.1860498078</c:v>
                </c:pt>
                <c:pt idx="1115">
                  <c:v>4838331.1152467569</c:v>
                </c:pt>
                <c:pt idx="1116">
                  <c:v>4852939.7436382705</c:v>
                </c:pt>
                <c:pt idx="1117">
                  <c:v>4858974.1902459953</c:v>
                </c:pt>
                <c:pt idx="1118">
                  <c:v>4858974.1902459953</c:v>
                </c:pt>
                <c:pt idx="1119">
                  <c:v>4858974.1902459953</c:v>
                </c:pt>
                <c:pt idx="1120">
                  <c:v>4858974.1902459953</c:v>
                </c:pt>
                <c:pt idx="1121">
                  <c:v>4859387.0020310236</c:v>
                </c:pt>
                <c:pt idx="1122">
                  <c:v>4859387.0020310236</c:v>
                </c:pt>
                <c:pt idx="1123">
                  <c:v>4859387.0020310236</c:v>
                </c:pt>
                <c:pt idx="1124">
                  <c:v>4859387.0020310236</c:v>
                </c:pt>
                <c:pt idx="1125">
                  <c:v>4859387.0020310236</c:v>
                </c:pt>
                <c:pt idx="1126">
                  <c:v>4859387.0020310236</c:v>
                </c:pt>
                <c:pt idx="1127">
                  <c:v>4859387.0020310236</c:v>
                </c:pt>
                <c:pt idx="1128">
                  <c:v>4859387.0020310236</c:v>
                </c:pt>
                <c:pt idx="1129">
                  <c:v>4859387.0020310236</c:v>
                </c:pt>
                <c:pt idx="1130">
                  <c:v>4859387.0020310236</c:v>
                </c:pt>
                <c:pt idx="1131">
                  <c:v>4859387.0020310236</c:v>
                </c:pt>
                <c:pt idx="1132">
                  <c:v>4859387.0020310236</c:v>
                </c:pt>
                <c:pt idx="1133">
                  <c:v>4859387.0020310236</c:v>
                </c:pt>
                <c:pt idx="1134">
                  <c:v>4859387.0020310236</c:v>
                </c:pt>
                <c:pt idx="1135">
                  <c:v>4859387.0020310236</c:v>
                </c:pt>
                <c:pt idx="1136">
                  <c:v>4859387.0020310236</c:v>
                </c:pt>
                <c:pt idx="1137">
                  <c:v>4859387.0020310236</c:v>
                </c:pt>
                <c:pt idx="1138">
                  <c:v>4859811.8016626546</c:v>
                </c:pt>
                <c:pt idx="1139">
                  <c:v>4860931.2448884808</c:v>
                </c:pt>
                <c:pt idx="1140">
                  <c:v>4862478.6402568202</c:v>
                </c:pt>
                <c:pt idx="1141">
                  <c:v>4865123.877597509</c:v>
                </c:pt>
                <c:pt idx="1142">
                  <c:v>4870494.6665124949</c:v>
                </c:pt>
                <c:pt idx="1143">
                  <c:v>4879536.4598491527</c:v>
                </c:pt>
                <c:pt idx="1144">
                  <c:v>4888974.0170458509</c:v>
                </c:pt>
                <c:pt idx="1145">
                  <c:v>4894173.4394225022</c:v>
                </c:pt>
                <c:pt idx="1146">
                  <c:v>4894173.4394225022</c:v>
                </c:pt>
                <c:pt idx="1147">
                  <c:v>4894173.4394225022</c:v>
                </c:pt>
                <c:pt idx="1148">
                  <c:v>4894173.4394225022</c:v>
                </c:pt>
                <c:pt idx="1149">
                  <c:v>4894173.4394225022</c:v>
                </c:pt>
                <c:pt idx="1150">
                  <c:v>4894173.4394225022</c:v>
                </c:pt>
                <c:pt idx="1151">
                  <c:v>4894774.671064062</c:v>
                </c:pt>
                <c:pt idx="1152">
                  <c:v>4896950.4397426592</c:v>
                </c:pt>
                <c:pt idx="1153">
                  <c:v>4904180.5838082675</c:v>
                </c:pt>
                <c:pt idx="1154">
                  <c:v>4919699.7349859839</c:v>
                </c:pt>
                <c:pt idx="1155">
                  <c:v>4940136.6601796374</c:v>
                </c:pt>
                <c:pt idx="1156">
                  <c:v>4959737.9001393449</c:v>
                </c:pt>
                <c:pt idx="1157">
                  <c:v>4981349.0527254399</c:v>
                </c:pt>
                <c:pt idx="1158">
                  <c:v>5009050.5040915431</c:v>
                </c:pt>
                <c:pt idx="1159">
                  <c:v>5043989.1587829348</c:v>
                </c:pt>
                <c:pt idx="1160">
                  <c:v>5082570.8725346643</c:v>
                </c:pt>
                <c:pt idx="1161">
                  <c:v>5119694.7572178943</c:v>
                </c:pt>
                <c:pt idx="1162">
                  <c:v>5155026.3126300909</c:v>
                </c:pt>
                <c:pt idx="1163">
                  <c:v>5190745.8366365172</c:v>
                </c:pt>
                <c:pt idx="1164">
                  <c:v>5227416.3673734469</c:v>
                </c:pt>
                <c:pt idx="1165">
                  <c:v>5264873.4544122014</c:v>
                </c:pt>
                <c:pt idx="1166">
                  <c:v>5294488.9038444143</c:v>
                </c:pt>
                <c:pt idx="1167">
                  <c:v>5315240.9859362813</c:v>
                </c:pt>
                <c:pt idx="1168">
                  <c:v>5339059.0823849216</c:v>
                </c:pt>
                <c:pt idx="1169">
                  <c:v>5365791.6760820383</c:v>
                </c:pt>
                <c:pt idx="1170">
                  <c:v>5391694.5621534185</c:v>
                </c:pt>
                <c:pt idx="1171">
                  <c:v>5417215.6817544214</c:v>
                </c:pt>
                <c:pt idx="1172">
                  <c:v>5441719.6594235692</c:v>
                </c:pt>
                <c:pt idx="1173">
                  <c:v>5465072.6312978398</c:v>
                </c:pt>
                <c:pt idx="1174">
                  <c:v>5487765.708836779</c:v>
                </c:pt>
                <c:pt idx="1175">
                  <c:v>5509148.984503434</c:v>
                </c:pt>
                <c:pt idx="1176">
                  <c:v>5529108.8388673207</c:v>
                </c:pt>
                <c:pt idx="1177">
                  <c:v>5548768.6256260565</c:v>
                </c:pt>
                <c:pt idx="1178">
                  <c:v>5569924.8472932214</c:v>
                </c:pt>
                <c:pt idx="1179">
                  <c:v>5592682.8172078151</c:v>
                </c:pt>
                <c:pt idx="1180">
                  <c:v>5615844.3981829509</c:v>
                </c:pt>
                <c:pt idx="1181">
                  <c:v>5638792.2914247904</c:v>
                </c:pt>
                <c:pt idx="1182">
                  <c:v>5660220.5978977904</c:v>
                </c:pt>
                <c:pt idx="1183">
                  <c:v>5680021.8548054434</c:v>
                </c:pt>
                <c:pt idx="1184">
                  <c:v>5698771.6213929867</c:v>
                </c:pt>
                <c:pt idx="1185">
                  <c:v>5715779.4006634373</c:v>
                </c:pt>
                <c:pt idx="1186">
                  <c:v>5729675.2624592213</c:v>
                </c:pt>
                <c:pt idx="1187">
                  <c:v>5741642.3163846349</c:v>
                </c:pt>
                <c:pt idx="1188">
                  <c:v>5753609.3703100486</c:v>
                </c:pt>
                <c:pt idx="1189">
                  <c:v>5765576.4242354622</c:v>
                </c:pt>
                <c:pt idx="1190">
                  <c:v>5777543.4781608758</c:v>
                </c:pt>
                <c:pt idx="1191">
                  <c:v>5789510.5320862895</c:v>
                </c:pt>
                <c:pt idx="1192">
                  <c:v>5801477.5860117031</c:v>
                </c:pt>
                <c:pt idx="1193">
                  <c:v>5813444.6399371168</c:v>
                </c:pt>
                <c:pt idx="1194">
                  <c:v>5825411.6938625304</c:v>
                </c:pt>
                <c:pt idx="1195">
                  <c:v>5838021.6837447342</c:v>
                </c:pt>
                <c:pt idx="1196">
                  <c:v>5850661.1963600051</c:v>
                </c:pt>
                <c:pt idx="1197">
                  <c:v>5863300.708975276</c:v>
                </c:pt>
                <c:pt idx="1198">
                  <c:v>5878547.0643016119</c:v>
                </c:pt>
                <c:pt idx="1199">
                  <c:v>5896511.5993811535</c:v>
                </c:pt>
                <c:pt idx="1200">
                  <c:v>5917255.5675976435</c:v>
                </c:pt>
                <c:pt idx="1201">
                  <c:v>5940276.1989629045</c:v>
                </c:pt>
                <c:pt idx="1202">
                  <c:v>5962302.0896876864</c:v>
                </c:pt>
                <c:pt idx="1203">
                  <c:v>5981905.3293915344</c:v>
                </c:pt>
                <c:pt idx="1204">
                  <c:v>5998984.7996948455</c:v>
                </c:pt>
                <c:pt idx="1205">
                  <c:v>6014124.5498959394</c:v>
                </c:pt>
                <c:pt idx="1206">
                  <c:v>6028626.6924226368</c:v>
                </c:pt>
                <c:pt idx="1207">
                  <c:v>6043161.1497149244</c:v>
                </c:pt>
                <c:pt idx="1208">
                  <c:v>6057727.975440843</c:v>
                </c:pt>
                <c:pt idx="1209">
                  <c:v>6071654.5921508074</c:v>
                </c:pt>
                <c:pt idx="1210">
                  <c:v>6084908.5776879322</c:v>
                </c:pt>
                <c:pt idx="1211">
                  <c:v>6098162.563225057</c:v>
                </c:pt>
                <c:pt idx="1212">
                  <c:v>6110743.9175893422</c:v>
                </c:pt>
                <c:pt idx="1213">
                  <c:v>6123294.9215560015</c:v>
                </c:pt>
                <c:pt idx="1214">
                  <c:v>6136517.8661090806</c:v>
                </c:pt>
                <c:pt idx="1215">
                  <c:v>6149740.8106621597</c:v>
                </c:pt>
                <c:pt idx="1216">
                  <c:v>6162291.814628819</c:v>
                </c:pt>
                <c:pt idx="1217">
                  <c:v>6174141.2719211066</c:v>
                </c:pt>
                <c:pt idx="1218">
                  <c:v>6185961.1767934831</c:v>
                </c:pt>
                <c:pt idx="1219">
                  <c:v>6197751.5828587748</c:v>
                </c:pt>
                <c:pt idx="1220">
                  <c:v>6208843.3654338522</c:v>
                </c:pt>
                <c:pt idx="1221">
                  <c:v>6218542.2049990008</c:v>
                </c:pt>
                <c:pt idx="1222">
                  <c:v>6227493.8397645773</c:v>
                </c:pt>
                <c:pt idx="1223">
                  <c:v>6235702.8922860529</c:v>
                </c:pt>
                <c:pt idx="1224">
                  <c:v>6244471.1026892234</c:v>
                </c:pt>
                <c:pt idx="1225">
                  <c:v>6254506.4025801122</c:v>
                </c:pt>
                <c:pt idx="1226">
                  <c:v>6265145.3493269449</c:v>
                </c:pt>
                <c:pt idx="1227">
                  <c:v>6275756.4434423847</c:v>
                </c:pt>
                <c:pt idx="1228">
                  <c:v>6286311.9899311028</c:v>
                </c:pt>
                <c:pt idx="1229">
                  <c:v>6296839.8413140643</c:v>
                </c:pt>
                <c:pt idx="1230">
                  <c:v>6306658.4742851462</c:v>
                </c:pt>
                <c:pt idx="1231">
                  <c:v>6317076.0686741173</c:v>
                </c:pt>
                <c:pt idx="1232">
                  <c:v>6328770.0565562733</c:v>
                </c:pt>
                <c:pt idx="1233">
                  <c:v>6340464.0444384292</c:v>
                </c:pt>
                <c:pt idx="1234">
                  <c:v>6352129.2696024841</c:v>
                </c:pt>
                <c:pt idx="1235">
                  <c:v>6363143.2717727115</c:v>
                </c:pt>
                <c:pt idx="1236">
                  <c:v>6372801.6021828866</c:v>
                </c:pt>
                <c:pt idx="1237">
                  <c:v>6380461.5327018397</c:v>
                </c:pt>
                <c:pt idx="1238">
                  <c:v>6385420.1526243035</c:v>
                </c:pt>
                <c:pt idx="1239">
                  <c:v>6388328.919549075</c:v>
                </c:pt>
                <c:pt idx="1240">
                  <c:v>6390452.1078031687</c:v>
                </c:pt>
                <c:pt idx="1241">
                  <c:v>6393081.844098541</c:v>
                </c:pt>
                <c:pt idx="1242">
                  <c:v>6396210.9303355198</c:v>
                </c:pt>
                <c:pt idx="1243">
                  <c:v>6399229.5492575336</c:v>
                </c:pt>
                <c:pt idx="1244">
                  <c:v>6402121.5498226685</c:v>
                </c:pt>
                <c:pt idx="1245">
                  <c:v>6405519.4941788586</c:v>
                </c:pt>
                <c:pt idx="1246">
                  <c:v>6408200.04511197</c:v>
                </c:pt>
                <c:pt idx="1247">
                  <c:v>6410156.9188120486</c:v>
                </c:pt>
                <c:pt idx="1248">
                  <c:v>6412000.8865110818</c:v>
                </c:pt>
                <c:pt idx="1249">
                  <c:v>6413734.2938668421</c:v>
                </c:pt>
                <c:pt idx="1250">
                  <c:v>6415948.5378147373</c:v>
                </c:pt>
                <c:pt idx="1251">
                  <c:v>6418652.6307870289</c:v>
                </c:pt>
                <c:pt idx="1252">
                  <c:v>6421259.1861539679</c:v>
                </c:pt>
                <c:pt idx="1253">
                  <c:v>6423769.8755756235</c:v>
                </c:pt>
                <c:pt idx="1254">
                  <c:v>6426186.3587858323</c:v>
                </c:pt>
                <c:pt idx="1255">
                  <c:v>6428510.2835922018</c:v>
                </c:pt>
                <c:pt idx="1256">
                  <c:v>6430743.2858761074</c:v>
                </c:pt>
                <c:pt idx="1257">
                  <c:v>6432886.9895926937</c:v>
                </c:pt>
                <c:pt idx="1258">
                  <c:v>6434943.0067708734</c:v>
                </c:pt>
                <c:pt idx="1259">
                  <c:v>6437464.7160627116</c:v>
                </c:pt>
                <c:pt idx="1260">
                  <c:v>6441009.0986570548</c:v>
                </c:pt>
                <c:pt idx="1261">
                  <c:v>6445580.6902078465</c:v>
                </c:pt>
                <c:pt idx="1262">
                  <c:v>6452274.6242930852</c:v>
                </c:pt>
                <c:pt idx="1263">
                  <c:v>6461142.5244277064</c:v>
                </c:pt>
                <c:pt idx="1264">
                  <c:v>6471665.6598612312</c:v>
                </c:pt>
                <c:pt idx="1265">
                  <c:v>6483355.8465692094</c:v>
                </c:pt>
                <c:pt idx="1266">
                  <c:v>6494576.7878055274</c:v>
                </c:pt>
                <c:pt idx="1267">
                  <c:v>6505299.5802836539</c:v>
                </c:pt>
                <c:pt idx="1268">
                  <c:v>6514970.549496429</c:v>
                </c:pt>
                <c:pt idx="1269">
                  <c:v>6522437.1668573525</c:v>
                </c:pt>
                <c:pt idx="1270">
                  <c:v>6528212.5982243679</c:v>
                </c:pt>
                <c:pt idx="1271">
                  <c:v>6532836.2058618711</c:v>
                </c:pt>
                <c:pt idx="1272">
                  <c:v>6536845.6733436985</c:v>
                </c:pt>
                <c:pt idx="1273">
                  <c:v>6541331.4430621751</c:v>
                </c:pt>
                <c:pt idx="1274">
                  <c:v>6546306.2788194148</c:v>
                </c:pt>
                <c:pt idx="1275">
                  <c:v>6551766.4256932642</c:v>
                </c:pt>
                <c:pt idx="1276">
                  <c:v>6558800.0596864829</c:v>
                </c:pt>
                <c:pt idx="1277">
                  <c:v>6567443.4506241465</c:v>
                </c:pt>
                <c:pt idx="1278">
                  <c:v>6576646.3747491753</c:v>
                </c:pt>
                <c:pt idx="1279">
                  <c:v>6586410.2561909258</c:v>
                </c:pt>
                <c:pt idx="1280">
                  <c:v>6596760.9768812228</c:v>
                </c:pt>
                <c:pt idx="1281">
                  <c:v>6606079.2841543844</c:v>
                </c:pt>
                <c:pt idx="1282">
                  <c:v>6614856.862260879</c:v>
                </c:pt>
                <c:pt idx="1283">
                  <c:v>6623656.9558874881</c:v>
                </c:pt>
                <c:pt idx="1284">
                  <c:v>6631915.6297610113</c:v>
                </c:pt>
                <c:pt idx="1285">
                  <c:v>6639091.4641283611</c:v>
                </c:pt>
                <c:pt idx="1286">
                  <c:v>6645146.3770460943</c:v>
                </c:pt>
                <c:pt idx="1287">
                  <c:v>6650624.7233224725</c:v>
                </c:pt>
                <c:pt idx="1288">
                  <c:v>6654975.4290749505</c:v>
                </c:pt>
                <c:pt idx="1289">
                  <c:v>6658725.8109400999</c:v>
                </c:pt>
                <c:pt idx="1290">
                  <c:v>6662944.1984100221</c:v>
                </c:pt>
                <c:pt idx="1291">
                  <c:v>6667113.6686256323</c:v>
                </c:pt>
                <c:pt idx="1292">
                  <c:v>6670166.0539894151</c:v>
                </c:pt>
                <c:pt idx="1293">
                  <c:v>6672622.7285929825</c:v>
                </c:pt>
                <c:pt idx="1294">
                  <c:v>6675010.9642137643</c:v>
                </c:pt>
                <c:pt idx="1295">
                  <c:v>6678363.5349866953</c:v>
                </c:pt>
                <c:pt idx="1296">
                  <c:v>6683727.2022312218</c:v>
                </c:pt>
                <c:pt idx="1297">
                  <c:v>6691125.9159638127</c:v>
                </c:pt>
                <c:pt idx="1298">
                  <c:v>6700086.157282413</c:v>
                </c:pt>
                <c:pt idx="1299">
                  <c:v>6710121.2977449819</c:v>
                </c:pt>
                <c:pt idx="1300">
                  <c:v>6720227.7070951657</c:v>
                </c:pt>
                <c:pt idx="1301">
                  <c:v>6729863.205320389</c:v>
                </c:pt>
                <c:pt idx="1302">
                  <c:v>6739545.2075120024</c:v>
                </c:pt>
                <c:pt idx="1303">
                  <c:v>6749795.2727215877</c:v>
                </c:pt>
                <c:pt idx="1304">
                  <c:v>6759594.2633783454</c:v>
                </c:pt>
                <c:pt idx="1305">
                  <c:v>6768368.4668788016</c:v>
                </c:pt>
                <c:pt idx="1306">
                  <c:v>6776640.0084637413</c:v>
                </c:pt>
                <c:pt idx="1307">
                  <c:v>6784386.7043696688</c:v>
                </c:pt>
                <c:pt idx="1308">
                  <c:v>6791608.5545965843</c:v>
                </c:pt>
                <c:pt idx="1309">
                  <c:v>6798810.2928192625</c:v>
                </c:pt>
                <c:pt idx="1310">
                  <c:v>6806012.0310419407</c:v>
                </c:pt>
                <c:pt idx="1311">
                  <c:v>6812670.2346616611</c:v>
                </c:pt>
                <c:pt idx="1312">
                  <c:v>6818786.3267035</c:v>
                </c:pt>
                <c:pt idx="1313">
                  <c:v>6823822.46444395</c:v>
                </c:pt>
                <c:pt idx="1314">
                  <c:v>6828807.3050030032</c:v>
                </c:pt>
                <c:pt idx="1315">
                  <c:v>6833758.1551379133</c:v>
                </c:pt>
                <c:pt idx="1316">
                  <c:v>6836594.8578552883</c:v>
                </c:pt>
                <c:pt idx="1317">
                  <c:v>6838836.1718401322</c:v>
                </c:pt>
                <c:pt idx="1318">
                  <c:v>6842043.2154312003</c:v>
                </c:pt>
                <c:pt idx="1319">
                  <c:v>6848230.3897123728</c:v>
                </c:pt>
                <c:pt idx="1320">
                  <c:v>6859022.533224605</c:v>
                </c:pt>
                <c:pt idx="1321">
                  <c:v>6873515.5520977778</c:v>
                </c:pt>
                <c:pt idx="1322">
                  <c:v>6891897.9491022825</c:v>
                </c:pt>
                <c:pt idx="1323">
                  <c:v>6914380.5049936306</c:v>
                </c:pt>
                <c:pt idx="1324">
                  <c:v>6939121.4653757382</c:v>
                </c:pt>
                <c:pt idx="1325">
                  <c:v>6961776.8572732275</c:v>
                </c:pt>
                <c:pt idx="1326">
                  <c:v>6979331.1468343241</c:v>
                </c:pt>
                <c:pt idx="1327">
                  <c:v>6992032.6892395318</c:v>
                </c:pt>
                <c:pt idx="1328">
                  <c:v>7001992.9169086795</c:v>
                </c:pt>
                <c:pt idx="1329">
                  <c:v>7010834.3945778273</c:v>
                </c:pt>
                <c:pt idx="1330">
                  <c:v>7019675.8722469751</c:v>
                </c:pt>
                <c:pt idx="1331">
                  <c:v>7028517.3499161229</c:v>
                </c:pt>
                <c:pt idx="1332">
                  <c:v>7036799.4525852706</c:v>
                </c:pt>
                <c:pt idx="1333">
                  <c:v>7043383.2242389889</c:v>
                </c:pt>
                <c:pt idx="1334">
                  <c:v>7048793.420325839</c:v>
                </c:pt>
                <c:pt idx="1335">
                  <c:v>7054147.8101955773</c:v>
                </c:pt>
                <c:pt idx="1336">
                  <c:v>7060551.7311516264</c:v>
                </c:pt>
                <c:pt idx="1337">
                  <c:v>7068039.4473879086</c:v>
                </c:pt>
                <c:pt idx="1338">
                  <c:v>7076057.1527117947</c:v>
                </c:pt>
                <c:pt idx="1339">
                  <c:v>7084625.9459986435</c:v>
                </c:pt>
                <c:pt idx="1340">
                  <c:v>7093745.827248456</c:v>
                </c:pt>
                <c:pt idx="1341">
                  <c:v>7103440.6576822698</c:v>
                </c:pt>
                <c:pt idx="1342">
                  <c:v>7114816.8008605419</c:v>
                </c:pt>
                <c:pt idx="1343">
                  <c:v>7127962.9891329044</c:v>
                </c:pt>
                <c:pt idx="1344">
                  <c:v>7141222.5253652725</c:v>
                </c:pt>
                <c:pt idx="1345">
                  <c:v>7154035.3671918288</c:v>
                </c:pt>
                <c:pt idx="1346">
                  <c:v>7165243.6703496976</c:v>
                </c:pt>
                <c:pt idx="1347">
                  <c:v>7174787.4178272104</c:v>
                </c:pt>
                <c:pt idx="1348">
                  <c:v>7182640.6097491672</c:v>
                </c:pt>
                <c:pt idx="1349">
                  <c:v>7186515.172537447</c:v>
                </c:pt>
                <c:pt idx="1350">
                  <c:v>7186515.172537447</c:v>
                </c:pt>
                <c:pt idx="1351">
                  <c:v>7186515.172537447</c:v>
                </c:pt>
                <c:pt idx="1352">
                  <c:v>7186515.172537447</c:v>
                </c:pt>
                <c:pt idx="1353">
                  <c:v>7186515.172537447</c:v>
                </c:pt>
                <c:pt idx="1354">
                  <c:v>7186515.172537447</c:v>
                </c:pt>
                <c:pt idx="1355">
                  <c:v>7186515.172537447</c:v>
                </c:pt>
                <c:pt idx="1356">
                  <c:v>7186515.172537447</c:v>
                </c:pt>
                <c:pt idx="1357">
                  <c:v>7186515.172537447</c:v>
                </c:pt>
                <c:pt idx="1358">
                  <c:v>7186515.172537447</c:v>
                </c:pt>
                <c:pt idx="1359">
                  <c:v>7186515.172537447</c:v>
                </c:pt>
                <c:pt idx="1360">
                  <c:v>7186515.172537447</c:v>
                </c:pt>
                <c:pt idx="1361">
                  <c:v>7186515.172537447</c:v>
                </c:pt>
                <c:pt idx="1362">
                  <c:v>7186515.172537447</c:v>
                </c:pt>
                <c:pt idx="1363">
                  <c:v>7192225.9027217431</c:v>
                </c:pt>
                <c:pt idx="1364">
                  <c:v>7205542.0725875692</c:v>
                </c:pt>
                <c:pt idx="1365">
                  <c:v>7220117.7541851494</c:v>
                </c:pt>
                <c:pt idx="1366">
                  <c:v>7229319.4555906281</c:v>
                </c:pt>
                <c:pt idx="1367">
                  <c:v>7231615.1228793524</c:v>
                </c:pt>
                <c:pt idx="1368">
                  <c:v>7231615.1228793524</c:v>
                </c:pt>
                <c:pt idx="1369">
                  <c:v>7231615.1228793524</c:v>
                </c:pt>
                <c:pt idx="1370">
                  <c:v>7231615.1228793524</c:v>
                </c:pt>
                <c:pt idx="1371">
                  <c:v>7233816.4853903139</c:v>
                </c:pt>
                <c:pt idx="1372">
                  <c:v>7238412.8016049797</c:v>
                </c:pt>
                <c:pt idx="1373">
                  <c:v>7241013.3230665587</c:v>
                </c:pt>
                <c:pt idx="1374">
                  <c:v>7241013.3230665587</c:v>
                </c:pt>
                <c:pt idx="1375">
                  <c:v>7241013.3230665587</c:v>
                </c:pt>
                <c:pt idx="1376">
                  <c:v>7241013.3230665587</c:v>
                </c:pt>
                <c:pt idx="1377">
                  <c:v>7241013.3230665587</c:v>
                </c:pt>
                <c:pt idx="1378">
                  <c:v>7241013.3230665587</c:v>
                </c:pt>
                <c:pt idx="1379">
                  <c:v>7241013.3230665587</c:v>
                </c:pt>
                <c:pt idx="1380">
                  <c:v>7241013.3230665587</c:v>
                </c:pt>
                <c:pt idx="1381">
                  <c:v>7241013.3230665587</c:v>
                </c:pt>
                <c:pt idx="1382">
                  <c:v>7241966.5931627182</c:v>
                </c:pt>
                <c:pt idx="1383">
                  <c:v>7254958.3892836878</c:v>
                </c:pt>
                <c:pt idx="1384">
                  <c:v>7271204.6609047335</c:v>
                </c:pt>
                <c:pt idx="1385">
                  <c:v>7282698.584263335</c:v>
                </c:pt>
                <c:pt idx="1386">
                  <c:v>7290012.5023860745</c:v>
                </c:pt>
                <c:pt idx="1387">
                  <c:v>7299346.5419065738</c:v>
                </c:pt>
                <c:pt idx="1388">
                  <c:v>7315163.679331135</c:v>
                </c:pt>
                <c:pt idx="1389">
                  <c:v>7338781.5915916748</c:v>
                </c:pt>
                <c:pt idx="1390">
                  <c:v>7366701.4378113132</c:v>
                </c:pt>
                <c:pt idx="1391">
                  <c:v>7392154.7055765921</c:v>
                </c:pt>
                <c:pt idx="1392">
                  <c:v>7411034.5378260538</c:v>
                </c:pt>
                <c:pt idx="1393">
                  <c:v>7423031.2351443367</c:v>
                </c:pt>
                <c:pt idx="1394">
                  <c:v>7429506.614741927</c:v>
                </c:pt>
                <c:pt idx="1395">
                  <c:v>7432948.9387839623</c:v>
                </c:pt>
                <c:pt idx="1396">
                  <c:v>7434101.1840286171</c:v>
                </c:pt>
                <c:pt idx="1397">
                  <c:v>7434101.1840286171</c:v>
                </c:pt>
                <c:pt idx="1398">
                  <c:v>7434101.1840286171</c:v>
                </c:pt>
                <c:pt idx="1399">
                  <c:v>7434101.1840286171</c:v>
                </c:pt>
                <c:pt idx="1400">
                  <c:v>7434101.1840286171</c:v>
                </c:pt>
                <c:pt idx="1401">
                  <c:v>7434101.1840286171</c:v>
                </c:pt>
                <c:pt idx="1402">
                  <c:v>7434101.1840286171</c:v>
                </c:pt>
                <c:pt idx="1403">
                  <c:v>7434101.1840286171</c:v>
                </c:pt>
                <c:pt idx="1404">
                  <c:v>7434101.1840286171</c:v>
                </c:pt>
                <c:pt idx="1405">
                  <c:v>7434101.1840286171</c:v>
                </c:pt>
                <c:pt idx="1406">
                  <c:v>7434101.1840286171</c:v>
                </c:pt>
                <c:pt idx="1407">
                  <c:v>7434101.1840286171</c:v>
                </c:pt>
                <c:pt idx="1408">
                  <c:v>7435035.1200669529</c:v>
                </c:pt>
                <c:pt idx="1409">
                  <c:v>7437685.1609964464</c:v>
                </c:pt>
                <c:pt idx="1410">
                  <c:v>7439407.8334029773</c:v>
                </c:pt>
                <c:pt idx="1411">
                  <c:v>7440176.7538801236</c:v>
                </c:pt>
                <c:pt idx="1412">
                  <c:v>7440371.7313423529</c:v>
                </c:pt>
                <c:pt idx="1413">
                  <c:v>7441296.0896880822</c:v>
                </c:pt>
                <c:pt idx="1414">
                  <c:v>7445556.6183703234</c:v>
                </c:pt>
                <c:pt idx="1415">
                  <c:v>7455512.5643127095</c:v>
                </c:pt>
                <c:pt idx="1416">
                  <c:v>7471481.3298933832</c:v>
                </c:pt>
                <c:pt idx="1417">
                  <c:v>7491110.2694367971</c:v>
                </c:pt>
                <c:pt idx="1418">
                  <c:v>7509680.6867237315</c:v>
                </c:pt>
                <c:pt idx="1419">
                  <c:v>7521626.1363482894</c:v>
                </c:pt>
                <c:pt idx="1420">
                  <c:v>7524327.4354530508</c:v>
                </c:pt>
                <c:pt idx="1421">
                  <c:v>7524327.4354530508</c:v>
                </c:pt>
                <c:pt idx="1422">
                  <c:v>7524327.4354530508</c:v>
                </c:pt>
                <c:pt idx="1423">
                  <c:v>7524327.4354530508</c:v>
                </c:pt>
                <c:pt idx="1424">
                  <c:v>7524713.7532752929</c:v>
                </c:pt>
                <c:pt idx="1425">
                  <c:v>7531561.4896510635</c:v>
                </c:pt>
                <c:pt idx="1426">
                  <c:v>7546055.7411745815</c:v>
                </c:pt>
                <c:pt idx="1427">
                  <c:v>7563552.5813877201</c:v>
                </c:pt>
                <c:pt idx="1428">
                  <c:v>7574923.5240240227</c:v>
                </c:pt>
                <c:pt idx="1429">
                  <c:v>7577996.4902969077</c:v>
                </c:pt>
                <c:pt idx="1430">
                  <c:v>7577996.4902969077</c:v>
                </c:pt>
                <c:pt idx="1431">
                  <c:v>7577996.4902969077</c:v>
                </c:pt>
                <c:pt idx="1432">
                  <c:v>7577996.4902969077</c:v>
                </c:pt>
                <c:pt idx="1433">
                  <c:v>7577996.4902969077</c:v>
                </c:pt>
                <c:pt idx="1434">
                  <c:v>7577996.4902969077</c:v>
                </c:pt>
                <c:pt idx="1435">
                  <c:v>7577996.4902969077</c:v>
                </c:pt>
                <c:pt idx="1436">
                  <c:v>7577996.4902969077</c:v>
                </c:pt>
                <c:pt idx="1437">
                  <c:v>7581748.6728538359</c:v>
                </c:pt>
                <c:pt idx="1438">
                  <c:v>7586215.7401352413</c:v>
                </c:pt>
                <c:pt idx="1439">
                  <c:v>7588906.1217629407</c:v>
                </c:pt>
                <c:pt idx="1440">
                  <c:v>7589167.7156869397</c:v>
                </c:pt>
                <c:pt idx="1441">
                  <c:v>7589167.7156869397</c:v>
                </c:pt>
                <c:pt idx="1442">
                  <c:v>7589167.7156869397</c:v>
                </c:pt>
                <c:pt idx="1443">
                  <c:v>7589167.7156869397</c:v>
                </c:pt>
                <c:pt idx="1444">
                  <c:v>7590099.3787272051</c:v>
                </c:pt>
                <c:pt idx="1445">
                  <c:v>7591680.2899653874</c:v>
                </c:pt>
                <c:pt idx="1446">
                  <c:v>7592129.9055235907</c:v>
                </c:pt>
                <c:pt idx="1447">
                  <c:v>7592129.9055235907</c:v>
                </c:pt>
                <c:pt idx="1448">
                  <c:v>7592129.9055235907</c:v>
                </c:pt>
                <c:pt idx="1449">
                  <c:v>7592129.9055235907</c:v>
                </c:pt>
                <c:pt idx="1450">
                  <c:v>7592129.9055235907</c:v>
                </c:pt>
                <c:pt idx="1451">
                  <c:v>7592129.9055235907</c:v>
                </c:pt>
                <c:pt idx="1452">
                  <c:v>7592129.9055235907</c:v>
                </c:pt>
                <c:pt idx="1453">
                  <c:v>7592129.9055235907</c:v>
                </c:pt>
                <c:pt idx="1454">
                  <c:v>7592129.9055235907</c:v>
                </c:pt>
                <c:pt idx="1455">
                  <c:v>7592129.9055235907</c:v>
                </c:pt>
                <c:pt idx="1456">
                  <c:v>7592129.9055235907</c:v>
                </c:pt>
                <c:pt idx="1457">
                  <c:v>7592129.9055235907</c:v>
                </c:pt>
                <c:pt idx="1458">
                  <c:v>7592129.9055235907</c:v>
                </c:pt>
                <c:pt idx="1459">
                  <c:v>7592129.9055235907</c:v>
                </c:pt>
                <c:pt idx="1460">
                  <c:v>7592129.9055235907</c:v>
                </c:pt>
                <c:pt idx="1461">
                  <c:v>7592129.9055235907</c:v>
                </c:pt>
                <c:pt idx="1462">
                  <c:v>7592129.9055235907</c:v>
                </c:pt>
                <c:pt idx="1463">
                  <c:v>7592129.9055235907</c:v>
                </c:pt>
                <c:pt idx="1464">
                  <c:v>7592129.9055235907</c:v>
                </c:pt>
                <c:pt idx="1465">
                  <c:v>7592129.9055235907</c:v>
                </c:pt>
                <c:pt idx="1466">
                  <c:v>7592129.9055235907</c:v>
                </c:pt>
                <c:pt idx="1467">
                  <c:v>7592129.9055235907</c:v>
                </c:pt>
                <c:pt idx="1468">
                  <c:v>7592129.9055235907</c:v>
                </c:pt>
                <c:pt idx="1469">
                  <c:v>7592129.9055235907</c:v>
                </c:pt>
                <c:pt idx="1470">
                  <c:v>7592129.9055235907</c:v>
                </c:pt>
                <c:pt idx="1471">
                  <c:v>7592129.9055235907</c:v>
                </c:pt>
                <c:pt idx="1472">
                  <c:v>7592129.9055235907</c:v>
                </c:pt>
                <c:pt idx="1473">
                  <c:v>7592129.9055235907</c:v>
                </c:pt>
                <c:pt idx="1474">
                  <c:v>7592129.9055235907</c:v>
                </c:pt>
                <c:pt idx="1475">
                  <c:v>7592129.9055235907</c:v>
                </c:pt>
                <c:pt idx="1476">
                  <c:v>7592129.9055235907</c:v>
                </c:pt>
                <c:pt idx="1477">
                  <c:v>7592129.9055235907</c:v>
                </c:pt>
                <c:pt idx="1478">
                  <c:v>7592129.9055235907</c:v>
                </c:pt>
                <c:pt idx="1479">
                  <c:v>7592905.8016644157</c:v>
                </c:pt>
                <c:pt idx="1480">
                  <c:v>7594367.0244576847</c:v>
                </c:pt>
                <c:pt idx="1481">
                  <c:v>7596199.3667804664</c:v>
                </c:pt>
                <c:pt idx="1482">
                  <c:v>7598171.379630073</c:v>
                </c:pt>
                <c:pt idx="1483">
                  <c:v>7600215.6471463516</c:v>
                </c:pt>
                <c:pt idx="1484">
                  <c:v>7602385.167242107</c:v>
                </c:pt>
                <c:pt idx="1485">
                  <c:v>7604945.5400560191</c:v>
                </c:pt>
                <c:pt idx="1486">
                  <c:v>7608445.2651063772</c:v>
                </c:pt>
                <c:pt idx="1487">
                  <c:v>7613353.6901492896</c:v>
                </c:pt>
                <c:pt idx="1488">
                  <c:v>7620215.5029993961</c:v>
                </c:pt>
                <c:pt idx="1489">
                  <c:v>7629593.6324387668</c:v>
                </c:pt>
                <c:pt idx="1490">
                  <c:v>7641841.0812601848</c:v>
                </c:pt>
                <c:pt idx="1491">
                  <c:v>7656963.2058096183</c:v>
                </c:pt>
                <c:pt idx="1492">
                  <c:v>7674298.5495632058</c:v>
                </c:pt>
                <c:pt idx="1493">
                  <c:v>7692811.0496461978</c:v>
                </c:pt>
                <c:pt idx="1494">
                  <c:v>7711958.5294663021</c:v>
                </c:pt>
                <c:pt idx="1495">
                  <c:v>7730816.676930733</c:v>
                </c:pt>
                <c:pt idx="1496">
                  <c:v>7748926.0336440625</c:v>
                </c:pt>
                <c:pt idx="1497">
                  <c:v>7765919.7850887431</c:v>
                </c:pt>
                <c:pt idx="1498">
                  <c:v>7781103.9639425594</c:v>
                </c:pt>
                <c:pt idx="1499">
                  <c:v>7794144.2029255079</c:v>
                </c:pt>
                <c:pt idx="1500">
                  <c:v>7804767.5368819777</c:v>
                </c:pt>
                <c:pt idx="1501">
                  <c:v>7814180.5241379105</c:v>
                </c:pt>
                <c:pt idx="1502">
                  <c:v>7823060.3709989628</c:v>
                </c:pt>
                <c:pt idx="1503">
                  <c:v>7831709.036418126</c:v>
                </c:pt>
                <c:pt idx="1504">
                  <c:v>7840509.0763876662</c:v>
                </c:pt>
                <c:pt idx="1505">
                  <c:v>7848694.1818081541</c:v>
                </c:pt>
                <c:pt idx="1506">
                  <c:v>7856605.9135081787</c:v>
                </c:pt>
                <c:pt idx="1507">
                  <c:v>7864997.7629764723</c:v>
                </c:pt>
                <c:pt idx="1508">
                  <c:v>7874283.0450889934</c:v>
                </c:pt>
                <c:pt idx="1509">
                  <c:v>7884892.2108194167</c:v>
                </c:pt>
                <c:pt idx="1510">
                  <c:v>7898094.8341241544</c:v>
                </c:pt>
                <c:pt idx="1511">
                  <c:v>7914910.4327355428</c:v>
                </c:pt>
                <c:pt idx="1512">
                  <c:v>7935652.3417512225</c:v>
                </c:pt>
                <c:pt idx="1513">
                  <c:v>7960276.9360033507</c:v>
                </c:pt>
                <c:pt idx="1514">
                  <c:v>7987372.0537752537</c:v>
                </c:pt>
                <c:pt idx="1515">
                  <c:v>8014277.4153096285</c:v>
                </c:pt>
                <c:pt idx="1516">
                  <c:v>8037906.1220071511</c:v>
                </c:pt>
                <c:pt idx="1517">
                  <c:v>8057789.3397987671</c:v>
                </c:pt>
                <c:pt idx="1518">
                  <c:v>8074647.5377322221</c:v>
                </c:pt>
                <c:pt idx="1519">
                  <c:v>8089260.4189403653</c:v>
                </c:pt>
                <c:pt idx="1520">
                  <c:v>8102055.5186074674</c:v>
                </c:pt>
                <c:pt idx="1521">
                  <c:v>8112921.7225550162</c:v>
                </c:pt>
                <c:pt idx="1522">
                  <c:v>8121303.7309843041</c:v>
                </c:pt>
                <c:pt idx="1523">
                  <c:v>8126087.1047957484</c:v>
                </c:pt>
                <c:pt idx="1524">
                  <c:v>8126087.1047957484</c:v>
                </c:pt>
                <c:pt idx="1525">
                  <c:v>8126087.1047957484</c:v>
                </c:pt>
                <c:pt idx="1526">
                  <c:v>8126087.1047957484</c:v>
                </c:pt>
                <c:pt idx="1527">
                  <c:v>8126087.1047957484</c:v>
                </c:pt>
                <c:pt idx="1528">
                  <c:v>8126087.1047957484</c:v>
                </c:pt>
                <c:pt idx="1529">
                  <c:v>8126087.1047957484</c:v>
                </c:pt>
                <c:pt idx="1530">
                  <c:v>8126087.1047957484</c:v>
                </c:pt>
                <c:pt idx="1531">
                  <c:v>8126087.1047957484</c:v>
                </c:pt>
                <c:pt idx="1532">
                  <c:v>8127289.5616509346</c:v>
                </c:pt>
                <c:pt idx="1533">
                  <c:v>8133032.6205496388</c:v>
                </c:pt>
                <c:pt idx="1534">
                  <c:v>8143846.1052302802</c:v>
                </c:pt>
                <c:pt idx="1535">
                  <c:v>8160843.7218536949</c:v>
                </c:pt>
                <c:pt idx="1536">
                  <c:v>8184580.3870990584</c:v>
                </c:pt>
                <c:pt idx="1537">
                  <c:v>8213935.2991396468</c:v>
                </c:pt>
                <c:pt idx="1538">
                  <c:v>8248558.2195117343</c:v>
                </c:pt>
                <c:pt idx="1539">
                  <c:v>8287568.4065982681</c:v>
                </c:pt>
                <c:pt idx="1540">
                  <c:v>8330261.5173373409</c:v>
                </c:pt>
                <c:pt idx="1541">
                  <c:v>8375878.1541738268</c:v>
                </c:pt>
                <c:pt idx="1542">
                  <c:v>8421623.4733492993</c:v>
                </c:pt>
                <c:pt idx="1543">
                  <c:v>8464229.3875832334</c:v>
                </c:pt>
                <c:pt idx="1544">
                  <c:v>8499382.7504808437</c:v>
                </c:pt>
                <c:pt idx="1545">
                  <c:v>8526191.4813617729</c:v>
                </c:pt>
                <c:pt idx="1546">
                  <c:v>8547234.4058393426</c:v>
                </c:pt>
                <c:pt idx="1547">
                  <c:v>8564753.9318911359</c:v>
                </c:pt>
                <c:pt idx="1548">
                  <c:v>8581783.2028703094</c:v>
                </c:pt>
                <c:pt idx="1549">
                  <c:v>8599614.7616245858</c:v>
                </c:pt>
                <c:pt idx="1550">
                  <c:v>8618892.1165453456</c:v>
                </c:pt>
                <c:pt idx="1551">
                  <c:v>8639706.7859302331</c:v>
                </c:pt>
                <c:pt idx="1552">
                  <c:v>8661435.6064699814</c:v>
                </c:pt>
                <c:pt idx="1553">
                  <c:v>8683480.6395012867</c:v>
                </c:pt>
                <c:pt idx="1554">
                  <c:v>8705805.0881064702</c:v>
                </c:pt>
                <c:pt idx="1555">
                  <c:v>8729773.7961948253</c:v>
                </c:pt>
                <c:pt idx="1556">
                  <c:v>8756123.0846483503</c:v>
                </c:pt>
                <c:pt idx="1557">
                  <c:v>8784988.6834675502</c:v>
                </c:pt>
                <c:pt idx="1558">
                  <c:v>8817155.4972680826</c:v>
                </c:pt>
                <c:pt idx="1559">
                  <c:v>8852859.7792298216</c:v>
                </c:pt>
                <c:pt idx="1560">
                  <c:v>8890141.420593597</c:v>
                </c:pt>
                <c:pt idx="1561">
                  <c:v>8928321.4900823236</c:v>
                </c:pt>
                <c:pt idx="1562">
                  <c:v>8967414.631341029</c:v>
                </c:pt>
                <c:pt idx="1563">
                  <c:v>9008173.2604677174</c:v>
                </c:pt>
                <c:pt idx="1564">
                  <c:v>9050695.3996001836</c:v>
                </c:pt>
                <c:pt idx="1565">
                  <c:v>9094260.8156304508</c:v>
                </c:pt>
                <c:pt idx="1566">
                  <c:v>9139659.8592170849</c:v>
                </c:pt>
                <c:pt idx="1567">
                  <c:v>9185428.8694776222</c:v>
                </c:pt>
                <c:pt idx="1568">
                  <c:v>9229841.9695707243</c:v>
                </c:pt>
                <c:pt idx="1569">
                  <c:v>9273593.8569755554</c:v>
                </c:pt>
                <c:pt idx="1570">
                  <c:v>9316595.4801053684</c:v>
                </c:pt>
                <c:pt idx="1571">
                  <c:v>9358759.3587461971</c:v>
                </c:pt>
                <c:pt idx="1572">
                  <c:v>9399999.7193312403</c:v>
                </c:pt>
                <c:pt idx="1573">
                  <c:v>9438550.3724634591</c:v>
                </c:pt>
                <c:pt idx="1574">
                  <c:v>9473341.5240856726</c:v>
                </c:pt>
                <c:pt idx="1575">
                  <c:v>9505066.9347060658</c:v>
                </c:pt>
                <c:pt idx="1576">
                  <c:v>9532739.8108570743</c:v>
                </c:pt>
                <c:pt idx="1577">
                  <c:v>9556191.9499443118</c:v>
                </c:pt>
                <c:pt idx="1578">
                  <c:v>9576182.7427619863</c:v>
                </c:pt>
                <c:pt idx="1579">
                  <c:v>9594337.9847210944</c:v>
                </c:pt>
                <c:pt idx="1580">
                  <c:v>9610666.5755687989</c:v>
                </c:pt>
                <c:pt idx="1581">
                  <c:v>9625944.4472475145</c:v>
                </c:pt>
                <c:pt idx="1582">
                  <c:v>9640219.2924102731</c:v>
                </c:pt>
                <c:pt idx="1583">
                  <c:v>9651743.3842311483</c:v>
                </c:pt>
                <c:pt idx="1584">
                  <c:v>9661344.0796268936</c:v>
                </c:pt>
                <c:pt idx="1585">
                  <c:v>9669011.0582239311</c:v>
                </c:pt>
                <c:pt idx="1586">
                  <c:v>9674739.7096997462</c:v>
                </c:pt>
                <c:pt idx="1587">
                  <c:v>9679346.8910418265</c:v>
                </c:pt>
                <c:pt idx="1588">
                  <c:v>9684470.2881509475</c:v>
                </c:pt>
                <c:pt idx="1589">
                  <c:v>9691737.169034319</c:v>
                </c:pt>
                <c:pt idx="1590">
                  <c:v>9701180.7685634289</c:v>
                </c:pt>
                <c:pt idx="1591">
                  <c:v>9712809.5939323157</c:v>
                </c:pt>
                <c:pt idx="1592">
                  <c:v>9725882.6943539958</c:v>
                </c:pt>
                <c:pt idx="1593">
                  <c:v>9740390.0319668427</c:v>
                </c:pt>
                <c:pt idx="1594">
                  <c:v>9756397.3008049801</c:v>
                </c:pt>
                <c:pt idx="1595">
                  <c:v>9770758.440695148</c:v>
                </c:pt>
                <c:pt idx="1596">
                  <c:v>9783409.5184891671</c:v>
                </c:pt>
                <c:pt idx="1597">
                  <c:v>9793582.9124218486</c:v>
                </c:pt>
                <c:pt idx="1598">
                  <c:v>9800431.1862516645</c:v>
                </c:pt>
                <c:pt idx="1599">
                  <c:v>9805508.6273498349</c:v>
                </c:pt>
                <c:pt idx="1600">
                  <c:v>9808815.775041081</c:v>
                </c:pt>
                <c:pt idx="1601">
                  <c:v>9811115.1173210405</c:v>
                </c:pt>
                <c:pt idx="1602">
                  <c:v>9814674.3706510384</c:v>
                </c:pt>
                <c:pt idx="1603">
                  <c:v>9821011.0076805018</c:v>
                </c:pt>
                <c:pt idx="1604">
                  <c:v>9829404.1769525073</c:v>
                </c:pt>
                <c:pt idx="1605">
                  <c:v>9840598.0063493792</c:v>
                </c:pt>
                <c:pt idx="1606">
                  <c:v>9853933.4751527756</c:v>
                </c:pt>
                <c:pt idx="1607">
                  <c:v>9868669.128538806</c:v>
                </c:pt>
                <c:pt idx="1608">
                  <c:v>9884871.5874803923</c:v>
                </c:pt>
                <c:pt idx="1609">
                  <c:v>9902540.8519775327</c:v>
                </c:pt>
                <c:pt idx="1610">
                  <c:v>9921019.8084352501</c:v>
                </c:pt>
                <c:pt idx="1611">
                  <c:v>9940272.4721153919</c:v>
                </c:pt>
                <c:pt idx="1612">
                  <c:v>9961854.897538377</c:v>
                </c:pt>
                <c:pt idx="1613">
                  <c:v>9985823.5255474877</c:v>
                </c:pt>
                <c:pt idx="1614">
                  <c:v>10012287.632371522</c:v>
                </c:pt>
                <c:pt idx="1615">
                  <c:v>10041322.618726213</c:v>
                </c:pt>
                <c:pt idx="1616">
                  <c:v>10073817.885430368</c:v>
                </c:pt>
                <c:pt idx="1617">
                  <c:v>10109175.148862354</c:v>
                </c:pt>
                <c:pt idx="1618">
                  <c:v>10146733.232227333</c:v>
                </c:pt>
                <c:pt idx="1619">
                  <c:v>10184251.820573397</c:v>
                </c:pt>
                <c:pt idx="1620">
                  <c:v>10220034.054019576</c:v>
                </c:pt>
                <c:pt idx="1621">
                  <c:v>10253988.062873175</c:v>
                </c:pt>
                <c:pt idx="1622">
                  <c:v>10285173.608309671</c:v>
                </c:pt>
                <c:pt idx="1623">
                  <c:v>10311842.88817939</c:v>
                </c:pt>
                <c:pt idx="1624">
                  <c:v>10332966.639057379</c:v>
                </c:pt>
                <c:pt idx="1625">
                  <c:v>10349215.913522316</c:v>
                </c:pt>
                <c:pt idx="1626">
                  <c:v>10358087.717245195</c:v>
                </c:pt>
                <c:pt idx="1627">
                  <c:v>10358682.306659089</c:v>
                </c:pt>
                <c:pt idx="1628">
                  <c:v>10358682.306659089</c:v>
                </c:pt>
                <c:pt idx="1629">
                  <c:v>10358682.306659089</c:v>
                </c:pt>
                <c:pt idx="1630">
                  <c:v>10358682.306659089</c:v>
                </c:pt>
                <c:pt idx="1631">
                  <c:v>10358682.306659089</c:v>
                </c:pt>
                <c:pt idx="1632">
                  <c:v>10358918.355649205</c:v>
                </c:pt>
                <c:pt idx="1633">
                  <c:v>10366292.283445917</c:v>
                </c:pt>
                <c:pt idx="1634">
                  <c:v>10379428.592536476</c:v>
                </c:pt>
                <c:pt idx="1635">
                  <c:v>10394721.762658244</c:v>
                </c:pt>
                <c:pt idx="1636">
                  <c:v>10410014.932780012</c:v>
                </c:pt>
                <c:pt idx="1637">
                  <c:v>10423085.323220152</c:v>
                </c:pt>
                <c:pt idx="1638">
                  <c:v>10433875.71034177</c:v>
                </c:pt>
                <c:pt idx="1639">
                  <c:v>10443095.093474701</c:v>
                </c:pt>
                <c:pt idx="1640">
                  <c:v>10452169.993146885</c:v>
                </c:pt>
                <c:pt idx="1641">
                  <c:v>10463284.973593498</c:v>
                </c:pt>
                <c:pt idx="1642">
                  <c:v>10477923.024368934</c:v>
                </c:pt>
                <c:pt idx="1643">
                  <c:v>10497617.671018491</c:v>
                </c:pt>
                <c:pt idx="1644">
                  <c:v>10521832.987357343</c:v>
                </c:pt>
                <c:pt idx="1645">
                  <c:v>10549981.533430893</c:v>
                </c:pt>
                <c:pt idx="1646">
                  <c:v>10581534.963542419</c:v>
                </c:pt>
                <c:pt idx="1647">
                  <c:v>10615867.912539184</c:v>
                </c:pt>
                <c:pt idx="1648">
                  <c:v>10653145.047813626</c:v>
                </c:pt>
                <c:pt idx="1649">
                  <c:v>10691971.359271003</c:v>
                </c:pt>
                <c:pt idx="1650">
                  <c:v>10731609.453969488</c:v>
                </c:pt>
                <c:pt idx="1651">
                  <c:v>10770514.794949871</c:v>
                </c:pt>
                <c:pt idx="1652">
                  <c:v>10807759.667954674</c:v>
                </c:pt>
                <c:pt idx="1653">
                  <c:v>10844042.349614145</c:v>
                </c:pt>
                <c:pt idx="1654">
                  <c:v>10878483.87798477</c:v>
                </c:pt>
                <c:pt idx="1655">
                  <c:v>10911749.901192069</c:v>
                </c:pt>
                <c:pt idx="1656">
                  <c:v>10945446.707089283</c:v>
                </c:pt>
                <c:pt idx="1657">
                  <c:v>10979578.451305404</c:v>
                </c:pt>
                <c:pt idx="1658">
                  <c:v>11014149.317739012</c:v>
                </c:pt>
                <c:pt idx="1659">
                  <c:v>11049163.518558271</c:v>
                </c:pt>
                <c:pt idx="1660">
                  <c:v>11084625.294200931</c:v>
                </c:pt>
                <c:pt idx="1661">
                  <c:v>11119699.160287905</c:v>
                </c:pt>
                <c:pt idx="1662">
                  <c:v>11155167.079256969</c:v>
                </c:pt>
                <c:pt idx="1663">
                  <c:v>11191089.397087026</c:v>
                </c:pt>
                <c:pt idx="1664">
                  <c:v>11225702.98932383</c:v>
                </c:pt>
                <c:pt idx="1665">
                  <c:v>11259795.727042496</c:v>
                </c:pt>
                <c:pt idx="1666">
                  <c:v>11292498.56288656</c:v>
                </c:pt>
                <c:pt idx="1667">
                  <c:v>11323689.639029687</c:v>
                </c:pt>
                <c:pt idx="1668">
                  <c:v>11354227.771619573</c:v>
                </c:pt>
                <c:pt idx="1669">
                  <c:v>11384055.592725914</c:v>
                </c:pt>
                <c:pt idx="1670">
                  <c:v>11413169.585454252</c:v>
                </c:pt>
                <c:pt idx="1671">
                  <c:v>11440640.029626645</c:v>
                </c:pt>
                <c:pt idx="1672">
                  <c:v>11467286.73258565</c:v>
                </c:pt>
                <c:pt idx="1673">
                  <c:v>11493984.046694852</c:v>
                </c:pt>
                <c:pt idx="1674">
                  <c:v>11519855.687798981</c:v>
                </c:pt>
                <c:pt idx="1675">
                  <c:v>11544850.974736443</c:v>
                </c:pt>
                <c:pt idx="1676">
                  <c:v>11568969.907507237</c:v>
                </c:pt>
                <c:pt idx="1677">
                  <c:v>11591288.903715204</c:v>
                </c:pt>
                <c:pt idx="1678">
                  <c:v>11611765.088628339</c:v>
                </c:pt>
                <c:pt idx="1679">
                  <c:v>11631232.360811025</c:v>
                </c:pt>
                <c:pt idx="1680">
                  <c:v>11650565.630288586</c:v>
                </c:pt>
                <c:pt idx="1681">
                  <c:v>11671501.657447418</c:v>
                </c:pt>
                <c:pt idx="1682">
                  <c:v>11694994.11308541</c:v>
                </c:pt>
                <c:pt idx="1683">
                  <c:v>11721088.69835303</c:v>
                </c:pt>
                <c:pt idx="1684">
                  <c:v>11750758.073226867</c:v>
                </c:pt>
                <c:pt idx="1685">
                  <c:v>11782381.889043672</c:v>
                </c:pt>
                <c:pt idx="1686">
                  <c:v>11814223.745253103</c:v>
                </c:pt>
                <c:pt idx="1687">
                  <c:v>11846284.760270616</c:v>
                </c:pt>
                <c:pt idx="1688">
                  <c:v>11876806.441847837</c:v>
                </c:pt>
                <c:pt idx="1689">
                  <c:v>11905673.546750002</c:v>
                </c:pt>
                <c:pt idx="1690">
                  <c:v>11933763.401542621</c:v>
                </c:pt>
                <c:pt idx="1691">
                  <c:v>11961022.071203101</c:v>
                </c:pt>
                <c:pt idx="1692">
                  <c:v>11988332.195794635</c:v>
                </c:pt>
                <c:pt idx="1693">
                  <c:v>12015693.845991185</c:v>
                </c:pt>
                <c:pt idx="1694">
                  <c:v>12043107.092521928</c:v>
                </c:pt>
                <c:pt idx="1695">
                  <c:v>12070572.006171254</c:v>
                </c:pt>
                <c:pt idx="1696">
                  <c:v>12098088.657778768</c:v>
                </c:pt>
                <c:pt idx="1697">
                  <c:v>12125657.118239287</c:v>
                </c:pt>
                <c:pt idx="1698">
                  <c:v>12152389.364367044</c:v>
                </c:pt>
                <c:pt idx="1699">
                  <c:v>12177345.422223194</c:v>
                </c:pt>
                <c:pt idx="1700">
                  <c:v>12200476.864936799</c:v>
                </c:pt>
                <c:pt idx="1701">
                  <c:v>12222625.644326866</c:v>
                </c:pt>
                <c:pt idx="1702">
                  <c:v>12244679.447301194</c:v>
                </c:pt>
                <c:pt idx="1703">
                  <c:v>12265755.296745624</c:v>
                </c:pt>
                <c:pt idx="1704">
                  <c:v>12286691.707203344</c:v>
                </c:pt>
                <c:pt idx="1705">
                  <c:v>12308415.317792909</c:v>
                </c:pt>
                <c:pt idx="1706">
                  <c:v>12330045.221613431</c:v>
                </c:pt>
                <c:pt idx="1707">
                  <c:v>12352458.744346995</c:v>
                </c:pt>
                <c:pt idx="1708">
                  <c:v>12375701.322951123</c:v>
                </c:pt>
                <c:pt idx="1709">
                  <c:v>12398895.982739339</c:v>
                </c:pt>
                <c:pt idx="1710">
                  <c:v>12423792.739710689</c:v>
                </c:pt>
                <c:pt idx="1711">
                  <c:v>12450490.053819891</c:v>
                </c:pt>
                <c:pt idx="1712">
                  <c:v>12478114.403257353</c:v>
                </c:pt>
                <c:pt idx="1713">
                  <c:v>12507597.17712489</c:v>
                </c:pt>
                <c:pt idx="1714">
                  <c:v>12538118.85870211</c:v>
                </c:pt>
                <c:pt idx="1715">
                  <c:v>12569684.224591639</c:v>
                </c:pt>
                <c:pt idx="1716">
                  <c:v>12602353.722010411</c:v>
                </c:pt>
                <c:pt idx="1717">
                  <c:v>12636134.00731661</c:v>
                </c:pt>
                <c:pt idx="1718">
                  <c:v>12671089.429248782</c:v>
                </c:pt>
                <c:pt idx="1719">
                  <c:v>12707228.674323697</c:v>
                </c:pt>
                <c:pt idx="1720">
                  <c:v>12743721.839571189</c:v>
                </c:pt>
                <c:pt idx="1721">
                  <c:v>12778708.101481378</c:v>
                </c:pt>
                <c:pt idx="1722">
                  <c:v>12811213.658423658</c:v>
                </c:pt>
                <c:pt idx="1723">
                  <c:v>12841114.00729158</c:v>
                </c:pt>
                <c:pt idx="1724">
                  <c:v>12868348.643163338</c:v>
                </c:pt>
                <c:pt idx="1725">
                  <c:v>12890094.547586814</c:v>
                </c:pt>
                <c:pt idx="1726">
                  <c:v>12904379.307745909</c:v>
                </c:pt>
                <c:pt idx="1727">
                  <c:v>12910218.230525402</c:v>
                </c:pt>
                <c:pt idx="1728">
                  <c:v>12910218.230525402</c:v>
                </c:pt>
                <c:pt idx="1729">
                  <c:v>12910218.230525402</c:v>
                </c:pt>
                <c:pt idx="1730">
                  <c:v>12910218.230525402</c:v>
                </c:pt>
                <c:pt idx="1731">
                  <c:v>12910218.230525402</c:v>
                </c:pt>
                <c:pt idx="1732">
                  <c:v>12910218.230525402</c:v>
                </c:pt>
                <c:pt idx="1733">
                  <c:v>12910218.230525402</c:v>
                </c:pt>
                <c:pt idx="1734">
                  <c:v>12910218.230525402</c:v>
                </c:pt>
                <c:pt idx="1735">
                  <c:v>12910218.230525402</c:v>
                </c:pt>
                <c:pt idx="1736">
                  <c:v>12910218.230525402</c:v>
                </c:pt>
                <c:pt idx="1737">
                  <c:v>12910218.230525402</c:v>
                </c:pt>
                <c:pt idx="1738">
                  <c:v>12910218.230525402</c:v>
                </c:pt>
                <c:pt idx="1739">
                  <c:v>12910218.230525402</c:v>
                </c:pt>
                <c:pt idx="1740">
                  <c:v>12910218.230525402</c:v>
                </c:pt>
                <c:pt idx="1741">
                  <c:v>12910218.230525402</c:v>
                </c:pt>
                <c:pt idx="1742">
                  <c:v>12910218.230525402</c:v>
                </c:pt>
                <c:pt idx="1743">
                  <c:v>12910218.230525402</c:v>
                </c:pt>
                <c:pt idx="1744">
                  <c:v>12910218.230525402</c:v>
                </c:pt>
                <c:pt idx="1745">
                  <c:v>12910218.230525402</c:v>
                </c:pt>
                <c:pt idx="1746">
                  <c:v>12910218.230525402</c:v>
                </c:pt>
                <c:pt idx="1747">
                  <c:v>12910403.874234594</c:v>
                </c:pt>
                <c:pt idx="1748">
                  <c:v>12911722.304164385</c:v>
                </c:pt>
                <c:pt idx="1749">
                  <c:v>12914154.637214635</c:v>
                </c:pt>
                <c:pt idx="1750">
                  <c:v>12918338.136712987</c:v>
                </c:pt>
                <c:pt idx="1751">
                  <c:v>12923040.342688123</c:v>
                </c:pt>
                <c:pt idx="1752">
                  <c:v>12927643.719600532</c:v>
                </c:pt>
                <c:pt idx="1753">
                  <c:v>12932149.490441052</c:v>
                </c:pt>
                <c:pt idx="1754">
                  <c:v>12936558.871298762</c:v>
                </c:pt>
                <c:pt idx="1755">
                  <c:v>12940873.071360989</c:v>
                </c:pt>
                <c:pt idx="1756">
                  <c:v>12945093.292913305</c:v>
                </c:pt>
                <c:pt idx="1757">
                  <c:v>12948626.136432122</c:v>
                </c:pt>
                <c:pt idx="1758">
                  <c:v>12952053.351907121</c:v>
                </c:pt>
                <c:pt idx="1759">
                  <c:v>12955393.842738353</c:v>
                </c:pt>
                <c:pt idx="1760">
                  <c:v>12958048.95720507</c:v>
                </c:pt>
                <c:pt idx="1761">
                  <c:v>12960607.371387249</c:v>
                </c:pt>
                <c:pt idx="1762">
                  <c:v>12963070.750981841</c:v>
                </c:pt>
                <c:pt idx="1763">
                  <c:v>12965440.74975957</c:v>
                </c:pt>
                <c:pt idx="1764">
                  <c:v>12967152.728700727</c:v>
                </c:pt>
                <c:pt idx="1765">
                  <c:v>12967152.728700727</c:v>
                </c:pt>
                <c:pt idx="1766">
                  <c:v>12967152.728700727</c:v>
                </c:pt>
                <c:pt idx="1767">
                  <c:v>12967152.728700727</c:v>
                </c:pt>
                <c:pt idx="1768">
                  <c:v>12967152.728700727</c:v>
                </c:pt>
                <c:pt idx="1769">
                  <c:v>12967152.728700727</c:v>
                </c:pt>
                <c:pt idx="1770">
                  <c:v>12967152.728700727</c:v>
                </c:pt>
                <c:pt idx="1771">
                  <c:v>12967152.728700727</c:v>
                </c:pt>
                <c:pt idx="1772">
                  <c:v>12967152.728700727</c:v>
                </c:pt>
                <c:pt idx="1773">
                  <c:v>12967152.728700727</c:v>
                </c:pt>
                <c:pt idx="1774">
                  <c:v>12967152.728700727</c:v>
                </c:pt>
                <c:pt idx="1775">
                  <c:v>12967152.728700727</c:v>
                </c:pt>
                <c:pt idx="1776">
                  <c:v>12967152.728700727</c:v>
                </c:pt>
                <c:pt idx="1777">
                  <c:v>12967152.728700727</c:v>
                </c:pt>
                <c:pt idx="1778">
                  <c:v>12967152.728700727</c:v>
                </c:pt>
                <c:pt idx="1779">
                  <c:v>12967152.728700727</c:v>
                </c:pt>
                <c:pt idx="1780">
                  <c:v>12967152.728700727</c:v>
                </c:pt>
                <c:pt idx="1781">
                  <c:v>12967152.728700727</c:v>
                </c:pt>
                <c:pt idx="1782">
                  <c:v>12967152.728700727</c:v>
                </c:pt>
                <c:pt idx="1783">
                  <c:v>12967152.728700727</c:v>
                </c:pt>
                <c:pt idx="1784">
                  <c:v>12967152.728700727</c:v>
                </c:pt>
                <c:pt idx="1785">
                  <c:v>12967152.728700727</c:v>
                </c:pt>
                <c:pt idx="1786">
                  <c:v>12967152.728700727</c:v>
                </c:pt>
                <c:pt idx="1787">
                  <c:v>12967152.728700727</c:v>
                </c:pt>
                <c:pt idx="1788">
                  <c:v>12967152.728700727</c:v>
                </c:pt>
                <c:pt idx="1789">
                  <c:v>12967152.728700727</c:v>
                </c:pt>
                <c:pt idx="1790">
                  <c:v>12967152.728700727</c:v>
                </c:pt>
                <c:pt idx="1791">
                  <c:v>12967152.728700727</c:v>
                </c:pt>
                <c:pt idx="1792">
                  <c:v>12967152.728700727</c:v>
                </c:pt>
                <c:pt idx="1793">
                  <c:v>12967152.728700727</c:v>
                </c:pt>
                <c:pt idx="1794">
                  <c:v>12967152.728700727</c:v>
                </c:pt>
                <c:pt idx="1795">
                  <c:v>12967152.728700727</c:v>
                </c:pt>
                <c:pt idx="1796">
                  <c:v>12967152.728700727</c:v>
                </c:pt>
                <c:pt idx="1797">
                  <c:v>12967152.728700727</c:v>
                </c:pt>
                <c:pt idx="1798">
                  <c:v>12967152.728700727</c:v>
                </c:pt>
                <c:pt idx="1799">
                  <c:v>12967152.728700727</c:v>
                </c:pt>
                <c:pt idx="1800">
                  <c:v>12967152.728700727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3A-44DD-B9E2-B93E2D94AA65}"/>
            </c:ext>
          </c:extLst>
        </c:ser>
        <c:ser>
          <c:idx val="1"/>
          <c:order val="1"/>
          <c:tx>
            <c:v>Cumulative braking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2543.7099228219208</c:v>
                </c:pt>
                <c:pt idx="37">
                  <c:v>12424.3245911253</c:v>
                </c:pt>
                <c:pt idx="38">
                  <c:v>25599.565687213602</c:v>
                </c:pt>
                <c:pt idx="39">
                  <c:v>36871.071808005254</c:v>
                </c:pt>
                <c:pt idx="40">
                  <c:v>46032.509814950696</c:v>
                </c:pt>
                <c:pt idx="41">
                  <c:v>56638.220853322317</c:v>
                </c:pt>
                <c:pt idx="42">
                  <c:v>69418.681955170206</c:v>
                </c:pt>
                <c:pt idx="43">
                  <c:v>79835.776823244873</c:v>
                </c:pt>
                <c:pt idx="44">
                  <c:v>85091.260869780323</c:v>
                </c:pt>
                <c:pt idx="45">
                  <c:v>86585.786051816598</c:v>
                </c:pt>
                <c:pt idx="46">
                  <c:v>87484.91510164713</c:v>
                </c:pt>
                <c:pt idx="47">
                  <c:v>89158.806696287051</c:v>
                </c:pt>
                <c:pt idx="48">
                  <c:v>90364.129010501216</c:v>
                </c:pt>
                <c:pt idx="49">
                  <c:v>90364.129010501216</c:v>
                </c:pt>
                <c:pt idx="50">
                  <c:v>90364.129010501216</c:v>
                </c:pt>
                <c:pt idx="51">
                  <c:v>91990.325146278134</c:v>
                </c:pt>
                <c:pt idx="52">
                  <c:v>95851.055249271056</c:v>
                </c:pt>
                <c:pt idx="53">
                  <c:v>98448.187859643585</c:v>
                </c:pt>
                <c:pt idx="54">
                  <c:v>98760.848129691614</c:v>
                </c:pt>
                <c:pt idx="55">
                  <c:v>98760.848129691614</c:v>
                </c:pt>
                <c:pt idx="56">
                  <c:v>98760.848129691614</c:v>
                </c:pt>
                <c:pt idx="57">
                  <c:v>98760.848129691614</c:v>
                </c:pt>
                <c:pt idx="58">
                  <c:v>98760.848129691614</c:v>
                </c:pt>
                <c:pt idx="59">
                  <c:v>98760.848129691614</c:v>
                </c:pt>
                <c:pt idx="60">
                  <c:v>98760.848129691614</c:v>
                </c:pt>
                <c:pt idx="61">
                  <c:v>98760.848129691614</c:v>
                </c:pt>
                <c:pt idx="62">
                  <c:v>98760.848129691614</c:v>
                </c:pt>
                <c:pt idx="63">
                  <c:v>98760.848129691614</c:v>
                </c:pt>
                <c:pt idx="64">
                  <c:v>98760.848129691614</c:v>
                </c:pt>
                <c:pt idx="65">
                  <c:v>98760.848129691614</c:v>
                </c:pt>
                <c:pt idx="66">
                  <c:v>98760.848129691614</c:v>
                </c:pt>
                <c:pt idx="67">
                  <c:v>98760.848129691614</c:v>
                </c:pt>
                <c:pt idx="68">
                  <c:v>98760.848129691614</c:v>
                </c:pt>
                <c:pt idx="69">
                  <c:v>98760.848129691614</c:v>
                </c:pt>
                <c:pt idx="70">
                  <c:v>98760.848129691614</c:v>
                </c:pt>
                <c:pt idx="71">
                  <c:v>98760.848129691614</c:v>
                </c:pt>
                <c:pt idx="72">
                  <c:v>98760.848129691614</c:v>
                </c:pt>
                <c:pt idx="73">
                  <c:v>98760.848129691614</c:v>
                </c:pt>
                <c:pt idx="74">
                  <c:v>98760.848129691614</c:v>
                </c:pt>
                <c:pt idx="75">
                  <c:v>98760.848129691614</c:v>
                </c:pt>
                <c:pt idx="76">
                  <c:v>98760.848129691614</c:v>
                </c:pt>
                <c:pt idx="77">
                  <c:v>98760.848129691614</c:v>
                </c:pt>
                <c:pt idx="78">
                  <c:v>98760.848129691614</c:v>
                </c:pt>
                <c:pt idx="79">
                  <c:v>98760.848129691614</c:v>
                </c:pt>
                <c:pt idx="80">
                  <c:v>99005.93912755177</c:v>
                </c:pt>
                <c:pt idx="81">
                  <c:v>101122.74707366158</c:v>
                </c:pt>
                <c:pt idx="82">
                  <c:v>102689.62089006884</c:v>
                </c:pt>
                <c:pt idx="83">
                  <c:v>102689.62089006884</c:v>
                </c:pt>
                <c:pt idx="84">
                  <c:v>103232.50446486005</c:v>
                </c:pt>
                <c:pt idx="85">
                  <c:v>104526.50317844644</c:v>
                </c:pt>
                <c:pt idx="86">
                  <c:v>105568.97544065979</c:v>
                </c:pt>
                <c:pt idx="87">
                  <c:v>106128.46900316078</c:v>
                </c:pt>
                <c:pt idx="88">
                  <c:v>110469.04441498315</c:v>
                </c:pt>
                <c:pt idx="89">
                  <c:v>123814.81574367233</c:v>
                </c:pt>
                <c:pt idx="90">
                  <c:v>140960.43453640133</c:v>
                </c:pt>
                <c:pt idx="91">
                  <c:v>155438.03130376386</c:v>
                </c:pt>
                <c:pt idx="92">
                  <c:v>163720.7786388424</c:v>
                </c:pt>
                <c:pt idx="93">
                  <c:v>167904.9527726431</c:v>
                </c:pt>
                <c:pt idx="94">
                  <c:v>171530.11001997199</c:v>
                </c:pt>
                <c:pt idx="95">
                  <c:v>174975.58873451751</c:v>
                </c:pt>
                <c:pt idx="96">
                  <c:v>176893.8544267891</c:v>
                </c:pt>
                <c:pt idx="97">
                  <c:v>177612.82608246699</c:v>
                </c:pt>
                <c:pt idx="98">
                  <c:v>178052.3620404072</c:v>
                </c:pt>
                <c:pt idx="99">
                  <c:v>178052.3620404072</c:v>
                </c:pt>
                <c:pt idx="100">
                  <c:v>178052.3620404072</c:v>
                </c:pt>
                <c:pt idx="101">
                  <c:v>178052.3620404072</c:v>
                </c:pt>
                <c:pt idx="102">
                  <c:v>178052.3620404072</c:v>
                </c:pt>
                <c:pt idx="103">
                  <c:v>178052.3620404072</c:v>
                </c:pt>
                <c:pt idx="104">
                  <c:v>178052.3620404072</c:v>
                </c:pt>
                <c:pt idx="105">
                  <c:v>178052.3620404072</c:v>
                </c:pt>
                <c:pt idx="106">
                  <c:v>178052.3620404072</c:v>
                </c:pt>
                <c:pt idx="107">
                  <c:v>178052.3620404072</c:v>
                </c:pt>
                <c:pt idx="108">
                  <c:v>178052.3620404072</c:v>
                </c:pt>
                <c:pt idx="109">
                  <c:v>178052.3620404072</c:v>
                </c:pt>
                <c:pt idx="110">
                  <c:v>178052.3620404072</c:v>
                </c:pt>
                <c:pt idx="111">
                  <c:v>178052.3620404072</c:v>
                </c:pt>
                <c:pt idx="112">
                  <c:v>178052.3620404072</c:v>
                </c:pt>
                <c:pt idx="113">
                  <c:v>178052.3620404072</c:v>
                </c:pt>
                <c:pt idx="114">
                  <c:v>178052.3620404072</c:v>
                </c:pt>
                <c:pt idx="115">
                  <c:v>178052.3620404072</c:v>
                </c:pt>
                <c:pt idx="116">
                  <c:v>178052.3620404072</c:v>
                </c:pt>
                <c:pt idx="117">
                  <c:v>178052.3620404072</c:v>
                </c:pt>
                <c:pt idx="118">
                  <c:v>178052.3620404072</c:v>
                </c:pt>
                <c:pt idx="119">
                  <c:v>178052.3620404072</c:v>
                </c:pt>
                <c:pt idx="120">
                  <c:v>178052.3620404072</c:v>
                </c:pt>
                <c:pt idx="121">
                  <c:v>178052.3620404072</c:v>
                </c:pt>
                <c:pt idx="122">
                  <c:v>178052.3620404072</c:v>
                </c:pt>
                <c:pt idx="123">
                  <c:v>178052.3620404072</c:v>
                </c:pt>
                <c:pt idx="124">
                  <c:v>178052.3620404072</c:v>
                </c:pt>
                <c:pt idx="125">
                  <c:v>178052.3620404072</c:v>
                </c:pt>
                <c:pt idx="126">
                  <c:v>178052.3620404072</c:v>
                </c:pt>
                <c:pt idx="127">
                  <c:v>178052.3620404072</c:v>
                </c:pt>
                <c:pt idx="128">
                  <c:v>178052.3620404072</c:v>
                </c:pt>
                <c:pt idx="129">
                  <c:v>178052.3620404072</c:v>
                </c:pt>
                <c:pt idx="130">
                  <c:v>178052.3620404072</c:v>
                </c:pt>
                <c:pt idx="131">
                  <c:v>178052.3620404072</c:v>
                </c:pt>
                <c:pt idx="132">
                  <c:v>178052.3620404072</c:v>
                </c:pt>
                <c:pt idx="133">
                  <c:v>178052.3620404072</c:v>
                </c:pt>
                <c:pt idx="134">
                  <c:v>178052.3620404072</c:v>
                </c:pt>
                <c:pt idx="135">
                  <c:v>178052.3620404072</c:v>
                </c:pt>
                <c:pt idx="136">
                  <c:v>178052.3620404072</c:v>
                </c:pt>
                <c:pt idx="137">
                  <c:v>178052.3620404072</c:v>
                </c:pt>
                <c:pt idx="138">
                  <c:v>178052.3620404072</c:v>
                </c:pt>
                <c:pt idx="139">
                  <c:v>178052.3620404072</c:v>
                </c:pt>
                <c:pt idx="140">
                  <c:v>178052.3620404072</c:v>
                </c:pt>
                <c:pt idx="141">
                  <c:v>178052.3620404072</c:v>
                </c:pt>
                <c:pt idx="142">
                  <c:v>178052.3620404072</c:v>
                </c:pt>
                <c:pt idx="143">
                  <c:v>178052.3620404072</c:v>
                </c:pt>
                <c:pt idx="144">
                  <c:v>178052.3620404072</c:v>
                </c:pt>
                <c:pt idx="145">
                  <c:v>178052.3620404072</c:v>
                </c:pt>
                <c:pt idx="146">
                  <c:v>178052.3620404072</c:v>
                </c:pt>
                <c:pt idx="147">
                  <c:v>178052.3620404072</c:v>
                </c:pt>
                <c:pt idx="148">
                  <c:v>178052.3620404072</c:v>
                </c:pt>
                <c:pt idx="149">
                  <c:v>178052.3620404072</c:v>
                </c:pt>
                <c:pt idx="150">
                  <c:v>178052.3620404072</c:v>
                </c:pt>
                <c:pt idx="151">
                  <c:v>181663.29460451324</c:v>
                </c:pt>
                <c:pt idx="152">
                  <c:v>192924.44839615544</c:v>
                </c:pt>
                <c:pt idx="153">
                  <c:v>207167.0332345721</c:v>
                </c:pt>
                <c:pt idx="154">
                  <c:v>217386.38028559458</c:v>
                </c:pt>
                <c:pt idx="155">
                  <c:v>221583.93344553202</c:v>
                </c:pt>
                <c:pt idx="156">
                  <c:v>221583.93344553202</c:v>
                </c:pt>
                <c:pt idx="157">
                  <c:v>221583.93344553202</c:v>
                </c:pt>
                <c:pt idx="158">
                  <c:v>221583.93344553202</c:v>
                </c:pt>
                <c:pt idx="159">
                  <c:v>221583.93344553202</c:v>
                </c:pt>
                <c:pt idx="160">
                  <c:v>221583.93344553202</c:v>
                </c:pt>
                <c:pt idx="161">
                  <c:v>221583.93344553202</c:v>
                </c:pt>
                <c:pt idx="162">
                  <c:v>221583.93344553202</c:v>
                </c:pt>
                <c:pt idx="163">
                  <c:v>221583.93344553202</c:v>
                </c:pt>
                <c:pt idx="164">
                  <c:v>221583.93344553202</c:v>
                </c:pt>
                <c:pt idx="165">
                  <c:v>221583.93344553202</c:v>
                </c:pt>
                <c:pt idx="166">
                  <c:v>221583.93344553202</c:v>
                </c:pt>
                <c:pt idx="167">
                  <c:v>221583.93344553202</c:v>
                </c:pt>
                <c:pt idx="168">
                  <c:v>221583.93344553202</c:v>
                </c:pt>
                <c:pt idx="169">
                  <c:v>221583.93344553202</c:v>
                </c:pt>
                <c:pt idx="170">
                  <c:v>221583.93344553202</c:v>
                </c:pt>
                <c:pt idx="171">
                  <c:v>226768.34755883104</c:v>
                </c:pt>
                <c:pt idx="172">
                  <c:v>240171.64883210443</c:v>
                </c:pt>
                <c:pt idx="173">
                  <c:v>255511.9426648317</c:v>
                </c:pt>
                <c:pt idx="174">
                  <c:v>264674.41119025648</c:v>
                </c:pt>
                <c:pt idx="175">
                  <c:v>266785.6824995674</c:v>
                </c:pt>
                <c:pt idx="176">
                  <c:v>266785.6824995674</c:v>
                </c:pt>
                <c:pt idx="177">
                  <c:v>266785.6824995674</c:v>
                </c:pt>
                <c:pt idx="178">
                  <c:v>266785.6824995674</c:v>
                </c:pt>
                <c:pt idx="179">
                  <c:v>266785.6824995674</c:v>
                </c:pt>
                <c:pt idx="180">
                  <c:v>266785.6824995674</c:v>
                </c:pt>
                <c:pt idx="181">
                  <c:v>266785.6824995674</c:v>
                </c:pt>
                <c:pt idx="182">
                  <c:v>267552.08287383604</c:v>
                </c:pt>
                <c:pt idx="183">
                  <c:v>272021.62155310047</c:v>
                </c:pt>
                <c:pt idx="184">
                  <c:v>279056.3386849587</c:v>
                </c:pt>
                <c:pt idx="185">
                  <c:v>286096.12993525679</c:v>
                </c:pt>
                <c:pt idx="186">
                  <c:v>291802.66753798415</c:v>
                </c:pt>
                <c:pt idx="187">
                  <c:v>295908.95782287238</c:v>
                </c:pt>
                <c:pt idx="188">
                  <c:v>298807.73782573908</c:v>
                </c:pt>
                <c:pt idx="189">
                  <c:v>300825.29277441103</c:v>
                </c:pt>
                <c:pt idx="190">
                  <c:v>302092.66516137042</c:v>
                </c:pt>
                <c:pt idx="191">
                  <c:v>302914.51638181973</c:v>
                </c:pt>
                <c:pt idx="192">
                  <c:v>303334.55984998017</c:v>
                </c:pt>
                <c:pt idx="193">
                  <c:v>303334.55984998017</c:v>
                </c:pt>
                <c:pt idx="194">
                  <c:v>303334.55984998017</c:v>
                </c:pt>
                <c:pt idx="195">
                  <c:v>303334.55984998017</c:v>
                </c:pt>
                <c:pt idx="196">
                  <c:v>303334.55984998017</c:v>
                </c:pt>
                <c:pt idx="197">
                  <c:v>303334.55984998017</c:v>
                </c:pt>
                <c:pt idx="198">
                  <c:v>303334.55984998017</c:v>
                </c:pt>
                <c:pt idx="199">
                  <c:v>303334.55984998017</c:v>
                </c:pt>
                <c:pt idx="200">
                  <c:v>303334.55984998017</c:v>
                </c:pt>
                <c:pt idx="201">
                  <c:v>303334.55984998017</c:v>
                </c:pt>
                <c:pt idx="202">
                  <c:v>303334.55984998017</c:v>
                </c:pt>
                <c:pt idx="203">
                  <c:v>303334.55984998017</c:v>
                </c:pt>
                <c:pt idx="204">
                  <c:v>303334.55984998017</c:v>
                </c:pt>
                <c:pt idx="205">
                  <c:v>303334.55984998017</c:v>
                </c:pt>
                <c:pt idx="206">
                  <c:v>303334.55984998017</c:v>
                </c:pt>
                <c:pt idx="207">
                  <c:v>303334.55984998017</c:v>
                </c:pt>
                <c:pt idx="208">
                  <c:v>303334.55984998017</c:v>
                </c:pt>
                <c:pt idx="209">
                  <c:v>303334.55984998017</c:v>
                </c:pt>
                <c:pt idx="210">
                  <c:v>303334.55984998017</c:v>
                </c:pt>
                <c:pt idx="211">
                  <c:v>303334.55984998017</c:v>
                </c:pt>
                <c:pt idx="212">
                  <c:v>303334.55984998017</c:v>
                </c:pt>
                <c:pt idx="213">
                  <c:v>303334.55984998017</c:v>
                </c:pt>
                <c:pt idx="214">
                  <c:v>303334.55984998017</c:v>
                </c:pt>
                <c:pt idx="215">
                  <c:v>303334.55984998017</c:v>
                </c:pt>
                <c:pt idx="216">
                  <c:v>303334.55984998017</c:v>
                </c:pt>
                <c:pt idx="217">
                  <c:v>303334.55984998017</c:v>
                </c:pt>
                <c:pt idx="218">
                  <c:v>303334.55984998017</c:v>
                </c:pt>
                <c:pt idx="219">
                  <c:v>303334.55984998017</c:v>
                </c:pt>
                <c:pt idx="220">
                  <c:v>303334.55984998017</c:v>
                </c:pt>
                <c:pt idx="221">
                  <c:v>303334.55984998017</c:v>
                </c:pt>
                <c:pt idx="222">
                  <c:v>303334.55984998017</c:v>
                </c:pt>
                <c:pt idx="223">
                  <c:v>303334.55984998017</c:v>
                </c:pt>
                <c:pt idx="224">
                  <c:v>303334.55984998017</c:v>
                </c:pt>
                <c:pt idx="225">
                  <c:v>303334.55984998017</c:v>
                </c:pt>
                <c:pt idx="226">
                  <c:v>303334.55984998017</c:v>
                </c:pt>
                <c:pt idx="227">
                  <c:v>303334.55984998017</c:v>
                </c:pt>
                <c:pt idx="228">
                  <c:v>303334.55984998017</c:v>
                </c:pt>
                <c:pt idx="229">
                  <c:v>303334.55984998017</c:v>
                </c:pt>
                <c:pt idx="230">
                  <c:v>303334.55984998017</c:v>
                </c:pt>
                <c:pt idx="231">
                  <c:v>303334.55984998017</c:v>
                </c:pt>
                <c:pt idx="232">
                  <c:v>305169.56246000831</c:v>
                </c:pt>
                <c:pt idx="233">
                  <c:v>313480.32869575126</c:v>
                </c:pt>
                <c:pt idx="234">
                  <c:v>323785.210956808</c:v>
                </c:pt>
                <c:pt idx="235">
                  <c:v>330995.03030022496</c:v>
                </c:pt>
                <c:pt idx="236">
                  <c:v>333619.78347655816</c:v>
                </c:pt>
                <c:pt idx="237">
                  <c:v>334880.73269786069</c:v>
                </c:pt>
                <c:pt idx="238">
                  <c:v>339164.14942537888</c:v>
                </c:pt>
                <c:pt idx="239">
                  <c:v>349206.44193662406</c:v>
                </c:pt>
                <c:pt idx="240">
                  <c:v>362765.77125852957</c:v>
                </c:pt>
                <c:pt idx="241">
                  <c:v>373840.2642733829</c:v>
                </c:pt>
                <c:pt idx="242">
                  <c:v>383621.58764049079</c:v>
                </c:pt>
                <c:pt idx="243">
                  <c:v>393871.0258600479</c:v>
                </c:pt>
                <c:pt idx="244">
                  <c:v>403032.46386699332</c:v>
                </c:pt>
                <c:pt idx="245">
                  <c:v>413638.17490536493</c:v>
                </c:pt>
                <c:pt idx="246">
                  <c:v>426418.6360072128</c:v>
                </c:pt>
                <c:pt idx="247">
                  <c:v>436835.7308752875</c:v>
                </c:pt>
                <c:pt idx="248">
                  <c:v>442091.21492182295</c:v>
                </c:pt>
                <c:pt idx="249">
                  <c:v>443585.74010385922</c:v>
                </c:pt>
                <c:pt idx="250">
                  <c:v>444484.86915368977</c:v>
                </c:pt>
                <c:pt idx="251">
                  <c:v>446158.76074832969</c:v>
                </c:pt>
                <c:pt idx="252">
                  <c:v>447364.08306254388</c:v>
                </c:pt>
                <c:pt idx="253">
                  <c:v>447364.08306254388</c:v>
                </c:pt>
                <c:pt idx="254">
                  <c:v>447364.08306254388</c:v>
                </c:pt>
                <c:pt idx="255">
                  <c:v>448990.27919832082</c:v>
                </c:pt>
                <c:pt idx="256">
                  <c:v>451333.10035069648</c:v>
                </c:pt>
                <c:pt idx="257">
                  <c:v>451333.10035069648</c:v>
                </c:pt>
                <c:pt idx="258">
                  <c:v>451333.10035069648</c:v>
                </c:pt>
                <c:pt idx="259">
                  <c:v>451333.10035069648</c:v>
                </c:pt>
                <c:pt idx="260">
                  <c:v>451333.10035069648</c:v>
                </c:pt>
                <c:pt idx="261">
                  <c:v>451333.10035069648</c:v>
                </c:pt>
                <c:pt idx="262">
                  <c:v>451333.10035069648</c:v>
                </c:pt>
                <c:pt idx="263">
                  <c:v>451333.10035069648</c:v>
                </c:pt>
                <c:pt idx="264">
                  <c:v>451333.10035069648</c:v>
                </c:pt>
                <c:pt idx="265">
                  <c:v>451333.10035069648</c:v>
                </c:pt>
                <c:pt idx="266">
                  <c:v>451333.10035069648</c:v>
                </c:pt>
                <c:pt idx="267">
                  <c:v>451333.10035069648</c:v>
                </c:pt>
                <c:pt idx="268">
                  <c:v>451333.10035069648</c:v>
                </c:pt>
                <c:pt idx="269">
                  <c:v>451333.10035069648</c:v>
                </c:pt>
                <c:pt idx="270">
                  <c:v>451333.10035069648</c:v>
                </c:pt>
                <c:pt idx="271">
                  <c:v>451333.10035069648</c:v>
                </c:pt>
                <c:pt idx="272">
                  <c:v>451333.10035069648</c:v>
                </c:pt>
                <c:pt idx="273">
                  <c:v>454211.91046690749</c:v>
                </c:pt>
                <c:pt idx="274">
                  <c:v>464892.74870732974</c:v>
                </c:pt>
                <c:pt idx="275">
                  <c:v>478337.9063652333</c:v>
                </c:pt>
                <c:pt idx="276">
                  <c:v>492774.47235538741</c:v>
                </c:pt>
                <c:pt idx="277">
                  <c:v>507588.8040890632</c:v>
                </c:pt>
                <c:pt idx="278">
                  <c:v>524801.89407686575</c:v>
                </c:pt>
                <c:pt idx="279">
                  <c:v>540134.93641377438</c:v>
                </c:pt>
                <c:pt idx="280">
                  <c:v>546833.54300012509</c:v>
                </c:pt>
                <c:pt idx="281">
                  <c:v>546833.54300012509</c:v>
                </c:pt>
                <c:pt idx="282">
                  <c:v>546833.54300012509</c:v>
                </c:pt>
                <c:pt idx="283">
                  <c:v>546833.54300012509</c:v>
                </c:pt>
                <c:pt idx="284">
                  <c:v>546833.54300012509</c:v>
                </c:pt>
                <c:pt idx="285">
                  <c:v>546833.54300012509</c:v>
                </c:pt>
                <c:pt idx="286">
                  <c:v>546833.54300012509</c:v>
                </c:pt>
                <c:pt idx="287">
                  <c:v>546833.54300012509</c:v>
                </c:pt>
                <c:pt idx="288">
                  <c:v>546833.54300012509</c:v>
                </c:pt>
                <c:pt idx="289">
                  <c:v>546833.54300012509</c:v>
                </c:pt>
                <c:pt idx="290">
                  <c:v>546833.54300012509</c:v>
                </c:pt>
                <c:pt idx="291">
                  <c:v>546833.54300012509</c:v>
                </c:pt>
                <c:pt idx="292">
                  <c:v>549113.79777698312</c:v>
                </c:pt>
                <c:pt idx="293">
                  <c:v>552054.79034007224</c:v>
                </c:pt>
                <c:pt idx="294">
                  <c:v>553020.20386103389</c:v>
                </c:pt>
                <c:pt idx="295">
                  <c:v>553020.20386103389</c:v>
                </c:pt>
                <c:pt idx="296">
                  <c:v>553020.20386103389</c:v>
                </c:pt>
                <c:pt idx="297">
                  <c:v>553020.20386103389</c:v>
                </c:pt>
                <c:pt idx="298">
                  <c:v>553020.20386103389</c:v>
                </c:pt>
                <c:pt idx="299">
                  <c:v>553020.20386103389</c:v>
                </c:pt>
                <c:pt idx="300">
                  <c:v>553020.20386103389</c:v>
                </c:pt>
                <c:pt idx="301">
                  <c:v>553020.20386103389</c:v>
                </c:pt>
                <c:pt idx="302">
                  <c:v>553999.51700789051</c:v>
                </c:pt>
                <c:pt idx="303">
                  <c:v>556574.61566263135</c:v>
                </c:pt>
                <c:pt idx="304">
                  <c:v>561296.51965743594</c:v>
                </c:pt>
                <c:pt idx="305">
                  <c:v>567408.10044410627</c:v>
                </c:pt>
                <c:pt idx="306">
                  <c:v>571913.73959792731</c:v>
                </c:pt>
                <c:pt idx="307">
                  <c:v>573525.00836694194</c:v>
                </c:pt>
                <c:pt idx="308">
                  <c:v>573525.00836694194</c:v>
                </c:pt>
                <c:pt idx="309">
                  <c:v>573525.00836694194</c:v>
                </c:pt>
                <c:pt idx="310">
                  <c:v>573525.00836694194</c:v>
                </c:pt>
                <c:pt idx="311">
                  <c:v>574307.13415127015</c:v>
                </c:pt>
                <c:pt idx="312">
                  <c:v>576689.81786898489</c:v>
                </c:pt>
                <c:pt idx="313">
                  <c:v>580841.11469833332</c:v>
                </c:pt>
                <c:pt idx="314">
                  <c:v>586114.11370954663</c:v>
                </c:pt>
                <c:pt idx="315">
                  <c:v>591188.41457902489</c:v>
                </c:pt>
                <c:pt idx="316">
                  <c:v>595401.17762720678</c:v>
                </c:pt>
                <c:pt idx="317">
                  <c:v>600129.26710486005</c:v>
                </c:pt>
                <c:pt idx="318">
                  <c:v>606082.98821474425</c:v>
                </c:pt>
                <c:pt idx="319">
                  <c:v>612056.41217566724</c:v>
                </c:pt>
                <c:pt idx="320">
                  <c:v>614945.53902974771</c:v>
                </c:pt>
                <c:pt idx="321">
                  <c:v>615663.92688437342</c:v>
                </c:pt>
                <c:pt idx="322">
                  <c:v>615663.92688437342</c:v>
                </c:pt>
                <c:pt idx="323">
                  <c:v>615663.92688437342</c:v>
                </c:pt>
                <c:pt idx="324">
                  <c:v>616024.71512980643</c:v>
                </c:pt>
                <c:pt idx="325">
                  <c:v>616024.71512980643</c:v>
                </c:pt>
                <c:pt idx="326">
                  <c:v>616024.71512980643</c:v>
                </c:pt>
                <c:pt idx="327">
                  <c:v>616024.71512980643</c:v>
                </c:pt>
                <c:pt idx="328">
                  <c:v>619759.90160418197</c:v>
                </c:pt>
                <c:pt idx="329">
                  <c:v>626891.7560854255</c:v>
                </c:pt>
                <c:pt idx="330">
                  <c:v>630339.52549501136</c:v>
                </c:pt>
                <c:pt idx="331">
                  <c:v>630404.44065245928</c:v>
                </c:pt>
                <c:pt idx="332">
                  <c:v>630700.27617066633</c:v>
                </c:pt>
                <c:pt idx="333">
                  <c:v>631095.55912052502</c:v>
                </c:pt>
                <c:pt idx="334">
                  <c:v>631269.27754735108</c:v>
                </c:pt>
                <c:pt idx="335">
                  <c:v>631646.02474627178</c:v>
                </c:pt>
                <c:pt idx="336">
                  <c:v>631646.02474627178</c:v>
                </c:pt>
                <c:pt idx="337">
                  <c:v>631646.02474627178</c:v>
                </c:pt>
                <c:pt idx="338">
                  <c:v>631646.02474627178</c:v>
                </c:pt>
                <c:pt idx="339">
                  <c:v>631646.02474627178</c:v>
                </c:pt>
                <c:pt idx="340">
                  <c:v>631646.02474627178</c:v>
                </c:pt>
                <c:pt idx="341">
                  <c:v>631646.02474627178</c:v>
                </c:pt>
                <c:pt idx="342">
                  <c:v>631646.02474627178</c:v>
                </c:pt>
                <c:pt idx="343">
                  <c:v>631646.02474627178</c:v>
                </c:pt>
                <c:pt idx="344">
                  <c:v>631646.02474627178</c:v>
                </c:pt>
                <c:pt idx="345">
                  <c:v>631646.02474627178</c:v>
                </c:pt>
                <c:pt idx="346">
                  <c:v>631646.02474627178</c:v>
                </c:pt>
                <c:pt idx="347">
                  <c:v>631646.02474627178</c:v>
                </c:pt>
                <c:pt idx="348">
                  <c:v>631646.02474627178</c:v>
                </c:pt>
                <c:pt idx="349">
                  <c:v>631646.02474627178</c:v>
                </c:pt>
                <c:pt idx="350">
                  <c:v>631646.02474627178</c:v>
                </c:pt>
                <c:pt idx="351">
                  <c:v>631646.02474627178</c:v>
                </c:pt>
                <c:pt idx="352">
                  <c:v>631646.02474627178</c:v>
                </c:pt>
                <c:pt idx="353">
                  <c:v>631646.02474627178</c:v>
                </c:pt>
                <c:pt idx="354">
                  <c:v>631646.02474627178</c:v>
                </c:pt>
                <c:pt idx="355">
                  <c:v>631646.02474627178</c:v>
                </c:pt>
                <c:pt idx="356">
                  <c:v>631646.02474627178</c:v>
                </c:pt>
                <c:pt idx="357">
                  <c:v>631646.02474627178</c:v>
                </c:pt>
                <c:pt idx="358">
                  <c:v>632591.97957139229</c:v>
                </c:pt>
                <c:pt idx="359">
                  <c:v>636673.77269972314</c:v>
                </c:pt>
                <c:pt idx="360">
                  <c:v>641698.47303766198</c:v>
                </c:pt>
                <c:pt idx="361">
                  <c:v>645418.62141711672</c:v>
                </c:pt>
                <c:pt idx="362">
                  <c:v>647429.74472258077</c:v>
                </c:pt>
                <c:pt idx="363">
                  <c:v>648062.65815105219</c:v>
                </c:pt>
                <c:pt idx="364">
                  <c:v>648062.65815105219</c:v>
                </c:pt>
                <c:pt idx="365">
                  <c:v>648062.65815105219</c:v>
                </c:pt>
                <c:pt idx="366">
                  <c:v>648062.65815105219</c:v>
                </c:pt>
                <c:pt idx="367">
                  <c:v>648062.65815105219</c:v>
                </c:pt>
                <c:pt idx="368">
                  <c:v>648062.65815105219</c:v>
                </c:pt>
                <c:pt idx="369">
                  <c:v>648062.65815105219</c:v>
                </c:pt>
                <c:pt idx="370">
                  <c:v>648062.65815105219</c:v>
                </c:pt>
                <c:pt idx="371">
                  <c:v>648062.65815105219</c:v>
                </c:pt>
                <c:pt idx="372">
                  <c:v>652037.20059060643</c:v>
                </c:pt>
                <c:pt idx="373">
                  <c:v>659882.1014982023</c:v>
                </c:pt>
                <c:pt idx="374">
                  <c:v>667401.8425794912</c:v>
                </c:pt>
                <c:pt idx="375">
                  <c:v>672439.74632065336</c:v>
                </c:pt>
                <c:pt idx="376">
                  <c:v>675295.33759241865</c:v>
                </c:pt>
                <c:pt idx="377">
                  <c:v>676901.2359412401</c:v>
                </c:pt>
                <c:pt idx="378">
                  <c:v>677812.79703748878</c:v>
                </c:pt>
                <c:pt idx="379">
                  <c:v>678357.06297085376</c:v>
                </c:pt>
                <c:pt idx="380">
                  <c:v>678947.15243849903</c:v>
                </c:pt>
                <c:pt idx="381">
                  <c:v>679616.41367933457</c:v>
                </c:pt>
                <c:pt idx="382">
                  <c:v>680188.45091299899</c:v>
                </c:pt>
                <c:pt idx="383">
                  <c:v>680671.85217273084</c:v>
                </c:pt>
                <c:pt idx="384">
                  <c:v>681004.28961219487</c:v>
                </c:pt>
                <c:pt idx="385">
                  <c:v>681103.33454257878</c:v>
                </c:pt>
                <c:pt idx="386">
                  <c:v>681103.33454257878</c:v>
                </c:pt>
                <c:pt idx="387">
                  <c:v>681103.33454257878</c:v>
                </c:pt>
                <c:pt idx="388">
                  <c:v>681103.33454257878</c:v>
                </c:pt>
                <c:pt idx="389">
                  <c:v>681103.33454257878</c:v>
                </c:pt>
                <c:pt idx="390">
                  <c:v>681103.33454257878</c:v>
                </c:pt>
                <c:pt idx="391">
                  <c:v>681103.33454257878</c:v>
                </c:pt>
                <c:pt idx="392">
                  <c:v>681103.33454257878</c:v>
                </c:pt>
                <c:pt idx="393">
                  <c:v>681103.33454257878</c:v>
                </c:pt>
                <c:pt idx="394">
                  <c:v>681103.33454257878</c:v>
                </c:pt>
                <c:pt idx="395">
                  <c:v>681103.33454257878</c:v>
                </c:pt>
                <c:pt idx="396">
                  <c:v>681103.33454257878</c:v>
                </c:pt>
                <c:pt idx="397">
                  <c:v>681103.33454257878</c:v>
                </c:pt>
                <c:pt idx="398">
                  <c:v>681103.33454257878</c:v>
                </c:pt>
                <c:pt idx="399">
                  <c:v>681103.33454257878</c:v>
                </c:pt>
                <c:pt idx="400">
                  <c:v>681103.33454257878</c:v>
                </c:pt>
                <c:pt idx="401">
                  <c:v>681103.33454257878</c:v>
                </c:pt>
                <c:pt idx="402">
                  <c:v>683701.69521971303</c:v>
                </c:pt>
                <c:pt idx="403">
                  <c:v>687758.69496569352</c:v>
                </c:pt>
                <c:pt idx="404">
                  <c:v>691236.52925878228</c:v>
                </c:pt>
                <c:pt idx="405">
                  <c:v>694220.82957421022</c:v>
                </c:pt>
                <c:pt idx="406">
                  <c:v>697380.98349809484</c:v>
                </c:pt>
                <c:pt idx="407">
                  <c:v>700498.14441342023</c:v>
                </c:pt>
                <c:pt idx="408">
                  <c:v>702677.36200041475</c:v>
                </c:pt>
                <c:pt idx="409">
                  <c:v>703331.25835643767</c:v>
                </c:pt>
                <c:pt idx="410">
                  <c:v>703331.25835643767</c:v>
                </c:pt>
                <c:pt idx="411">
                  <c:v>703331.25835643767</c:v>
                </c:pt>
                <c:pt idx="412">
                  <c:v>703331.25835643767</c:v>
                </c:pt>
                <c:pt idx="413">
                  <c:v>703331.25835643767</c:v>
                </c:pt>
                <c:pt idx="414">
                  <c:v>703331.25835643767</c:v>
                </c:pt>
                <c:pt idx="415">
                  <c:v>703331.25835643767</c:v>
                </c:pt>
                <c:pt idx="416">
                  <c:v>703331.25835643767</c:v>
                </c:pt>
                <c:pt idx="417">
                  <c:v>703331.25835643767</c:v>
                </c:pt>
                <c:pt idx="418">
                  <c:v>703331.25835643767</c:v>
                </c:pt>
                <c:pt idx="419">
                  <c:v>704300.54853674571</c:v>
                </c:pt>
                <c:pt idx="420">
                  <c:v>706065.84606385755</c:v>
                </c:pt>
                <c:pt idx="421">
                  <c:v>706818.96818149951</c:v>
                </c:pt>
                <c:pt idx="422">
                  <c:v>706818.96818149951</c:v>
                </c:pt>
                <c:pt idx="423">
                  <c:v>706818.96818149951</c:v>
                </c:pt>
                <c:pt idx="424">
                  <c:v>706818.96818149951</c:v>
                </c:pt>
                <c:pt idx="425">
                  <c:v>706818.96818149951</c:v>
                </c:pt>
                <c:pt idx="426">
                  <c:v>706818.96818149951</c:v>
                </c:pt>
                <c:pt idx="427">
                  <c:v>706818.96818149951</c:v>
                </c:pt>
                <c:pt idx="428">
                  <c:v>706818.96818149951</c:v>
                </c:pt>
                <c:pt idx="429">
                  <c:v>706818.96818149951</c:v>
                </c:pt>
                <c:pt idx="430">
                  <c:v>706818.96818149951</c:v>
                </c:pt>
                <c:pt idx="431">
                  <c:v>708518.53570111725</c:v>
                </c:pt>
                <c:pt idx="432">
                  <c:v>709968.2653631398</c:v>
                </c:pt>
                <c:pt idx="433">
                  <c:v>709968.2653631398</c:v>
                </c:pt>
                <c:pt idx="434">
                  <c:v>709968.2653631398</c:v>
                </c:pt>
                <c:pt idx="435">
                  <c:v>712227.0722257623</c:v>
                </c:pt>
                <c:pt idx="436">
                  <c:v>718438.05593336432</c:v>
                </c:pt>
                <c:pt idx="437">
                  <c:v>728392.50545800512</c:v>
                </c:pt>
                <c:pt idx="438">
                  <c:v>740659.62260719854</c:v>
                </c:pt>
                <c:pt idx="439">
                  <c:v>752410.75474948867</c:v>
                </c:pt>
                <c:pt idx="440">
                  <c:v>761115.76349542686</c:v>
                </c:pt>
                <c:pt idx="441">
                  <c:v>765574.91461726732</c:v>
                </c:pt>
                <c:pt idx="442">
                  <c:v>767068.56133936858</c:v>
                </c:pt>
                <c:pt idx="443">
                  <c:v>767328.32481627457</c:v>
                </c:pt>
                <c:pt idx="444">
                  <c:v>767336.52448956948</c:v>
                </c:pt>
                <c:pt idx="445">
                  <c:v>767336.52448956948</c:v>
                </c:pt>
                <c:pt idx="446">
                  <c:v>767336.52448956948</c:v>
                </c:pt>
                <c:pt idx="447">
                  <c:v>767336.52448956948</c:v>
                </c:pt>
                <c:pt idx="448">
                  <c:v>767336.52448956948</c:v>
                </c:pt>
                <c:pt idx="449">
                  <c:v>767336.52448956948</c:v>
                </c:pt>
                <c:pt idx="450">
                  <c:v>767336.52448956948</c:v>
                </c:pt>
                <c:pt idx="451">
                  <c:v>767336.52448956948</c:v>
                </c:pt>
                <c:pt idx="452">
                  <c:v>767336.52448956948</c:v>
                </c:pt>
                <c:pt idx="453">
                  <c:v>767336.52448956948</c:v>
                </c:pt>
                <c:pt idx="454">
                  <c:v>767336.52448956948</c:v>
                </c:pt>
                <c:pt idx="455">
                  <c:v>767336.52448956948</c:v>
                </c:pt>
                <c:pt idx="456">
                  <c:v>767336.52448956948</c:v>
                </c:pt>
                <c:pt idx="457">
                  <c:v>767336.52448956948</c:v>
                </c:pt>
                <c:pt idx="458">
                  <c:v>767336.52448956948</c:v>
                </c:pt>
                <c:pt idx="459">
                  <c:v>767336.52448956948</c:v>
                </c:pt>
                <c:pt idx="460">
                  <c:v>767336.52448956948</c:v>
                </c:pt>
                <c:pt idx="461">
                  <c:v>767336.52448956948</c:v>
                </c:pt>
                <c:pt idx="462">
                  <c:v>767336.52448956948</c:v>
                </c:pt>
                <c:pt idx="463">
                  <c:v>767336.52448956948</c:v>
                </c:pt>
                <c:pt idx="464">
                  <c:v>767336.52448956948</c:v>
                </c:pt>
                <c:pt idx="465">
                  <c:v>767336.52448956948</c:v>
                </c:pt>
                <c:pt idx="466">
                  <c:v>767336.52448956948</c:v>
                </c:pt>
                <c:pt idx="467">
                  <c:v>767336.52448956948</c:v>
                </c:pt>
                <c:pt idx="468">
                  <c:v>767336.52448956948</c:v>
                </c:pt>
                <c:pt idx="469">
                  <c:v>767336.52448956948</c:v>
                </c:pt>
                <c:pt idx="470">
                  <c:v>767336.52448956948</c:v>
                </c:pt>
                <c:pt idx="471">
                  <c:v>767336.52448956948</c:v>
                </c:pt>
                <c:pt idx="472">
                  <c:v>767336.52448956948</c:v>
                </c:pt>
                <c:pt idx="473">
                  <c:v>767336.52448956948</c:v>
                </c:pt>
                <c:pt idx="474">
                  <c:v>767336.52448956948</c:v>
                </c:pt>
                <c:pt idx="475">
                  <c:v>767336.52448956948</c:v>
                </c:pt>
                <c:pt idx="476">
                  <c:v>767336.52448956948</c:v>
                </c:pt>
                <c:pt idx="477">
                  <c:v>767336.52448956948</c:v>
                </c:pt>
                <c:pt idx="478">
                  <c:v>767336.52448956948</c:v>
                </c:pt>
                <c:pt idx="479">
                  <c:v>767336.52448956948</c:v>
                </c:pt>
                <c:pt idx="480">
                  <c:v>767336.52448956948</c:v>
                </c:pt>
                <c:pt idx="481">
                  <c:v>767336.52448956948</c:v>
                </c:pt>
                <c:pt idx="482">
                  <c:v>767336.52448956948</c:v>
                </c:pt>
                <c:pt idx="483">
                  <c:v>767336.52448956948</c:v>
                </c:pt>
                <c:pt idx="484">
                  <c:v>767336.52448956948</c:v>
                </c:pt>
                <c:pt idx="485">
                  <c:v>767336.52448956948</c:v>
                </c:pt>
                <c:pt idx="486">
                  <c:v>767336.52448956948</c:v>
                </c:pt>
                <c:pt idx="487">
                  <c:v>767336.52448956948</c:v>
                </c:pt>
                <c:pt idx="488">
                  <c:v>767336.52448956948</c:v>
                </c:pt>
                <c:pt idx="489">
                  <c:v>767336.52448956948</c:v>
                </c:pt>
                <c:pt idx="490">
                  <c:v>767336.52448956948</c:v>
                </c:pt>
                <c:pt idx="491">
                  <c:v>767336.52448956948</c:v>
                </c:pt>
                <c:pt idx="492">
                  <c:v>767336.52448956948</c:v>
                </c:pt>
                <c:pt idx="493">
                  <c:v>767336.52448956948</c:v>
                </c:pt>
                <c:pt idx="494">
                  <c:v>767336.52448956948</c:v>
                </c:pt>
                <c:pt idx="495">
                  <c:v>767336.52448956948</c:v>
                </c:pt>
                <c:pt idx="496">
                  <c:v>767336.52448956948</c:v>
                </c:pt>
                <c:pt idx="497">
                  <c:v>767336.52448956948</c:v>
                </c:pt>
                <c:pt idx="498">
                  <c:v>767336.52448956948</c:v>
                </c:pt>
                <c:pt idx="499">
                  <c:v>767336.52448956948</c:v>
                </c:pt>
                <c:pt idx="500">
                  <c:v>767336.52448956948</c:v>
                </c:pt>
                <c:pt idx="501">
                  <c:v>767336.52448956948</c:v>
                </c:pt>
                <c:pt idx="502">
                  <c:v>767336.52448956948</c:v>
                </c:pt>
                <c:pt idx="503">
                  <c:v>767336.52448956948</c:v>
                </c:pt>
                <c:pt idx="504">
                  <c:v>767336.52448956948</c:v>
                </c:pt>
                <c:pt idx="505">
                  <c:v>767336.52448956948</c:v>
                </c:pt>
                <c:pt idx="506">
                  <c:v>767336.52448956948</c:v>
                </c:pt>
                <c:pt idx="507">
                  <c:v>767336.52448956948</c:v>
                </c:pt>
                <c:pt idx="508">
                  <c:v>767336.52448956948</c:v>
                </c:pt>
                <c:pt idx="509">
                  <c:v>767336.52448956948</c:v>
                </c:pt>
                <c:pt idx="510">
                  <c:v>767336.52448956948</c:v>
                </c:pt>
                <c:pt idx="511">
                  <c:v>767336.52448956948</c:v>
                </c:pt>
                <c:pt idx="512">
                  <c:v>767336.52448956948</c:v>
                </c:pt>
                <c:pt idx="513">
                  <c:v>767336.52448956948</c:v>
                </c:pt>
                <c:pt idx="514">
                  <c:v>767336.52448956948</c:v>
                </c:pt>
                <c:pt idx="515">
                  <c:v>767336.52448956948</c:v>
                </c:pt>
                <c:pt idx="516">
                  <c:v>767336.52448956948</c:v>
                </c:pt>
                <c:pt idx="517">
                  <c:v>767336.52448956948</c:v>
                </c:pt>
                <c:pt idx="518">
                  <c:v>767336.52448956948</c:v>
                </c:pt>
                <c:pt idx="519">
                  <c:v>767336.52448956948</c:v>
                </c:pt>
                <c:pt idx="520">
                  <c:v>768562.15456383198</c:v>
                </c:pt>
                <c:pt idx="521">
                  <c:v>770438.95972722874</c:v>
                </c:pt>
                <c:pt idx="522">
                  <c:v>772752.11341821379</c:v>
                </c:pt>
                <c:pt idx="523">
                  <c:v>776380.1771696849</c:v>
                </c:pt>
                <c:pt idx="524">
                  <c:v>781905.27036868327</c:v>
                </c:pt>
                <c:pt idx="525">
                  <c:v>787801.51364662137</c:v>
                </c:pt>
                <c:pt idx="526">
                  <c:v>791573.04590491299</c:v>
                </c:pt>
                <c:pt idx="527">
                  <c:v>792924.26053547254</c:v>
                </c:pt>
                <c:pt idx="528">
                  <c:v>793240.98376861343</c:v>
                </c:pt>
                <c:pt idx="529">
                  <c:v>793330.31435022515</c:v>
                </c:pt>
                <c:pt idx="530">
                  <c:v>793330.31435022515</c:v>
                </c:pt>
                <c:pt idx="531">
                  <c:v>793330.31435022515</c:v>
                </c:pt>
                <c:pt idx="532">
                  <c:v>793330.31435022515</c:v>
                </c:pt>
                <c:pt idx="533">
                  <c:v>793330.31435022515</c:v>
                </c:pt>
                <c:pt idx="534">
                  <c:v>793330.31435022515</c:v>
                </c:pt>
                <c:pt idx="535">
                  <c:v>793330.31435022515</c:v>
                </c:pt>
                <c:pt idx="536">
                  <c:v>793330.31435022515</c:v>
                </c:pt>
                <c:pt idx="537">
                  <c:v>793330.31435022515</c:v>
                </c:pt>
                <c:pt idx="538">
                  <c:v>793330.31435022515</c:v>
                </c:pt>
                <c:pt idx="539">
                  <c:v>793330.31435022515</c:v>
                </c:pt>
                <c:pt idx="540">
                  <c:v>793330.31435022515</c:v>
                </c:pt>
                <c:pt idx="541">
                  <c:v>793330.31435022515</c:v>
                </c:pt>
                <c:pt idx="542">
                  <c:v>793330.31435022515</c:v>
                </c:pt>
                <c:pt idx="543">
                  <c:v>793523.29009565816</c:v>
                </c:pt>
                <c:pt idx="544">
                  <c:v>795510.75109904271</c:v>
                </c:pt>
                <c:pt idx="545">
                  <c:v>799710.98990180716</c:v>
                </c:pt>
                <c:pt idx="546">
                  <c:v>803930.53270368581</c:v>
                </c:pt>
                <c:pt idx="547">
                  <c:v>806674.87933684036</c:v>
                </c:pt>
                <c:pt idx="548">
                  <c:v>808402.25972638931</c:v>
                </c:pt>
                <c:pt idx="549">
                  <c:v>809593.51403050905</c:v>
                </c:pt>
                <c:pt idx="550">
                  <c:v>810510.33609782555</c:v>
                </c:pt>
                <c:pt idx="551">
                  <c:v>810880.75364750542</c:v>
                </c:pt>
                <c:pt idx="552">
                  <c:v>811143.86443402478</c:v>
                </c:pt>
                <c:pt idx="553">
                  <c:v>811398.05361743702</c:v>
                </c:pt>
                <c:pt idx="554">
                  <c:v>811398.05361743702</c:v>
                </c:pt>
                <c:pt idx="555">
                  <c:v>811398.05361743702</c:v>
                </c:pt>
                <c:pt idx="556">
                  <c:v>811398.05361743702</c:v>
                </c:pt>
                <c:pt idx="557">
                  <c:v>811398.05361743702</c:v>
                </c:pt>
                <c:pt idx="558">
                  <c:v>811398.05361743702</c:v>
                </c:pt>
                <c:pt idx="559">
                  <c:v>811398.05361743702</c:v>
                </c:pt>
                <c:pt idx="560">
                  <c:v>811398.05361743702</c:v>
                </c:pt>
                <c:pt idx="561">
                  <c:v>811398.05361743702</c:v>
                </c:pt>
                <c:pt idx="562">
                  <c:v>811398.05361743702</c:v>
                </c:pt>
                <c:pt idx="563">
                  <c:v>812402.02008831804</c:v>
                </c:pt>
                <c:pt idx="564">
                  <c:v>818955.40851365915</c:v>
                </c:pt>
                <c:pt idx="565">
                  <c:v>825846.69279459992</c:v>
                </c:pt>
                <c:pt idx="566">
                  <c:v>828959.50605250301</c:v>
                </c:pt>
                <c:pt idx="567">
                  <c:v>828959.50605250301</c:v>
                </c:pt>
                <c:pt idx="568">
                  <c:v>828959.50605250301</c:v>
                </c:pt>
                <c:pt idx="569">
                  <c:v>828959.50605250301</c:v>
                </c:pt>
                <c:pt idx="570">
                  <c:v>828959.50605250301</c:v>
                </c:pt>
                <c:pt idx="571">
                  <c:v>828959.50605250301</c:v>
                </c:pt>
                <c:pt idx="572">
                  <c:v>828959.50605250301</c:v>
                </c:pt>
                <c:pt idx="573">
                  <c:v>828959.50605250301</c:v>
                </c:pt>
                <c:pt idx="574">
                  <c:v>828959.50605250301</c:v>
                </c:pt>
                <c:pt idx="575">
                  <c:v>828959.50605250301</c:v>
                </c:pt>
                <c:pt idx="576">
                  <c:v>828959.50605250301</c:v>
                </c:pt>
                <c:pt idx="577">
                  <c:v>828959.50605250301</c:v>
                </c:pt>
                <c:pt idx="578">
                  <c:v>828959.50605250301</c:v>
                </c:pt>
                <c:pt idx="579">
                  <c:v>828959.50605250301</c:v>
                </c:pt>
                <c:pt idx="580">
                  <c:v>828959.50605250301</c:v>
                </c:pt>
                <c:pt idx="581">
                  <c:v>828959.50605250301</c:v>
                </c:pt>
                <c:pt idx="582">
                  <c:v>828959.50605250301</c:v>
                </c:pt>
                <c:pt idx="583">
                  <c:v>828959.50605250301</c:v>
                </c:pt>
                <c:pt idx="584">
                  <c:v>828959.50605250301</c:v>
                </c:pt>
                <c:pt idx="585">
                  <c:v>828959.50605250301</c:v>
                </c:pt>
                <c:pt idx="586">
                  <c:v>828959.50605250301</c:v>
                </c:pt>
                <c:pt idx="587">
                  <c:v>828959.50605250301</c:v>
                </c:pt>
                <c:pt idx="588">
                  <c:v>828959.50605250301</c:v>
                </c:pt>
                <c:pt idx="589">
                  <c:v>828959.50605250301</c:v>
                </c:pt>
                <c:pt idx="590">
                  <c:v>828959.50605250301</c:v>
                </c:pt>
                <c:pt idx="591">
                  <c:v>828959.50605250301</c:v>
                </c:pt>
                <c:pt idx="592">
                  <c:v>828959.50605250301</c:v>
                </c:pt>
                <c:pt idx="593">
                  <c:v>828959.50605250301</c:v>
                </c:pt>
                <c:pt idx="594">
                  <c:v>828959.50605250301</c:v>
                </c:pt>
                <c:pt idx="595">
                  <c:v>828959.50605250301</c:v>
                </c:pt>
                <c:pt idx="596">
                  <c:v>828959.50605250301</c:v>
                </c:pt>
                <c:pt idx="597">
                  <c:v>828959.50605250301</c:v>
                </c:pt>
                <c:pt idx="598">
                  <c:v>828959.50605250301</c:v>
                </c:pt>
                <c:pt idx="599">
                  <c:v>828959.50605250301</c:v>
                </c:pt>
                <c:pt idx="600">
                  <c:v>828959.50605250301</c:v>
                </c:pt>
                <c:pt idx="601">
                  <c:v>828959.50605250301</c:v>
                </c:pt>
                <c:pt idx="602">
                  <c:v>828959.50605250301</c:v>
                </c:pt>
                <c:pt idx="603">
                  <c:v>828959.50605250301</c:v>
                </c:pt>
                <c:pt idx="604">
                  <c:v>828959.50605250301</c:v>
                </c:pt>
                <c:pt idx="605">
                  <c:v>828959.50605250301</c:v>
                </c:pt>
                <c:pt idx="606">
                  <c:v>828959.50605250301</c:v>
                </c:pt>
                <c:pt idx="607">
                  <c:v>828959.50605250301</c:v>
                </c:pt>
                <c:pt idx="608">
                  <c:v>828959.50605250301</c:v>
                </c:pt>
                <c:pt idx="609">
                  <c:v>828959.50605250301</c:v>
                </c:pt>
                <c:pt idx="610">
                  <c:v>828959.50605250301</c:v>
                </c:pt>
                <c:pt idx="611">
                  <c:v>828959.50605250301</c:v>
                </c:pt>
                <c:pt idx="612">
                  <c:v>828959.50605250301</c:v>
                </c:pt>
                <c:pt idx="613">
                  <c:v>828959.50605250301</c:v>
                </c:pt>
                <c:pt idx="614">
                  <c:v>828959.50605250301</c:v>
                </c:pt>
                <c:pt idx="615">
                  <c:v>828959.50605250301</c:v>
                </c:pt>
                <c:pt idx="616">
                  <c:v>828959.50605250301</c:v>
                </c:pt>
                <c:pt idx="617">
                  <c:v>828959.50605250301</c:v>
                </c:pt>
                <c:pt idx="618">
                  <c:v>829584.10857776157</c:v>
                </c:pt>
                <c:pt idx="619">
                  <c:v>832503.08837809879</c:v>
                </c:pt>
                <c:pt idx="620">
                  <c:v>836030.87372694968</c:v>
                </c:pt>
                <c:pt idx="621">
                  <c:v>837658.8783917519</c:v>
                </c:pt>
                <c:pt idx="622">
                  <c:v>837658.8783917519</c:v>
                </c:pt>
                <c:pt idx="623">
                  <c:v>837658.8783917519</c:v>
                </c:pt>
                <c:pt idx="624">
                  <c:v>837658.8783917519</c:v>
                </c:pt>
                <c:pt idx="625">
                  <c:v>837658.8783917519</c:v>
                </c:pt>
                <c:pt idx="626">
                  <c:v>837658.8783917519</c:v>
                </c:pt>
                <c:pt idx="627">
                  <c:v>837658.8783917519</c:v>
                </c:pt>
                <c:pt idx="628">
                  <c:v>837658.8783917519</c:v>
                </c:pt>
                <c:pt idx="629">
                  <c:v>837658.8783917519</c:v>
                </c:pt>
                <c:pt idx="630">
                  <c:v>837658.8783917519</c:v>
                </c:pt>
                <c:pt idx="631">
                  <c:v>837658.8783917519</c:v>
                </c:pt>
                <c:pt idx="632">
                  <c:v>837658.8783917519</c:v>
                </c:pt>
                <c:pt idx="633">
                  <c:v>837658.8783917519</c:v>
                </c:pt>
                <c:pt idx="634">
                  <c:v>837658.8783917519</c:v>
                </c:pt>
                <c:pt idx="635">
                  <c:v>837658.8783917519</c:v>
                </c:pt>
                <c:pt idx="636">
                  <c:v>837658.8783917519</c:v>
                </c:pt>
                <c:pt idx="637">
                  <c:v>837658.8783917519</c:v>
                </c:pt>
                <c:pt idx="638">
                  <c:v>837658.8783917519</c:v>
                </c:pt>
                <c:pt idx="639">
                  <c:v>837658.8783917519</c:v>
                </c:pt>
                <c:pt idx="640">
                  <c:v>837658.8783917519</c:v>
                </c:pt>
                <c:pt idx="641">
                  <c:v>837658.8783917519</c:v>
                </c:pt>
                <c:pt idx="642">
                  <c:v>837658.8783917519</c:v>
                </c:pt>
                <c:pt idx="643">
                  <c:v>837658.8783917519</c:v>
                </c:pt>
                <c:pt idx="644">
                  <c:v>837658.8783917519</c:v>
                </c:pt>
                <c:pt idx="645">
                  <c:v>837658.8783917519</c:v>
                </c:pt>
                <c:pt idx="646">
                  <c:v>837658.8783917519</c:v>
                </c:pt>
                <c:pt idx="647">
                  <c:v>837658.8783917519</c:v>
                </c:pt>
                <c:pt idx="648">
                  <c:v>837658.8783917519</c:v>
                </c:pt>
                <c:pt idx="649">
                  <c:v>837658.8783917519</c:v>
                </c:pt>
                <c:pt idx="650">
                  <c:v>837658.8783917519</c:v>
                </c:pt>
                <c:pt idx="651">
                  <c:v>843366.19872111094</c:v>
                </c:pt>
                <c:pt idx="652">
                  <c:v>853854.87675784261</c:v>
                </c:pt>
                <c:pt idx="653">
                  <c:v>864763.78375481535</c:v>
                </c:pt>
                <c:pt idx="654">
                  <c:v>878116.02909825637</c:v>
                </c:pt>
                <c:pt idx="655">
                  <c:v>897337.08643397456</c:v>
                </c:pt>
                <c:pt idx="656">
                  <c:v>918354.6581120179</c:v>
                </c:pt>
                <c:pt idx="657">
                  <c:v>934025.82710622263</c:v>
                </c:pt>
                <c:pt idx="658">
                  <c:v>944149.10319118982</c:v>
                </c:pt>
                <c:pt idx="659">
                  <c:v>955132.60018376284</c:v>
                </c:pt>
                <c:pt idx="660">
                  <c:v>971115.13938686042</c:v>
                </c:pt>
                <c:pt idx="661">
                  <c:v>988179.08839994378</c:v>
                </c:pt>
                <c:pt idx="662">
                  <c:v>1002240.6189914279</c:v>
                </c:pt>
                <c:pt idx="663">
                  <c:v>1009538.4595772629</c:v>
                </c:pt>
                <c:pt idx="664">
                  <c:v>1011954.6585456601</c:v>
                </c:pt>
                <c:pt idx="665">
                  <c:v>1011954.6585456601</c:v>
                </c:pt>
                <c:pt idx="666">
                  <c:v>1011954.6585456601</c:v>
                </c:pt>
                <c:pt idx="667">
                  <c:v>1011954.6585456601</c:v>
                </c:pt>
                <c:pt idx="668">
                  <c:v>1011954.6585456601</c:v>
                </c:pt>
                <c:pt idx="669">
                  <c:v>1011954.6585456601</c:v>
                </c:pt>
                <c:pt idx="670">
                  <c:v>1011954.6585456601</c:v>
                </c:pt>
                <c:pt idx="671">
                  <c:v>1011954.6585456601</c:v>
                </c:pt>
                <c:pt idx="672">
                  <c:v>1011954.6585456601</c:v>
                </c:pt>
                <c:pt idx="673">
                  <c:v>1011954.6585456601</c:v>
                </c:pt>
                <c:pt idx="674">
                  <c:v>1011954.6585456601</c:v>
                </c:pt>
                <c:pt idx="675">
                  <c:v>1011954.6585456601</c:v>
                </c:pt>
                <c:pt idx="676">
                  <c:v>1011954.6585456601</c:v>
                </c:pt>
                <c:pt idx="677">
                  <c:v>1013003.7947745166</c:v>
                </c:pt>
                <c:pt idx="678">
                  <c:v>1023483.3765131175</c:v>
                </c:pt>
                <c:pt idx="679">
                  <c:v>1039074.1531841132</c:v>
                </c:pt>
                <c:pt idx="680">
                  <c:v>1056113.2625052046</c:v>
                </c:pt>
                <c:pt idx="681">
                  <c:v>1071451.6453824814</c:v>
                </c:pt>
                <c:pt idx="682">
                  <c:v>1079677.6712452436</c:v>
                </c:pt>
                <c:pt idx="683">
                  <c:v>1084244.8555070483</c:v>
                </c:pt>
                <c:pt idx="684">
                  <c:v>1086132.2916252699</c:v>
                </c:pt>
                <c:pt idx="685">
                  <c:v>1086132.2916252699</c:v>
                </c:pt>
                <c:pt idx="686">
                  <c:v>1086132.2916252699</c:v>
                </c:pt>
                <c:pt idx="687">
                  <c:v>1086132.2916252699</c:v>
                </c:pt>
                <c:pt idx="688">
                  <c:v>1086132.2916252699</c:v>
                </c:pt>
                <c:pt idx="689">
                  <c:v>1086132.2916252699</c:v>
                </c:pt>
                <c:pt idx="690">
                  <c:v>1086132.2916252699</c:v>
                </c:pt>
                <c:pt idx="691">
                  <c:v>1086132.2916252699</c:v>
                </c:pt>
                <c:pt idx="692">
                  <c:v>1086132.2916252699</c:v>
                </c:pt>
                <c:pt idx="693">
                  <c:v>1086132.2916252699</c:v>
                </c:pt>
                <c:pt idx="694">
                  <c:v>1086132.2916252699</c:v>
                </c:pt>
                <c:pt idx="695">
                  <c:v>1086132.2916252699</c:v>
                </c:pt>
                <c:pt idx="696">
                  <c:v>1095202.6586144445</c:v>
                </c:pt>
                <c:pt idx="697">
                  <c:v>1106512.4557813634</c:v>
                </c:pt>
                <c:pt idx="698">
                  <c:v>1114360.867211832</c:v>
                </c:pt>
                <c:pt idx="699">
                  <c:v>1119501.6938533769</c:v>
                </c:pt>
                <c:pt idx="700">
                  <c:v>1121203.4149384026</c:v>
                </c:pt>
                <c:pt idx="701">
                  <c:v>1121252.8854436916</c:v>
                </c:pt>
                <c:pt idx="702">
                  <c:v>1121252.8854436916</c:v>
                </c:pt>
                <c:pt idx="703">
                  <c:v>1121252.8854436916</c:v>
                </c:pt>
                <c:pt idx="704">
                  <c:v>1121737.0826936292</c:v>
                </c:pt>
                <c:pt idx="705">
                  <c:v>1124816.6914270921</c:v>
                </c:pt>
                <c:pt idx="706">
                  <c:v>1129824.3141626227</c:v>
                </c:pt>
                <c:pt idx="707">
                  <c:v>1134374.2967293411</c:v>
                </c:pt>
                <c:pt idx="708">
                  <c:v>1136470.8929395645</c:v>
                </c:pt>
                <c:pt idx="709">
                  <c:v>1136470.8929395645</c:v>
                </c:pt>
                <c:pt idx="710">
                  <c:v>1136470.8929395645</c:v>
                </c:pt>
                <c:pt idx="711">
                  <c:v>1136470.8929395645</c:v>
                </c:pt>
                <c:pt idx="712">
                  <c:v>1136470.8929395645</c:v>
                </c:pt>
                <c:pt idx="713">
                  <c:v>1136470.8929395645</c:v>
                </c:pt>
                <c:pt idx="714">
                  <c:v>1140180.471469545</c:v>
                </c:pt>
                <c:pt idx="715">
                  <c:v>1148546.1915594896</c:v>
                </c:pt>
                <c:pt idx="716">
                  <c:v>1154082.9186358564</c:v>
                </c:pt>
                <c:pt idx="717">
                  <c:v>1155056.2240313333</c:v>
                </c:pt>
                <c:pt idx="718">
                  <c:v>1155056.2240313333</c:v>
                </c:pt>
                <c:pt idx="719">
                  <c:v>1155056.2240313333</c:v>
                </c:pt>
                <c:pt idx="720">
                  <c:v>1155056.2240313333</c:v>
                </c:pt>
                <c:pt idx="721">
                  <c:v>1155056.2240313333</c:v>
                </c:pt>
                <c:pt idx="722">
                  <c:v>1155056.2240313333</c:v>
                </c:pt>
                <c:pt idx="723">
                  <c:v>1155056.2240313333</c:v>
                </c:pt>
                <c:pt idx="724">
                  <c:v>1155056.2240313333</c:v>
                </c:pt>
                <c:pt idx="725">
                  <c:v>1155056.2240313333</c:v>
                </c:pt>
                <c:pt idx="726">
                  <c:v>1155056.2240313333</c:v>
                </c:pt>
                <c:pt idx="727">
                  <c:v>1155056.2240313333</c:v>
                </c:pt>
                <c:pt idx="728">
                  <c:v>1155056.2240313333</c:v>
                </c:pt>
                <c:pt idx="729">
                  <c:v>1155056.2240313333</c:v>
                </c:pt>
                <c:pt idx="730">
                  <c:v>1155056.2240313333</c:v>
                </c:pt>
                <c:pt idx="731">
                  <c:v>1155056.2240313333</c:v>
                </c:pt>
                <c:pt idx="732">
                  <c:v>1155056.2240313333</c:v>
                </c:pt>
                <c:pt idx="733">
                  <c:v>1155056.2240313333</c:v>
                </c:pt>
                <c:pt idx="734">
                  <c:v>1155056.2240313333</c:v>
                </c:pt>
                <c:pt idx="735">
                  <c:v>1155056.2240313333</c:v>
                </c:pt>
                <c:pt idx="736">
                  <c:v>1155056.2240313333</c:v>
                </c:pt>
                <c:pt idx="737">
                  <c:v>1155056.2240313333</c:v>
                </c:pt>
                <c:pt idx="738">
                  <c:v>1155056.2240313333</c:v>
                </c:pt>
                <c:pt idx="739">
                  <c:v>1155056.2240313333</c:v>
                </c:pt>
                <c:pt idx="740">
                  <c:v>1155056.2240313333</c:v>
                </c:pt>
                <c:pt idx="741">
                  <c:v>1155056.2240313333</c:v>
                </c:pt>
                <c:pt idx="742">
                  <c:v>1155056.2240313333</c:v>
                </c:pt>
                <c:pt idx="743">
                  <c:v>1155056.2240313333</c:v>
                </c:pt>
                <c:pt idx="744">
                  <c:v>1155056.2240313333</c:v>
                </c:pt>
                <c:pt idx="745">
                  <c:v>1155056.2240313333</c:v>
                </c:pt>
                <c:pt idx="746">
                  <c:v>1155056.2240313333</c:v>
                </c:pt>
                <c:pt idx="747">
                  <c:v>1155056.2240313333</c:v>
                </c:pt>
                <c:pt idx="748">
                  <c:v>1155056.2240313333</c:v>
                </c:pt>
                <c:pt idx="749">
                  <c:v>1155056.2240313333</c:v>
                </c:pt>
                <c:pt idx="750">
                  <c:v>1155056.2240313333</c:v>
                </c:pt>
                <c:pt idx="751">
                  <c:v>1155056.2240313333</c:v>
                </c:pt>
                <c:pt idx="752">
                  <c:v>1155056.2240313333</c:v>
                </c:pt>
                <c:pt idx="753">
                  <c:v>1155634.3492459157</c:v>
                </c:pt>
                <c:pt idx="754">
                  <c:v>1157912.6847493283</c:v>
                </c:pt>
                <c:pt idx="755">
                  <c:v>1161830.2228707008</c:v>
                </c:pt>
                <c:pt idx="756">
                  <c:v>1171128.3852706987</c:v>
                </c:pt>
                <c:pt idx="757">
                  <c:v>1189353.8801469235</c:v>
                </c:pt>
                <c:pt idx="758">
                  <c:v>1212932.8010714264</c:v>
                </c:pt>
                <c:pt idx="759">
                  <c:v>1235160.0656489283</c:v>
                </c:pt>
                <c:pt idx="760">
                  <c:v>1254349.1687260848</c:v>
                </c:pt>
                <c:pt idx="761">
                  <c:v>1270419.5519904171</c:v>
                </c:pt>
                <c:pt idx="762">
                  <c:v>1281409.1026996931</c:v>
                </c:pt>
                <c:pt idx="763">
                  <c:v>1287004.9218195458</c:v>
                </c:pt>
                <c:pt idx="764">
                  <c:v>1287646.7457335414</c:v>
                </c:pt>
                <c:pt idx="765">
                  <c:v>1287646.7457335414</c:v>
                </c:pt>
                <c:pt idx="766">
                  <c:v>1287646.7457335414</c:v>
                </c:pt>
                <c:pt idx="767">
                  <c:v>1287646.7457335414</c:v>
                </c:pt>
                <c:pt idx="768">
                  <c:v>1287646.7457335414</c:v>
                </c:pt>
                <c:pt idx="769">
                  <c:v>1287646.7457335414</c:v>
                </c:pt>
                <c:pt idx="770">
                  <c:v>1287646.7457335414</c:v>
                </c:pt>
                <c:pt idx="771">
                  <c:v>1287646.7457335414</c:v>
                </c:pt>
                <c:pt idx="772">
                  <c:v>1287646.7457335414</c:v>
                </c:pt>
                <c:pt idx="773">
                  <c:v>1287646.7457335414</c:v>
                </c:pt>
                <c:pt idx="774">
                  <c:v>1287646.7457335414</c:v>
                </c:pt>
                <c:pt idx="775">
                  <c:v>1287646.7457335414</c:v>
                </c:pt>
                <c:pt idx="776">
                  <c:v>1287646.7457335414</c:v>
                </c:pt>
                <c:pt idx="777">
                  <c:v>1287646.7457335414</c:v>
                </c:pt>
                <c:pt idx="778">
                  <c:v>1287646.7457335414</c:v>
                </c:pt>
                <c:pt idx="779">
                  <c:v>1287646.7457335414</c:v>
                </c:pt>
                <c:pt idx="780">
                  <c:v>1287646.7457335414</c:v>
                </c:pt>
                <c:pt idx="781">
                  <c:v>1287646.7457335414</c:v>
                </c:pt>
                <c:pt idx="782">
                  <c:v>1287646.7457335414</c:v>
                </c:pt>
                <c:pt idx="783">
                  <c:v>1287646.7457335414</c:v>
                </c:pt>
                <c:pt idx="784">
                  <c:v>1287646.7457335414</c:v>
                </c:pt>
                <c:pt idx="785">
                  <c:v>1287646.7457335414</c:v>
                </c:pt>
                <c:pt idx="786">
                  <c:v>1287646.7457335414</c:v>
                </c:pt>
                <c:pt idx="787">
                  <c:v>1287646.7457335414</c:v>
                </c:pt>
                <c:pt idx="788">
                  <c:v>1287646.7457335414</c:v>
                </c:pt>
                <c:pt idx="789">
                  <c:v>1287646.7457335414</c:v>
                </c:pt>
                <c:pt idx="790">
                  <c:v>1287646.7457335414</c:v>
                </c:pt>
                <c:pt idx="791">
                  <c:v>1287646.7457335414</c:v>
                </c:pt>
                <c:pt idx="792">
                  <c:v>1287646.7457335414</c:v>
                </c:pt>
                <c:pt idx="793">
                  <c:v>1293174.7349275204</c:v>
                </c:pt>
                <c:pt idx="794">
                  <c:v>1313593.9445819668</c:v>
                </c:pt>
                <c:pt idx="795">
                  <c:v>1345416.8176262062</c:v>
                </c:pt>
                <c:pt idx="796">
                  <c:v>1380469.9483939642</c:v>
                </c:pt>
                <c:pt idx="797">
                  <c:v>1409987.0975282998</c:v>
                </c:pt>
                <c:pt idx="798">
                  <c:v>1428669.1338289045</c:v>
                </c:pt>
                <c:pt idx="799">
                  <c:v>1436133.4804052948</c:v>
                </c:pt>
                <c:pt idx="800">
                  <c:v>1436320.1406371684</c:v>
                </c:pt>
                <c:pt idx="801">
                  <c:v>1436320.1406371684</c:v>
                </c:pt>
                <c:pt idx="802">
                  <c:v>1436320.1406371684</c:v>
                </c:pt>
                <c:pt idx="803">
                  <c:v>1436320.1406371684</c:v>
                </c:pt>
                <c:pt idx="804">
                  <c:v>1436320.1406371684</c:v>
                </c:pt>
                <c:pt idx="805">
                  <c:v>1436320.1406371684</c:v>
                </c:pt>
                <c:pt idx="806">
                  <c:v>1436320.1406371684</c:v>
                </c:pt>
                <c:pt idx="807">
                  <c:v>1436320.1406371684</c:v>
                </c:pt>
                <c:pt idx="808">
                  <c:v>1438591.198492283</c:v>
                </c:pt>
                <c:pt idx="809">
                  <c:v>1444766.1279030167</c:v>
                </c:pt>
                <c:pt idx="810">
                  <c:v>1454597.8116482096</c:v>
                </c:pt>
                <c:pt idx="811">
                  <c:v>1470946.0197443496</c:v>
                </c:pt>
                <c:pt idx="812">
                  <c:v>1491284.0184785991</c:v>
                </c:pt>
                <c:pt idx="813">
                  <c:v>1511253.1045810038</c:v>
                </c:pt>
                <c:pt idx="814">
                  <c:v>1530193.4044378435</c:v>
                </c:pt>
                <c:pt idx="815">
                  <c:v>1548158.674350997</c:v>
                </c:pt>
                <c:pt idx="816">
                  <c:v>1563417.8512535905</c:v>
                </c:pt>
                <c:pt idx="817">
                  <c:v>1574805.7569664619</c:v>
                </c:pt>
                <c:pt idx="818">
                  <c:v>1579965.0661484192</c:v>
                </c:pt>
                <c:pt idx="819">
                  <c:v>1579965.0661484192</c:v>
                </c:pt>
                <c:pt idx="820">
                  <c:v>1579965.0661484192</c:v>
                </c:pt>
                <c:pt idx="821">
                  <c:v>1579965.0661484192</c:v>
                </c:pt>
                <c:pt idx="822">
                  <c:v>1579965.0661484192</c:v>
                </c:pt>
                <c:pt idx="823">
                  <c:v>1579965.0661484192</c:v>
                </c:pt>
                <c:pt idx="824">
                  <c:v>1579965.0661484192</c:v>
                </c:pt>
                <c:pt idx="825">
                  <c:v>1579965.0661484192</c:v>
                </c:pt>
                <c:pt idx="826">
                  <c:v>1579965.0661484192</c:v>
                </c:pt>
                <c:pt idx="827">
                  <c:v>1579965.0661484192</c:v>
                </c:pt>
                <c:pt idx="828">
                  <c:v>1579965.0661484192</c:v>
                </c:pt>
                <c:pt idx="829">
                  <c:v>1579965.0661484192</c:v>
                </c:pt>
                <c:pt idx="830">
                  <c:v>1579965.0661484192</c:v>
                </c:pt>
                <c:pt idx="831">
                  <c:v>1579965.0661484192</c:v>
                </c:pt>
                <c:pt idx="832">
                  <c:v>1579965.0661484192</c:v>
                </c:pt>
                <c:pt idx="833">
                  <c:v>1579965.0661484192</c:v>
                </c:pt>
                <c:pt idx="834">
                  <c:v>1579965.0661484192</c:v>
                </c:pt>
                <c:pt idx="835">
                  <c:v>1579965.0661484192</c:v>
                </c:pt>
                <c:pt idx="836">
                  <c:v>1579965.0661484192</c:v>
                </c:pt>
                <c:pt idx="837">
                  <c:v>1579965.0661484192</c:v>
                </c:pt>
                <c:pt idx="838">
                  <c:v>1579965.0661484192</c:v>
                </c:pt>
                <c:pt idx="839">
                  <c:v>1579965.0661484192</c:v>
                </c:pt>
                <c:pt idx="840">
                  <c:v>1579965.0661484192</c:v>
                </c:pt>
                <c:pt idx="841">
                  <c:v>1579965.0661484192</c:v>
                </c:pt>
                <c:pt idx="842">
                  <c:v>1579965.0661484192</c:v>
                </c:pt>
                <c:pt idx="843">
                  <c:v>1579965.0661484192</c:v>
                </c:pt>
                <c:pt idx="844">
                  <c:v>1579965.0661484192</c:v>
                </c:pt>
                <c:pt idx="845">
                  <c:v>1579965.0661484192</c:v>
                </c:pt>
                <c:pt idx="846">
                  <c:v>1579965.0661484192</c:v>
                </c:pt>
                <c:pt idx="847">
                  <c:v>1579965.0661484192</c:v>
                </c:pt>
                <c:pt idx="848">
                  <c:v>1579965.0661484192</c:v>
                </c:pt>
                <c:pt idx="849">
                  <c:v>1579965.0661484192</c:v>
                </c:pt>
                <c:pt idx="850">
                  <c:v>1579965.0661484192</c:v>
                </c:pt>
                <c:pt idx="851">
                  <c:v>1579965.0661484192</c:v>
                </c:pt>
                <c:pt idx="852">
                  <c:v>1579965.0661484192</c:v>
                </c:pt>
                <c:pt idx="853">
                  <c:v>1579965.0661484192</c:v>
                </c:pt>
                <c:pt idx="854">
                  <c:v>1579965.0661484192</c:v>
                </c:pt>
                <c:pt idx="855">
                  <c:v>1579965.0661484192</c:v>
                </c:pt>
                <c:pt idx="856">
                  <c:v>1579965.0661484192</c:v>
                </c:pt>
                <c:pt idx="857">
                  <c:v>1579965.0661484192</c:v>
                </c:pt>
                <c:pt idx="858">
                  <c:v>1579965.0661484192</c:v>
                </c:pt>
                <c:pt idx="859">
                  <c:v>1579965.0661484192</c:v>
                </c:pt>
                <c:pt idx="860">
                  <c:v>1579965.0661484192</c:v>
                </c:pt>
                <c:pt idx="861">
                  <c:v>1579965.0661484192</c:v>
                </c:pt>
                <c:pt idx="862">
                  <c:v>1579965.0661484192</c:v>
                </c:pt>
                <c:pt idx="863">
                  <c:v>1579965.0661484192</c:v>
                </c:pt>
                <c:pt idx="864">
                  <c:v>1579965.0661484192</c:v>
                </c:pt>
                <c:pt idx="865">
                  <c:v>1579965.0661484192</c:v>
                </c:pt>
                <c:pt idx="866">
                  <c:v>1579965.0661484192</c:v>
                </c:pt>
                <c:pt idx="867">
                  <c:v>1579965.0661484192</c:v>
                </c:pt>
                <c:pt idx="868">
                  <c:v>1579965.0661484192</c:v>
                </c:pt>
                <c:pt idx="869">
                  <c:v>1579965.0661484192</c:v>
                </c:pt>
                <c:pt idx="870">
                  <c:v>1579965.0661484192</c:v>
                </c:pt>
                <c:pt idx="871">
                  <c:v>1579965.0661484192</c:v>
                </c:pt>
                <c:pt idx="872">
                  <c:v>1579965.0661484192</c:v>
                </c:pt>
                <c:pt idx="873">
                  <c:v>1579965.0661484192</c:v>
                </c:pt>
                <c:pt idx="874">
                  <c:v>1580213.6272153051</c:v>
                </c:pt>
                <c:pt idx="875">
                  <c:v>1583612.2692312209</c:v>
                </c:pt>
                <c:pt idx="876">
                  <c:v>1589583.697436658</c:v>
                </c:pt>
                <c:pt idx="877">
                  <c:v>1594095.2433299136</c:v>
                </c:pt>
                <c:pt idx="878">
                  <c:v>1594095.2433299136</c:v>
                </c:pt>
                <c:pt idx="879">
                  <c:v>1594095.2433299136</c:v>
                </c:pt>
                <c:pt idx="880">
                  <c:v>1594095.2433299136</c:v>
                </c:pt>
                <c:pt idx="881">
                  <c:v>1597236.6372840605</c:v>
                </c:pt>
                <c:pt idx="882">
                  <c:v>1597236.6372840605</c:v>
                </c:pt>
                <c:pt idx="883">
                  <c:v>1597236.6372840605</c:v>
                </c:pt>
                <c:pt idx="884">
                  <c:v>1597236.6372840605</c:v>
                </c:pt>
                <c:pt idx="885">
                  <c:v>1597236.6372840605</c:v>
                </c:pt>
                <c:pt idx="886">
                  <c:v>1597236.6372840605</c:v>
                </c:pt>
                <c:pt idx="887">
                  <c:v>1597236.6372840605</c:v>
                </c:pt>
                <c:pt idx="888">
                  <c:v>1597236.6372840605</c:v>
                </c:pt>
                <c:pt idx="889">
                  <c:v>1597236.6372840605</c:v>
                </c:pt>
                <c:pt idx="890">
                  <c:v>1597236.6372840605</c:v>
                </c:pt>
                <c:pt idx="891">
                  <c:v>1599979.3719511416</c:v>
                </c:pt>
                <c:pt idx="892">
                  <c:v>1605509.7468945081</c:v>
                </c:pt>
                <c:pt idx="893">
                  <c:v>1611480.0288079043</c:v>
                </c:pt>
                <c:pt idx="894">
                  <c:v>1615673.0763025614</c:v>
                </c:pt>
                <c:pt idx="895">
                  <c:v>1616846.7452674531</c:v>
                </c:pt>
                <c:pt idx="896">
                  <c:v>1616846.7452674531</c:v>
                </c:pt>
                <c:pt idx="897">
                  <c:v>1616846.7452674531</c:v>
                </c:pt>
                <c:pt idx="898">
                  <c:v>1616846.7452674531</c:v>
                </c:pt>
                <c:pt idx="899">
                  <c:v>1616846.7452674531</c:v>
                </c:pt>
                <c:pt idx="900">
                  <c:v>1616846.7452674531</c:v>
                </c:pt>
                <c:pt idx="901">
                  <c:v>1619367.9035124998</c:v>
                </c:pt>
                <c:pt idx="902">
                  <c:v>1640471.4941493317</c:v>
                </c:pt>
                <c:pt idx="903">
                  <c:v>1675524.6249170897</c:v>
                </c:pt>
                <c:pt idx="904">
                  <c:v>1705041.7740514253</c:v>
                </c:pt>
                <c:pt idx="905">
                  <c:v>1723723.81035203</c:v>
                </c:pt>
                <c:pt idx="906">
                  <c:v>1731188.1569284203</c:v>
                </c:pt>
                <c:pt idx="907">
                  <c:v>1731374.8171602939</c:v>
                </c:pt>
                <c:pt idx="908">
                  <c:v>1731374.8171602939</c:v>
                </c:pt>
                <c:pt idx="909">
                  <c:v>1731374.8171602939</c:v>
                </c:pt>
                <c:pt idx="910">
                  <c:v>1731374.8171602939</c:v>
                </c:pt>
                <c:pt idx="911">
                  <c:v>1731374.8171602939</c:v>
                </c:pt>
                <c:pt idx="912">
                  <c:v>1731374.8171602939</c:v>
                </c:pt>
                <c:pt idx="913">
                  <c:v>1731374.8171602939</c:v>
                </c:pt>
                <c:pt idx="914">
                  <c:v>1731374.8171602939</c:v>
                </c:pt>
                <c:pt idx="915">
                  <c:v>1731374.8171602939</c:v>
                </c:pt>
                <c:pt idx="916">
                  <c:v>1731374.8171602939</c:v>
                </c:pt>
                <c:pt idx="917">
                  <c:v>1731374.8171602939</c:v>
                </c:pt>
                <c:pt idx="918">
                  <c:v>1731374.8171602939</c:v>
                </c:pt>
                <c:pt idx="919">
                  <c:v>1731374.8171602939</c:v>
                </c:pt>
                <c:pt idx="920">
                  <c:v>1731374.8171602939</c:v>
                </c:pt>
                <c:pt idx="921">
                  <c:v>1731374.8171602939</c:v>
                </c:pt>
                <c:pt idx="922">
                  <c:v>1731374.8171602939</c:v>
                </c:pt>
                <c:pt idx="923">
                  <c:v>1731374.8171602939</c:v>
                </c:pt>
                <c:pt idx="924">
                  <c:v>1731374.8171602939</c:v>
                </c:pt>
                <c:pt idx="925">
                  <c:v>1736448.4974604635</c:v>
                </c:pt>
                <c:pt idx="926">
                  <c:v>1740214.7977643318</c:v>
                </c:pt>
                <c:pt idx="927">
                  <c:v>1740991.7078705945</c:v>
                </c:pt>
                <c:pt idx="928">
                  <c:v>1740991.7078705945</c:v>
                </c:pt>
                <c:pt idx="929">
                  <c:v>1740991.7078705945</c:v>
                </c:pt>
                <c:pt idx="930">
                  <c:v>1740991.7078705945</c:v>
                </c:pt>
                <c:pt idx="931">
                  <c:v>1740991.7078705945</c:v>
                </c:pt>
                <c:pt idx="932">
                  <c:v>1740991.7078705945</c:v>
                </c:pt>
                <c:pt idx="933">
                  <c:v>1741088.1560075912</c:v>
                </c:pt>
                <c:pt idx="934">
                  <c:v>1744066.9965398381</c:v>
                </c:pt>
                <c:pt idx="935">
                  <c:v>1747454.5832266945</c:v>
                </c:pt>
                <c:pt idx="936">
                  <c:v>1748888.2735805633</c:v>
                </c:pt>
                <c:pt idx="937">
                  <c:v>1748888.2735805633</c:v>
                </c:pt>
                <c:pt idx="938">
                  <c:v>1748888.2735805633</c:v>
                </c:pt>
                <c:pt idx="939">
                  <c:v>1748888.2735805633</c:v>
                </c:pt>
                <c:pt idx="940">
                  <c:v>1748888.2735805633</c:v>
                </c:pt>
                <c:pt idx="941">
                  <c:v>1748888.2735805633</c:v>
                </c:pt>
                <c:pt idx="942">
                  <c:v>1748888.2735805633</c:v>
                </c:pt>
                <c:pt idx="943">
                  <c:v>1748888.2735805633</c:v>
                </c:pt>
                <c:pt idx="944">
                  <c:v>1748888.2735805633</c:v>
                </c:pt>
                <c:pt idx="945">
                  <c:v>1748888.2735805633</c:v>
                </c:pt>
                <c:pt idx="946">
                  <c:v>1748888.2735805633</c:v>
                </c:pt>
                <c:pt idx="947">
                  <c:v>1748888.2735805633</c:v>
                </c:pt>
                <c:pt idx="948">
                  <c:v>1748888.2735805633</c:v>
                </c:pt>
                <c:pt idx="949">
                  <c:v>1748888.2735805633</c:v>
                </c:pt>
                <c:pt idx="950">
                  <c:v>1748888.2735805633</c:v>
                </c:pt>
                <c:pt idx="951">
                  <c:v>1757598.6738738478</c:v>
                </c:pt>
                <c:pt idx="952">
                  <c:v>1778065.1319114752</c:v>
                </c:pt>
                <c:pt idx="953">
                  <c:v>1806748.3480217094</c:v>
                </c:pt>
                <c:pt idx="954">
                  <c:v>1835459.4021707622</c:v>
                </c:pt>
                <c:pt idx="955">
                  <c:v>1860789.0096165347</c:v>
                </c:pt>
                <c:pt idx="956">
                  <c:v>1882678.5439881531</c:v>
                </c:pt>
                <c:pt idx="957">
                  <c:v>1895066.7348168322</c:v>
                </c:pt>
                <c:pt idx="958">
                  <c:v>1895776.9469688574</c:v>
                </c:pt>
                <c:pt idx="959">
                  <c:v>1895776.9469688574</c:v>
                </c:pt>
                <c:pt idx="960">
                  <c:v>1895776.9469688574</c:v>
                </c:pt>
                <c:pt idx="961">
                  <c:v>1895776.9469688574</c:v>
                </c:pt>
                <c:pt idx="962">
                  <c:v>1895776.9469688574</c:v>
                </c:pt>
                <c:pt idx="963">
                  <c:v>1895776.9469688574</c:v>
                </c:pt>
                <c:pt idx="964">
                  <c:v>1895776.9469688574</c:v>
                </c:pt>
                <c:pt idx="965">
                  <c:v>1895776.9469688574</c:v>
                </c:pt>
                <c:pt idx="966">
                  <c:v>1895776.9469688574</c:v>
                </c:pt>
                <c:pt idx="967">
                  <c:v>1895776.9469688574</c:v>
                </c:pt>
                <c:pt idx="968">
                  <c:v>1895776.9469688574</c:v>
                </c:pt>
                <c:pt idx="969">
                  <c:v>1896267.8917632606</c:v>
                </c:pt>
                <c:pt idx="970">
                  <c:v>1901359.29626638</c:v>
                </c:pt>
                <c:pt idx="971">
                  <c:v>1914851.9121543493</c:v>
                </c:pt>
                <c:pt idx="972">
                  <c:v>1938983.3433365335</c:v>
                </c:pt>
                <c:pt idx="973">
                  <c:v>1966107.2020449424</c:v>
                </c:pt>
                <c:pt idx="974">
                  <c:v>1989820.9358812298</c:v>
                </c:pt>
                <c:pt idx="975">
                  <c:v>2010069.7958800029</c:v>
                </c:pt>
                <c:pt idx="976">
                  <c:v>2026977.8280211678</c:v>
                </c:pt>
                <c:pt idx="977">
                  <c:v>2037565.9027066028</c:v>
                </c:pt>
                <c:pt idx="978">
                  <c:v>2043487.8933833989</c:v>
                </c:pt>
                <c:pt idx="979">
                  <c:v>2047654.2078910752</c:v>
                </c:pt>
                <c:pt idx="980">
                  <c:v>2050372.2962444616</c:v>
                </c:pt>
                <c:pt idx="981">
                  <c:v>2052063.7892810295</c:v>
                </c:pt>
                <c:pt idx="982">
                  <c:v>2053349.9898597859</c:v>
                </c:pt>
                <c:pt idx="983">
                  <c:v>2054599.4726941139</c:v>
                </c:pt>
                <c:pt idx="984">
                  <c:v>2055415.4288308863</c:v>
                </c:pt>
                <c:pt idx="985">
                  <c:v>2055604.8477523264</c:v>
                </c:pt>
                <c:pt idx="986">
                  <c:v>2055604.8477523264</c:v>
                </c:pt>
                <c:pt idx="987">
                  <c:v>2055604.8477523264</c:v>
                </c:pt>
                <c:pt idx="988">
                  <c:v>2055604.8477523264</c:v>
                </c:pt>
                <c:pt idx="989">
                  <c:v>2055604.8477523264</c:v>
                </c:pt>
                <c:pt idx="990">
                  <c:v>2055604.8477523264</c:v>
                </c:pt>
                <c:pt idx="991">
                  <c:v>2055604.8477523264</c:v>
                </c:pt>
                <c:pt idx="992">
                  <c:v>2055604.8477523264</c:v>
                </c:pt>
                <c:pt idx="993">
                  <c:v>2055604.8477523264</c:v>
                </c:pt>
                <c:pt idx="994">
                  <c:v>2055604.8477523264</c:v>
                </c:pt>
                <c:pt idx="995">
                  <c:v>2055604.8477523264</c:v>
                </c:pt>
                <c:pt idx="996">
                  <c:v>2055604.8477523264</c:v>
                </c:pt>
                <c:pt idx="997">
                  <c:v>2055604.8477523264</c:v>
                </c:pt>
                <c:pt idx="998">
                  <c:v>2055604.8477523264</c:v>
                </c:pt>
                <c:pt idx="999">
                  <c:v>2055604.8477523264</c:v>
                </c:pt>
                <c:pt idx="1000">
                  <c:v>2055604.8477523264</c:v>
                </c:pt>
                <c:pt idx="1001">
                  <c:v>2055604.8477523264</c:v>
                </c:pt>
                <c:pt idx="1002">
                  <c:v>2055604.8477523264</c:v>
                </c:pt>
                <c:pt idx="1003">
                  <c:v>2055604.8477523264</c:v>
                </c:pt>
                <c:pt idx="1004">
                  <c:v>2055604.8477523264</c:v>
                </c:pt>
                <c:pt idx="1005">
                  <c:v>2055604.8477523264</c:v>
                </c:pt>
                <c:pt idx="1006">
                  <c:v>2055604.8477523264</c:v>
                </c:pt>
                <c:pt idx="1007">
                  <c:v>2055604.8477523264</c:v>
                </c:pt>
                <c:pt idx="1008">
                  <c:v>2055604.8477523264</c:v>
                </c:pt>
                <c:pt idx="1009">
                  <c:v>2055604.8477523264</c:v>
                </c:pt>
                <c:pt idx="1010">
                  <c:v>2055604.8477523264</c:v>
                </c:pt>
                <c:pt idx="1011">
                  <c:v>2055604.8477523264</c:v>
                </c:pt>
                <c:pt idx="1012">
                  <c:v>2055604.8477523264</c:v>
                </c:pt>
                <c:pt idx="1013">
                  <c:v>2055604.8477523264</c:v>
                </c:pt>
                <c:pt idx="1014">
                  <c:v>2055604.8477523264</c:v>
                </c:pt>
                <c:pt idx="1015">
                  <c:v>2055604.8477523264</c:v>
                </c:pt>
                <c:pt idx="1016">
                  <c:v>2055604.8477523264</c:v>
                </c:pt>
                <c:pt idx="1017">
                  <c:v>2055604.8477523264</c:v>
                </c:pt>
                <c:pt idx="1018">
                  <c:v>2055604.8477523264</c:v>
                </c:pt>
                <c:pt idx="1019">
                  <c:v>2055604.8477523264</c:v>
                </c:pt>
                <c:pt idx="1020">
                  <c:v>2055604.8477523264</c:v>
                </c:pt>
                <c:pt idx="1021">
                  <c:v>2055604.8477523264</c:v>
                </c:pt>
                <c:pt idx="1022">
                  <c:v>2055604.8477523264</c:v>
                </c:pt>
                <c:pt idx="1023">
                  <c:v>2055604.8477523264</c:v>
                </c:pt>
                <c:pt idx="1024">
                  <c:v>2055604.8477523264</c:v>
                </c:pt>
                <c:pt idx="1025">
                  <c:v>2055604.8477523264</c:v>
                </c:pt>
                <c:pt idx="1026">
                  <c:v>2055604.8477523264</c:v>
                </c:pt>
                <c:pt idx="1027">
                  <c:v>2055604.8477523264</c:v>
                </c:pt>
                <c:pt idx="1028">
                  <c:v>2055604.8477523264</c:v>
                </c:pt>
                <c:pt idx="1029">
                  <c:v>2055604.8477523264</c:v>
                </c:pt>
                <c:pt idx="1030">
                  <c:v>2055604.8477523264</c:v>
                </c:pt>
                <c:pt idx="1031">
                  <c:v>2055604.8477523264</c:v>
                </c:pt>
                <c:pt idx="1032">
                  <c:v>2055604.8477523264</c:v>
                </c:pt>
                <c:pt idx="1033">
                  <c:v>2055604.8477523264</c:v>
                </c:pt>
                <c:pt idx="1034">
                  <c:v>2055604.8477523264</c:v>
                </c:pt>
                <c:pt idx="1035">
                  <c:v>2055604.8477523264</c:v>
                </c:pt>
                <c:pt idx="1036">
                  <c:v>2055604.8477523264</c:v>
                </c:pt>
                <c:pt idx="1037">
                  <c:v>2055604.8477523264</c:v>
                </c:pt>
                <c:pt idx="1038">
                  <c:v>2055604.8477523264</c:v>
                </c:pt>
                <c:pt idx="1039">
                  <c:v>2055604.8477523264</c:v>
                </c:pt>
                <c:pt idx="1040">
                  <c:v>2055604.8477523264</c:v>
                </c:pt>
                <c:pt idx="1041">
                  <c:v>2055604.8477523264</c:v>
                </c:pt>
                <c:pt idx="1042">
                  <c:v>2055604.8477523264</c:v>
                </c:pt>
                <c:pt idx="1043">
                  <c:v>2055604.8477523264</c:v>
                </c:pt>
                <c:pt idx="1044">
                  <c:v>2055604.8477523264</c:v>
                </c:pt>
                <c:pt idx="1045">
                  <c:v>2055604.8477523264</c:v>
                </c:pt>
                <c:pt idx="1046">
                  <c:v>2055604.8477523264</c:v>
                </c:pt>
                <c:pt idx="1047">
                  <c:v>2055604.8477523264</c:v>
                </c:pt>
                <c:pt idx="1048">
                  <c:v>2055604.8477523264</c:v>
                </c:pt>
                <c:pt idx="1049">
                  <c:v>2055604.8477523264</c:v>
                </c:pt>
                <c:pt idx="1050">
                  <c:v>2060405.5785186687</c:v>
                </c:pt>
                <c:pt idx="1051">
                  <c:v>2068987.7311216155</c:v>
                </c:pt>
                <c:pt idx="1052">
                  <c:v>2079692.2052688955</c:v>
                </c:pt>
                <c:pt idx="1053">
                  <c:v>2092554.940067776</c:v>
                </c:pt>
                <c:pt idx="1054">
                  <c:v>2108398.7992707477</c:v>
                </c:pt>
                <c:pt idx="1055">
                  <c:v>2127538.6588501693</c:v>
                </c:pt>
                <c:pt idx="1056">
                  <c:v>2149219.9911947157</c:v>
                </c:pt>
                <c:pt idx="1057">
                  <c:v>2169929.3206669432</c:v>
                </c:pt>
                <c:pt idx="1058">
                  <c:v>2185554.2410608772</c:v>
                </c:pt>
                <c:pt idx="1059">
                  <c:v>2197061.7045895304</c:v>
                </c:pt>
                <c:pt idx="1060">
                  <c:v>2204969.183626256</c:v>
                </c:pt>
                <c:pt idx="1061">
                  <c:v>2208642.7366135065</c:v>
                </c:pt>
                <c:pt idx="1062">
                  <c:v>2209118.8197867614</c:v>
                </c:pt>
                <c:pt idx="1063">
                  <c:v>2209118.8197867614</c:v>
                </c:pt>
                <c:pt idx="1064">
                  <c:v>2209118.8197867614</c:v>
                </c:pt>
                <c:pt idx="1065">
                  <c:v>2209118.8197867614</c:v>
                </c:pt>
                <c:pt idx="1066">
                  <c:v>2209118.8197867614</c:v>
                </c:pt>
                <c:pt idx="1067">
                  <c:v>2209118.8197867614</c:v>
                </c:pt>
                <c:pt idx="1068">
                  <c:v>2209118.8197867614</c:v>
                </c:pt>
                <c:pt idx="1069">
                  <c:v>2209118.8197867614</c:v>
                </c:pt>
                <c:pt idx="1070">
                  <c:v>2209118.8197867614</c:v>
                </c:pt>
                <c:pt idx="1071">
                  <c:v>2209118.8197867614</c:v>
                </c:pt>
                <c:pt idx="1072">
                  <c:v>2209118.8197867614</c:v>
                </c:pt>
                <c:pt idx="1073">
                  <c:v>2209118.8197867614</c:v>
                </c:pt>
                <c:pt idx="1074">
                  <c:v>2209118.8197867614</c:v>
                </c:pt>
                <c:pt idx="1075">
                  <c:v>2209118.8197867614</c:v>
                </c:pt>
                <c:pt idx="1076">
                  <c:v>2209118.8197867614</c:v>
                </c:pt>
                <c:pt idx="1077">
                  <c:v>2209118.8197867614</c:v>
                </c:pt>
                <c:pt idx="1078">
                  <c:v>2209118.8197867614</c:v>
                </c:pt>
                <c:pt idx="1079">
                  <c:v>2209118.8197867614</c:v>
                </c:pt>
                <c:pt idx="1080">
                  <c:v>2209118.8197867614</c:v>
                </c:pt>
                <c:pt idx="1081">
                  <c:v>2209118.8197867614</c:v>
                </c:pt>
                <c:pt idx="1082">
                  <c:v>2209118.8197867614</c:v>
                </c:pt>
                <c:pt idx="1083">
                  <c:v>2212887.5080338768</c:v>
                </c:pt>
                <c:pt idx="1084">
                  <c:v>2221296.6060937382</c:v>
                </c:pt>
                <c:pt idx="1085">
                  <c:v>2225904.0645196899</c:v>
                </c:pt>
                <c:pt idx="1086">
                  <c:v>2225904.0645196899</c:v>
                </c:pt>
                <c:pt idx="1087">
                  <c:v>2225904.0645196899</c:v>
                </c:pt>
                <c:pt idx="1088">
                  <c:v>2225904.0645196899</c:v>
                </c:pt>
                <c:pt idx="1089">
                  <c:v>2225904.0645196899</c:v>
                </c:pt>
                <c:pt idx="1090">
                  <c:v>2225904.0645196899</c:v>
                </c:pt>
                <c:pt idx="1091">
                  <c:v>2225904.0645196899</c:v>
                </c:pt>
                <c:pt idx="1092">
                  <c:v>2225904.0645196899</c:v>
                </c:pt>
                <c:pt idx="1093">
                  <c:v>2225904.0645196899</c:v>
                </c:pt>
                <c:pt idx="1094">
                  <c:v>2225904.0645196899</c:v>
                </c:pt>
                <c:pt idx="1095">
                  <c:v>2225904.0645196899</c:v>
                </c:pt>
                <c:pt idx="1096">
                  <c:v>2225904.0645196899</c:v>
                </c:pt>
                <c:pt idx="1097">
                  <c:v>2225904.0645196899</c:v>
                </c:pt>
                <c:pt idx="1098">
                  <c:v>2227466.8119827784</c:v>
                </c:pt>
                <c:pt idx="1099">
                  <c:v>2235970.338872626</c:v>
                </c:pt>
                <c:pt idx="1100">
                  <c:v>2245169.7883011261</c:v>
                </c:pt>
                <c:pt idx="1101">
                  <c:v>2248144.772744216</c:v>
                </c:pt>
                <c:pt idx="1102">
                  <c:v>2248144.772744216</c:v>
                </c:pt>
                <c:pt idx="1103">
                  <c:v>2248144.772744216</c:v>
                </c:pt>
                <c:pt idx="1104">
                  <c:v>2248144.772744216</c:v>
                </c:pt>
                <c:pt idx="1105">
                  <c:v>2248144.772744216</c:v>
                </c:pt>
                <c:pt idx="1106">
                  <c:v>2248144.772744216</c:v>
                </c:pt>
                <c:pt idx="1107">
                  <c:v>2248144.772744216</c:v>
                </c:pt>
                <c:pt idx="1108">
                  <c:v>2248144.772744216</c:v>
                </c:pt>
                <c:pt idx="1109">
                  <c:v>2253215.6992196501</c:v>
                </c:pt>
                <c:pt idx="1110">
                  <c:v>2257846.0815481348</c:v>
                </c:pt>
                <c:pt idx="1111">
                  <c:v>2257846.0815481348</c:v>
                </c:pt>
                <c:pt idx="1112">
                  <c:v>2257846.0815481348</c:v>
                </c:pt>
                <c:pt idx="1113">
                  <c:v>2257846.0815481348</c:v>
                </c:pt>
                <c:pt idx="1114">
                  <c:v>2257846.0815481348</c:v>
                </c:pt>
                <c:pt idx="1115">
                  <c:v>2257846.0815481348</c:v>
                </c:pt>
                <c:pt idx="1116">
                  <c:v>2257846.0815481348</c:v>
                </c:pt>
                <c:pt idx="1117">
                  <c:v>2257846.0815481348</c:v>
                </c:pt>
                <c:pt idx="1118">
                  <c:v>2259060.3690920696</c:v>
                </c:pt>
                <c:pt idx="1119">
                  <c:v>2264119.2717058333</c:v>
                </c:pt>
                <c:pt idx="1120">
                  <c:v>2266878.7521952898</c:v>
                </c:pt>
                <c:pt idx="1121">
                  <c:v>2266878.7521952898</c:v>
                </c:pt>
                <c:pt idx="1122">
                  <c:v>2266962.6465539299</c:v>
                </c:pt>
                <c:pt idx="1123">
                  <c:v>2272486.2051825738</c:v>
                </c:pt>
                <c:pt idx="1124">
                  <c:v>2287157.1942581981</c:v>
                </c:pt>
                <c:pt idx="1125">
                  <c:v>2313013.5881311428</c:v>
                </c:pt>
                <c:pt idx="1126">
                  <c:v>2346457.0068213861</c:v>
                </c:pt>
                <c:pt idx="1127">
                  <c:v>2379775.6867538048</c:v>
                </c:pt>
                <c:pt idx="1128">
                  <c:v>2409184.2364364467</c:v>
                </c:pt>
                <c:pt idx="1129">
                  <c:v>2431558.1447132635</c:v>
                </c:pt>
                <c:pt idx="1130">
                  <c:v>2447355.3037691633</c:v>
                </c:pt>
                <c:pt idx="1131">
                  <c:v>2459963.8045246606</c:v>
                </c:pt>
                <c:pt idx="1132">
                  <c:v>2471231.7775279162</c:v>
                </c:pt>
                <c:pt idx="1133">
                  <c:v>2482252.4250851935</c:v>
                </c:pt>
                <c:pt idx="1134">
                  <c:v>2492454.6888393252</c:v>
                </c:pt>
                <c:pt idx="1135">
                  <c:v>2500417.4578135191</c:v>
                </c:pt>
                <c:pt idx="1136">
                  <c:v>2504985.6797102313</c:v>
                </c:pt>
                <c:pt idx="1137">
                  <c:v>2506362.2272431259</c:v>
                </c:pt>
                <c:pt idx="1138">
                  <c:v>2506362.2272431259</c:v>
                </c:pt>
                <c:pt idx="1139">
                  <c:v>2506362.2272431259</c:v>
                </c:pt>
                <c:pt idx="1140">
                  <c:v>2506362.2272431259</c:v>
                </c:pt>
                <c:pt idx="1141">
                  <c:v>2506362.2272431259</c:v>
                </c:pt>
                <c:pt idx="1142">
                  <c:v>2506362.2272431259</c:v>
                </c:pt>
                <c:pt idx="1143">
                  <c:v>2506362.2272431259</c:v>
                </c:pt>
                <c:pt idx="1144">
                  <c:v>2506362.2272431259</c:v>
                </c:pt>
                <c:pt idx="1145">
                  <c:v>2506362.2272431259</c:v>
                </c:pt>
                <c:pt idx="1146">
                  <c:v>2507923.6943877046</c:v>
                </c:pt>
                <c:pt idx="1147">
                  <c:v>2518309.2752952101</c:v>
                </c:pt>
                <c:pt idx="1148">
                  <c:v>2528106.4899495053</c:v>
                </c:pt>
                <c:pt idx="1149">
                  <c:v>2532555.426040398</c:v>
                </c:pt>
                <c:pt idx="1150">
                  <c:v>2533445.8610655046</c:v>
                </c:pt>
                <c:pt idx="1151">
                  <c:v>2533445.8610655046</c:v>
                </c:pt>
                <c:pt idx="1152">
                  <c:v>2533445.8610655046</c:v>
                </c:pt>
                <c:pt idx="1153">
                  <c:v>2533445.8610655046</c:v>
                </c:pt>
                <c:pt idx="1154">
                  <c:v>2533445.8610655046</c:v>
                </c:pt>
                <c:pt idx="1155">
                  <c:v>2533445.8610655046</c:v>
                </c:pt>
                <c:pt idx="1156">
                  <c:v>2533445.8610655046</c:v>
                </c:pt>
                <c:pt idx="1157">
                  <c:v>2533445.8610655046</c:v>
                </c:pt>
                <c:pt idx="1158">
                  <c:v>2533445.8610655046</c:v>
                </c:pt>
                <c:pt idx="1159">
                  <c:v>2533445.8610655046</c:v>
                </c:pt>
                <c:pt idx="1160">
                  <c:v>2533445.8610655046</c:v>
                </c:pt>
                <c:pt idx="1161">
                  <c:v>2533445.8610655046</c:v>
                </c:pt>
                <c:pt idx="1162">
                  <c:v>2533445.8610655046</c:v>
                </c:pt>
                <c:pt idx="1163">
                  <c:v>2533445.8610655046</c:v>
                </c:pt>
                <c:pt idx="1164">
                  <c:v>2533445.8610655046</c:v>
                </c:pt>
                <c:pt idx="1165">
                  <c:v>2533445.8610655046</c:v>
                </c:pt>
                <c:pt idx="1166">
                  <c:v>2533445.8610655046</c:v>
                </c:pt>
                <c:pt idx="1167">
                  <c:v>2533445.8610655046</c:v>
                </c:pt>
                <c:pt idx="1168">
                  <c:v>2533445.8610655046</c:v>
                </c:pt>
                <c:pt idx="1169">
                  <c:v>2533445.8610655046</c:v>
                </c:pt>
                <c:pt idx="1170">
                  <c:v>2533445.8610655046</c:v>
                </c:pt>
                <c:pt idx="1171">
                  <c:v>2533445.8610655046</c:v>
                </c:pt>
                <c:pt idx="1172">
                  <c:v>2533445.8610655046</c:v>
                </c:pt>
                <c:pt idx="1173">
                  <c:v>2533445.8610655046</c:v>
                </c:pt>
                <c:pt idx="1174">
                  <c:v>2533445.8610655046</c:v>
                </c:pt>
                <c:pt idx="1175">
                  <c:v>2533445.8610655046</c:v>
                </c:pt>
                <c:pt idx="1176">
                  <c:v>2533445.8610655046</c:v>
                </c:pt>
                <c:pt idx="1177">
                  <c:v>2533445.8610655046</c:v>
                </c:pt>
                <c:pt idx="1178">
                  <c:v>2533445.8610655046</c:v>
                </c:pt>
                <c:pt idx="1179">
                  <c:v>2533445.8610655046</c:v>
                </c:pt>
                <c:pt idx="1180">
                  <c:v>2533445.8610655046</c:v>
                </c:pt>
                <c:pt idx="1181">
                  <c:v>2533445.8610655046</c:v>
                </c:pt>
                <c:pt idx="1182">
                  <c:v>2533445.8610655046</c:v>
                </c:pt>
                <c:pt idx="1183">
                  <c:v>2533445.8610655046</c:v>
                </c:pt>
                <c:pt idx="1184">
                  <c:v>2533445.8610655046</c:v>
                </c:pt>
                <c:pt idx="1185">
                  <c:v>2533445.8610655046</c:v>
                </c:pt>
                <c:pt idx="1186">
                  <c:v>2533445.8610655046</c:v>
                </c:pt>
                <c:pt idx="1187">
                  <c:v>2533445.8610655046</c:v>
                </c:pt>
                <c:pt idx="1188">
                  <c:v>2533445.8610655046</c:v>
                </c:pt>
                <c:pt idx="1189">
                  <c:v>2533445.8610655046</c:v>
                </c:pt>
                <c:pt idx="1190">
                  <c:v>2533445.8610655046</c:v>
                </c:pt>
                <c:pt idx="1191">
                  <c:v>2533445.8610655046</c:v>
                </c:pt>
                <c:pt idx="1192">
                  <c:v>2533445.8610655046</c:v>
                </c:pt>
                <c:pt idx="1193">
                  <c:v>2533445.8610655046</c:v>
                </c:pt>
                <c:pt idx="1194">
                  <c:v>2533445.8610655046</c:v>
                </c:pt>
                <c:pt idx="1195">
                  <c:v>2533445.8610655046</c:v>
                </c:pt>
                <c:pt idx="1196">
                  <c:v>2533445.8610655046</c:v>
                </c:pt>
                <c:pt idx="1197">
                  <c:v>2533445.8610655046</c:v>
                </c:pt>
                <c:pt idx="1198">
                  <c:v>2533445.8610655046</c:v>
                </c:pt>
                <c:pt idx="1199">
                  <c:v>2533445.8610655046</c:v>
                </c:pt>
                <c:pt idx="1200">
                  <c:v>2533445.8610655046</c:v>
                </c:pt>
                <c:pt idx="1201">
                  <c:v>2533445.8610655046</c:v>
                </c:pt>
                <c:pt idx="1202">
                  <c:v>2533445.8610655046</c:v>
                </c:pt>
                <c:pt idx="1203">
                  <c:v>2533445.8610655046</c:v>
                </c:pt>
                <c:pt idx="1204">
                  <c:v>2533445.8610655046</c:v>
                </c:pt>
                <c:pt idx="1205">
                  <c:v>2533445.8610655046</c:v>
                </c:pt>
                <c:pt idx="1206">
                  <c:v>2533445.8610655046</c:v>
                </c:pt>
                <c:pt idx="1207">
                  <c:v>2533445.8610655046</c:v>
                </c:pt>
                <c:pt idx="1208">
                  <c:v>2533445.8610655046</c:v>
                </c:pt>
                <c:pt idx="1209">
                  <c:v>2533445.8610655046</c:v>
                </c:pt>
                <c:pt idx="1210">
                  <c:v>2533445.8610655046</c:v>
                </c:pt>
                <c:pt idx="1211">
                  <c:v>2533445.8610655046</c:v>
                </c:pt>
                <c:pt idx="1212">
                  <c:v>2533445.8610655046</c:v>
                </c:pt>
                <c:pt idx="1213">
                  <c:v>2533445.8610655046</c:v>
                </c:pt>
                <c:pt idx="1214">
                  <c:v>2533445.8610655046</c:v>
                </c:pt>
                <c:pt idx="1215">
                  <c:v>2533445.8610655046</c:v>
                </c:pt>
                <c:pt idx="1216">
                  <c:v>2533445.8610655046</c:v>
                </c:pt>
                <c:pt idx="1217">
                  <c:v>2533445.8610655046</c:v>
                </c:pt>
                <c:pt idx="1218">
                  <c:v>2533445.8610655046</c:v>
                </c:pt>
                <c:pt idx="1219">
                  <c:v>2533445.8610655046</c:v>
                </c:pt>
                <c:pt idx="1220">
                  <c:v>2533445.8610655046</c:v>
                </c:pt>
                <c:pt idx="1221">
                  <c:v>2533445.8610655046</c:v>
                </c:pt>
                <c:pt idx="1222">
                  <c:v>2533445.8610655046</c:v>
                </c:pt>
                <c:pt idx="1223">
                  <c:v>2533445.8610655046</c:v>
                </c:pt>
                <c:pt idx="1224">
                  <c:v>2533445.8610655046</c:v>
                </c:pt>
                <c:pt idx="1225">
                  <c:v>2533445.8610655046</c:v>
                </c:pt>
                <c:pt idx="1226">
                  <c:v>2533445.8610655046</c:v>
                </c:pt>
                <c:pt idx="1227">
                  <c:v>2533445.8610655046</c:v>
                </c:pt>
                <c:pt idx="1228">
                  <c:v>2533445.8610655046</c:v>
                </c:pt>
                <c:pt idx="1229">
                  <c:v>2533445.8610655046</c:v>
                </c:pt>
                <c:pt idx="1230">
                  <c:v>2533445.8610655046</c:v>
                </c:pt>
                <c:pt idx="1231">
                  <c:v>2533445.8610655046</c:v>
                </c:pt>
                <c:pt idx="1232">
                  <c:v>2533445.8610655046</c:v>
                </c:pt>
                <c:pt idx="1233">
                  <c:v>2533445.8610655046</c:v>
                </c:pt>
                <c:pt idx="1234">
                  <c:v>2533445.8610655046</c:v>
                </c:pt>
                <c:pt idx="1235">
                  <c:v>2533445.8610655046</c:v>
                </c:pt>
                <c:pt idx="1236">
                  <c:v>2533445.8610655046</c:v>
                </c:pt>
                <c:pt idx="1237">
                  <c:v>2533445.8610655046</c:v>
                </c:pt>
                <c:pt idx="1238">
                  <c:v>2533445.8610655046</c:v>
                </c:pt>
                <c:pt idx="1239">
                  <c:v>2533445.8610655046</c:v>
                </c:pt>
                <c:pt idx="1240">
                  <c:v>2533445.8610655046</c:v>
                </c:pt>
                <c:pt idx="1241">
                  <c:v>2533445.8610655046</c:v>
                </c:pt>
                <c:pt idx="1242">
                  <c:v>2533445.8610655046</c:v>
                </c:pt>
                <c:pt idx="1243">
                  <c:v>2533445.8610655046</c:v>
                </c:pt>
                <c:pt idx="1244">
                  <c:v>2533445.8610655046</c:v>
                </c:pt>
                <c:pt idx="1245">
                  <c:v>2533445.8610655046</c:v>
                </c:pt>
                <c:pt idx="1246">
                  <c:v>2533445.8610655046</c:v>
                </c:pt>
                <c:pt idx="1247">
                  <c:v>2533445.8610655046</c:v>
                </c:pt>
                <c:pt idx="1248">
                  <c:v>2533445.8610655046</c:v>
                </c:pt>
                <c:pt idx="1249">
                  <c:v>2533445.8610655046</c:v>
                </c:pt>
                <c:pt idx="1250">
                  <c:v>2533445.8610655046</c:v>
                </c:pt>
                <c:pt idx="1251">
                  <c:v>2533445.8610655046</c:v>
                </c:pt>
                <c:pt idx="1252">
                  <c:v>2533445.8610655046</c:v>
                </c:pt>
                <c:pt idx="1253">
                  <c:v>2533445.8610655046</c:v>
                </c:pt>
                <c:pt idx="1254">
                  <c:v>2533445.8610655046</c:v>
                </c:pt>
                <c:pt idx="1255">
                  <c:v>2533445.8610655046</c:v>
                </c:pt>
                <c:pt idx="1256">
                  <c:v>2533445.8610655046</c:v>
                </c:pt>
                <c:pt idx="1257">
                  <c:v>2533445.8610655046</c:v>
                </c:pt>
                <c:pt idx="1258">
                  <c:v>2533445.8610655046</c:v>
                </c:pt>
                <c:pt idx="1259">
                  <c:v>2533445.8610655046</c:v>
                </c:pt>
                <c:pt idx="1260">
                  <c:v>2533445.8610655046</c:v>
                </c:pt>
                <c:pt idx="1261">
                  <c:v>2533445.8610655046</c:v>
                </c:pt>
                <c:pt idx="1262">
                  <c:v>2533445.8610655046</c:v>
                </c:pt>
                <c:pt idx="1263">
                  <c:v>2533445.8610655046</c:v>
                </c:pt>
                <c:pt idx="1264">
                  <c:v>2533445.8610655046</c:v>
                </c:pt>
                <c:pt idx="1265">
                  <c:v>2533445.8610655046</c:v>
                </c:pt>
                <c:pt idx="1266">
                  <c:v>2533445.8610655046</c:v>
                </c:pt>
                <c:pt idx="1267">
                  <c:v>2533445.8610655046</c:v>
                </c:pt>
                <c:pt idx="1268">
                  <c:v>2533445.8610655046</c:v>
                </c:pt>
                <c:pt idx="1269">
                  <c:v>2533445.8610655046</c:v>
                </c:pt>
                <c:pt idx="1270">
                  <c:v>2533445.8610655046</c:v>
                </c:pt>
                <c:pt idx="1271">
                  <c:v>2533445.8610655046</c:v>
                </c:pt>
                <c:pt idx="1272">
                  <c:v>2533445.8610655046</c:v>
                </c:pt>
                <c:pt idx="1273">
                  <c:v>2533445.8610655046</c:v>
                </c:pt>
                <c:pt idx="1274">
                  <c:v>2533445.8610655046</c:v>
                </c:pt>
                <c:pt idx="1275">
                  <c:v>2533445.8610655046</c:v>
                </c:pt>
                <c:pt idx="1276">
                  <c:v>2533445.8610655046</c:v>
                </c:pt>
                <c:pt idx="1277">
                  <c:v>2533445.8610655046</c:v>
                </c:pt>
                <c:pt idx="1278">
                  <c:v>2533445.8610655046</c:v>
                </c:pt>
                <c:pt idx="1279">
                  <c:v>2533445.8610655046</c:v>
                </c:pt>
                <c:pt idx="1280">
                  <c:v>2533445.8610655046</c:v>
                </c:pt>
                <c:pt idx="1281">
                  <c:v>2533445.8610655046</c:v>
                </c:pt>
                <c:pt idx="1282">
                  <c:v>2533445.8610655046</c:v>
                </c:pt>
                <c:pt idx="1283">
                  <c:v>2533445.8610655046</c:v>
                </c:pt>
                <c:pt idx="1284">
                  <c:v>2533445.8610655046</c:v>
                </c:pt>
                <c:pt idx="1285">
                  <c:v>2533445.8610655046</c:v>
                </c:pt>
                <c:pt idx="1286">
                  <c:v>2533445.8610655046</c:v>
                </c:pt>
                <c:pt idx="1287">
                  <c:v>2533445.8610655046</c:v>
                </c:pt>
                <c:pt idx="1288">
                  <c:v>2533445.8610655046</c:v>
                </c:pt>
                <c:pt idx="1289">
                  <c:v>2533445.8610655046</c:v>
                </c:pt>
                <c:pt idx="1290">
                  <c:v>2533445.8610655046</c:v>
                </c:pt>
                <c:pt idx="1291">
                  <c:v>2533445.8610655046</c:v>
                </c:pt>
                <c:pt idx="1292">
                  <c:v>2533445.8610655046</c:v>
                </c:pt>
                <c:pt idx="1293">
                  <c:v>2533445.8610655046</c:v>
                </c:pt>
                <c:pt idx="1294">
                  <c:v>2533445.8610655046</c:v>
                </c:pt>
                <c:pt idx="1295">
                  <c:v>2533445.8610655046</c:v>
                </c:pt>
                <c:pt idx="1296">
                  <c:v>2533445.8610655046</c:v>
                </c:pt>
                <c:pt idx="1297">
                  <c:v>2533445.8610655046</c:v>
                </c:pt>
                <c:pt idx="1298">
                  <c:v>2533445.8610655046</c:v>
                </c:pt>
                <c:pt idx="1299">
                  <c:v>2533445.8610655046</c:v>
                </c:pt>
                <c:pt idx="1300">
                  <c:v>2533445.8610655046</c:v>
                </c:pt>
                <c:pt idx="1301">
                  <c:v>2533445.8610655046</c:v>
                </c:pt>
                <c:pt idx="1302">
                  <c:v>2533445.8610655046</c:v>
                </c:pt>
                <c:pt idx="1303">
                  <c:v>2533445.8610655046</c:v>
                </c:pt>
                <c:pt idx="1304">
                  <c:v>2533445.8610655046</c:v>
                </c:pt>
                <c:pt idx="1305">
                  <c:v>2533445.8610655046</c:v>
                </c:pt>
                <c:pt idx="1306">
                  <c:v>2533445.8610655046</c:v>
                </c:pt>
                <c:pt idx="1307">
                  <c:v>2533445.8610655046</c:v>
                </c:pt>
                <c:pt idx="1308">
                  <c:v>2533445.8610655046</c:v>
                </c:pt>
                <c:pt idx="1309">
                  <c:v>2533445.8610655046</c:v>
                </c:pt>
                <c:pt idx="1310">
                  <c:v>2533445.8610655046</c:v>
                </c:pt>
                <c:pt idx="1311">
                  <c:v>2533445.8610655046</c:v>
                </c:pt>
                <c:pt idx="1312">
                  <c:v>2533445.8610655046</c:v>
                </c:pt>
                <c:pt idx="1313">
                  <c:v>2533445.8610655046</c:v>
                </c:pt>
                <c:pt idx="1314">
                  <c:v>2533445.8610655046</c:v>
                </c:pt>
                <c:pt idx="1315">
                  <c:v>2533445.8610655046</c:v>
                </c:pt>
                <c:pt idx="1316">
                  <c:v>2533445.8610655046</c:v>
                </c:pt>
                <c:pt idx="1317">
                  <c:v>2533445.8610655046</c:v>
                </c:pt>
                <c:pt idx="1318">
                  <c:v>2533445.8610655046</c:v>
                </c:pt>
                <c:pt idx="1319">
                  <c:v>2533445.8610655046</c:v>
                </c:pt>
                <c:pt idx="1320">
                  <c:v>2533445.8610655046</c:v>
                </c:pt>
                <c:pt idx="1321">
                  <c:v>2533445.8610655046</c:v>
                </c:pt>
                <c:pt idx="1322">
                  <c:v>2533445.8610655046</c:v>
                </c:pt>
                <c:pt idx="1323">
                  <c:v>2533445.8610655046</c:v>
                </c:pt>
                <c:pt idx="1324">
                  <c:v>2533445.8610655046</c:v>
                </c:pt>
                <c:pt idx="1325">
                  <c:v>2533445.8610655046</c:v>
                </c:pt>
                <c:pt idx="1326">
                  <c:v>2533445.8610655046</c:v>
                </c:pt>
                <c:pt idx="1327">
                  <c:v>2533445.8610655046</c:v>
                </c:pt>
                <c:pt idx="1328">
                  <c:v>2533445.8610655046</c:v>
                </c:pt>
                <c:pt idx="1329">
                  <c:v>2533445.8610655046</c:v>
                </c:pt>
                <c:pt idx="1330">
                  <c:v>2533445.8610655046</c:v>
                </c:pt>
                <c:pt idx="1331">
                  <c:v>2533445.8610655046</c:v>
                </c:pt>
                <c:pt idx="1332">
                  <c:v>2533445.8610655046</c:v>
                </c:pt>
                <c:pt idx="1333">
                  <c:v>2533445.8610655046</c:v>
                </c:pt>
                <c:pt idx="1334">
                  <c:v>2533445.8610655046</c:v>
                </c:pt>
                <c:pt idx="1335">
                  <c:v>2533445.8610655046</c:v>
                </c:pt>
                <c:pt idx="1336">
                  <c:v>2533445.8610655046</c:v>
                </c:pt>
                <c:pt idx="1337">
                  <c:v>2533445.8610655046</c:v>
                </c:pt>
                <c:pt idx="1338">
                  <c:v>2533445.8610655046</c:v>
                </c:pt>
                <c:pt idx="1339">
                  <c:v>2533445.8610655046</c:v>
                </c:pt>
                <c:pt idx="1340">
                  <c:v>2533445.8610655046</c:v>
                </c:pt>
                <c:pt idx="1341">
                  <c:v>2533445.8610655046</c:v>
                </c:pt>
                <c:pt idx="1342">
                  <c:v>2533445.8610655046</c:v>
                </c:pt>
                <c:pt idx="1343">
                  <c:v>2533445.8610655046</c:v>
                </c:pt>
                <c:pt idx="1344">
                  <c:v>2533445.8610655046</c:v>
                </c:pt>
                <c:pt idx="1345">
                  <c:v>2533445.8610655046</c:v>
                </c:pt>
                <c:pt idx="1346">
                  <c:v>2533445.8610655046</c:v>
                </c:pt>
                <c:pt idx="1347">
                  <c:v>2533445.8610655046</c:v>
                </c:pt>
                <c:pt idx="1348">
                  <c:v>2533445.8610655046</c:v>
                </c:pt>
                <c:pt idx="1349">
                  <c:v>2533445.8610655046</c:v>
                </c:pt>
                <c:pt idx="1350">
                  <c:v>2534704.6128637702</c:v>
                </c:pt>
                <c:pt idx="1351">
                  <c:v>2539923.3172992235</c:v>
                </c:pt>
                <c:pt idx="1352">
                  <c:v>2546829.3303074162</c:v>
                </c:pt>
                <c:pt idx="1353">
                  <c:v>2554295.4391230522</c:v>
                </c:pt>
                <c:pt idx="1354">
                  <c:v>2562293.8304499569</c:v>
                </c:pt>
                <c:pt idx="1355">
                  <c:v>2571304.0848357417</c:v>
                </c:pt>
                <c:pt idx="1356">
                  <c:v>2582263.0022562346</c:v>
                </c:pt>
                <c:pt idx="1357">
                  <c:v>2594562.1622757548</c:v>
                </c:pt>
                <c:pt idx="1358">
                  <c:v>2607626.5982970051</c:v>
                </c:pt>
                <c:pt idx="1359">
                  <c:v>2621829.7415182958</c:v>
                </c:pt>
                <c:pt idx="1360">
                  <c:v>2636154.6802774388</c:v>
                </c:pt>
                <c:pt idx="1361">
                  <c:v>2646313.4309807541</c:v>
                </c:pt>
                <c:pt idx="1362">
                  <c:v>2648852.5713477898</c:v>
                </c:pt>
                <c:pt idx="1363">
                  <c:v>2648852.5713477898</c:v>
                </c:pt>
                <c:pt idx="1364">
                  <c:v>2648852.5713477898</c:v>
                </c:pt>
                <c:pt idx="1365">
                  <c:v>2648852.5713477898</c:v>
                </c:pt>
                <c:pt idx="1366">
                  <c:v>2648852.5713477898</c:v>
                </c:pt>
                <c:pt idx="1367">
                  <c:v>2648852.5713477898</c:v>
                </c:pt>
                <c:pt idx="1368">
                  <c:v>2655192.434943961</c:v>
                </c:pt>
                <c:pt idx="1369">
                  <c:v>2664780.394563776</c:v>
                </c:pt>
                <c:pt idx="1370">
                  <c:v>2668971.5513603943</c:v>
                </c:pt>
                <c:pt idx="1371">
                  <c:v>2668971.5513603943</c:v>
                </c:pt>
                <c:pt idx="1372">
                  <c:v>2668971.5513603943</c:v>
                </c:pt>
                <c:pt idx="1373">
                  <c:v>2668971.5513603943</c:v>
                </c:pt>
                <c:pt idx="1374">
                  <c:v>2670776.6377335917</c:v>
                </c:pt>
                <c:pt idx="1375">
                  <c:v>2678045.174294237</c:v>
                </c:pt>
                <c:pt idx="1376">
                  <c:v>2694172.6089203991</c:v>
                </c:pt>
                <c:pt idx="1377">
                  <c:v>2721360.2927015005</c:v>
                </c:pt>
                <c:pt idx="1378">
                  <c:v>2751581.0725135175</c:v>
                </c:pt>
                <c:pt idx="1379">
                  <c:v>2778449.6573544722</c:v>
                </c:pt>
                <c:pt idx="1380">
                  <c:v>2801903.6985442289</c:v>
                </c:pt>
                <c:pt idx="1381">
                  <c:v>2815756.6600948642</c:v>
                </c:pt>
                <c:pt idx="1382">
                  <c:v>2815756.6600948642</c:v>
                </c:pt>
                <c:pt idx="1383">
                  <c:v>2815756.6600948642</c:v>
                </c:pt>
                <c:pt idx="1384">
                  <c:v>2815756.6600948642</c:v>
                </c:pt>
                <c:pt idx="1385">
                  <c:v>2815756.6600948642</c:v>
                </c:pt>
                <c:pt idx="1386">
                  <c:v>2815756.6600948642</c:v>
                </c:pt>
                <c:pt idx="1387">
                  <c:v>2815756.6600948642</c:v>
                </c:pt>
                <c:pt idx="1388">
                  <c:v>2815756.6600948642</c:v>
                </c:pt>
                <c:pt idx="1389">
                  <c:v>2815756.6600948642</c:v>
                </c:pt>
                <c:pt idx="1390">
                  <c:v>2815756.6600948642</c:v>
                </c:pt>
                <c:pt idx="1391">
                  <c:v>2815756.6600948642</c:v>
                </c:pt>
                <c:pt idx="1392">
                  <c:v>2815756.6600948642</c:v>
                </c:pt>
                <c:pt idx="1393">
                  <c:v>2815756.6600948642</c:v>
                </c:pt>
                <c:pt idx="1394">
                  <c:v>2815756.6600948642</c:v>
                </c:pt>
                <c:pt idx="1395">
                  <c:v>2815756.6600948642</c:v>
                </c:pt>
                <c:pt idx="1396">
                  <c:v>2815756.6600948642</c:v>
                </c:pt>
                <c:pt idx="1397">
                  <c:v>2817264.8039309746</c:v>
                </c:pt>
                <c:pt idx="1398">
                  <c:v>2820632.0956114144</c:v>
                </c:pt>
                <c:pt idx="1399">
                  <c:v>2825784.2742133252</c:v>
                </c:pt>
                <c:pt idx="1400">
                  <c:v>2832615.7902421979</c:v>
                </c:pt>
                <c:pt idx="1401">
                  <c:v>2840321.0988049163</c:v>
                </c:pt>
                <c:pt idx="1402">
                  <c:v>2849795.2096788343</c:v>
                </c:pt>
                <c:pt idx="1403">
                  <c:v>2864220.7963985135</c:v>
                </c:pt>
                <c:pt idx="1404">
                  <c:v>2886623.6732066558</c:v>
                </c:pt>
                <c:pt idx="1405">
                  <c:v>2911114.5997545859</c:v>
                </c:pt>
                <c:pt idx="1406">
                  <c:v>2928489.4582062312</c:v>
                </c:pt>
                <c:pt idx="1407">
                  <c:v>2935145.6035630004</c:v>
                </c:pt>
                <c:pt idx="1408">
                  <c:v>2935145.6035630004</c:v>
                </c:pt>
                <c:pt idx="1409">
                  <c:v>2935145.6035630004</c:v>
                </c:pt>
                <c:pt idx="1410">
                  <c:v>2935145.6035630004</c:v>
                </c:pt>
                <c:pt idx="1411">
                  <c:v>2935145.6035630004</c:v>
                </c:pt>
                <c:pt idx="1412">
                  <c:v>2935145.6035630004</c:v>
                </c:pt>
                <c:pt idx="1413">
                  <c:v>2935145.6035630004</c:v>
                </c:pt>
                <c:pt idx="1414">
                  <c:v>2935145.6035630004</c:v>
                </c:pt>
                <c:pt idx="1415">
                  <c:v>2935145.6035630004</c:v>
                </c:pt>
                <c:pt idx="1416">
                  <c:v>2935145.6035630004</c:v>
                </c:pt>
                <c:pt idx="1417">
                  <c:v>2935145.6035630004</c:v>
                </c:pt>
                <c:pt idx="1418">
                  <c:v>2935145.6035630004</c:v>
                </c:pt>
                <c:pt idx="1419">
                  <c:v>2935145.6035630004</c:v>
                </c:pt>
                <c:pt idx="1420">
                  <c:v>2935145.6035630004</c:v>
                </c:pt>
                <c:pt idx="1421">
                  <c:v>2942124.2935989369</c:v>
                </c:pt>
                <c:pt idx="1422">
                  <c:v>2954550.8081175103</c:v>
                </c:pt>
                <c:pt idx="1423">
                  <c:v>2962175.2595463903</c:v>
                </c:pt>
                <c:pt idx="1424">
                  <c:v>2962175.2595463903</c:v>
                </c:pt>
                <c:pt idx="1425">
                  <c:v>2962175.2595463903</c:v>
                </c:pt>
                <c:pt idx="1426">
                  <c:v>2962175.2595463903</c:v>
                </c:pt>
                <c:pt idx="1427">
                  <c:v>2962175.2595463903</c:v>
                </c:pt>
                <c:pt idx="1428">
                  <c:v>2962175.2595463903</c:v>
                </c:pt>
                <c:pt idx="1429">
                  <c:v>2962175.2595463903</c:v>
                </c:pt>
                <c:pt idx="1430">
                  <c:v>2966399.0947435256</c:v>
                </c:pt>
                <c:pt idx="1431">
                  <c:v>2978526.772310466</c:v>
                </c:pt>
                <c:pt idx="1432">
                  <c:v>2998532.7519050073</c:v>
                </c:pt>
                <c:pt idx="1433">
                  <c:v>3019636.1091375016</c:v>
                </c:pt>
                <c:pt idx="1434">
                  <c:v>3037418.2680271282</c:v>
                </c:pt>
                <c:pt idx="1435">
                  <c:v>3046149.0017443644</c:v>
                </c:pt>
                <c:pt idx="1436">
                  <c:v>3046340.348839805</c:v>
                </c:pt>
                <c:pt idx="1437">
                  <c:v>3046340.348839805</c:v>
                </c:pt>
                <c:pt idx="1438">
                  <c:v>3046340.348839805</c:v>
                </c:pt>
                <c:pt idx="1439">
                  <c:v>3046340.348839805</c:v>
                </c:pt>
                <c:pt idx="1440">
                  <c:v>3046340.348839805</c:v>
                </c:pt>
                <c:pt idx="1441">
                  <c:v>3048900.9615989951</c:v>
                </c:pt>
                <c:pt idx="1442">
                  <c:v>3052071.6363436412</c:v>
                </c:pt>
                <c:pt idx="1443">
                  <c:v>3053144.6487165699</c:v>
                </c:pt>
                <c:pt idx="1444">
                  <c:v>3053144.6487165699</c:v>
                </c:pt>
                <c:pt idx="1445">
                  <c:v>3053144.6487165699</c:v>
                </c:pt>
                <c:pt idx="1446">
                  <c:v>3053144.6487165699</c:v>
                </c:pt>
                <c:pt idx="1447">
                  <c:v>3056545.2768533351</c:v>
                </c:pt>
                <c:pt idx="1448">
                  <c:v>3064069.5934967003</c:v>
                </c:pt>
                <c:pt idx="1449">
                  <c:v>3070688.0450042789</c:v>
                </c:pt>
                <c:pt idx="1450">
                  <c:v>3073226.499637275</c:v>
                </c:pt>
                <c:pt idx="1451">
                  <c:v>3073549.1544393371</c:v>
                </c:pt>
                <c:pt idx="1452">
                  <c:v>3073549.1544393371</c:v>
                </c:pt>
                <c:pt idx="1453">
                  <c:v>3073549.1544393371</c:v>
                </c:pt>
                <c:pt idx="1454">
                  <c:v>3073549.1544393371</c:v>
                </c:pt>
                <c:pt idx="1455">
                  <c:v>3073549.1544393371</c:v>
                </c:pt>
                <c:pt idx="1456">
                  <c:v>3073549.1544393371</c:v>
                </c:pt>
                <c:pt idx="1457">
                  <c:v>3073549.1544393371</c:v>
                </c:pt>
                <c:pt idx="1458">
                  <c:v>3073549.1544393371</c:v>
                </c:pt>
                <c:pt idx="1459">
                  <c:v>3073549.1544393371</c:v>
                </c:pt>
                <c:pt idx="1460">
                  <c:v>3073549.1544393371</c:v>
                </c:pt>
                <c:pt idx="1461">
                  <c:v>3073549.1544393371</c:v>
                </c:pt>
                <c:pt idx="1462">
                  <c:v>3073549.1544393371</c:v>
                </c:pt>
                <c:pt idx="1463">
                  <c:v>3073549.1544393371</c:v>
                </c:pt>
                <c:pt idx="1464">
                  <c:v>3073549.1544393371</c:v>
                </c:pt>
                <c:pt idx="1465">
                  <c:v>3073549.1544393371</c:v>
                </c:pt>
                <c:pt idx="1466">
                  <c:v>3073549.1544393371</c:v>
                </c:pt>
                <c:pt idx="1467">
                  <c:v>3073549.1544393371</c:v>
                </c:pt>
                <c:pt idx="1468">
                  <c:v>3073549.1544393371</c:v>
                </c:pt>
                <c:pt idx="1469">
                  <c:v>3073549.1544393371</c:v>
                </c:pt>
                <c:pt idx="1470">
                  <c:v>3073549.1544393371</c:v>
                </c:pt>
                <c:pt idx="1471">
                  <c:v>3073549.1544393371</c:v>
                </c:pt>
                <c:pt idx="1472">
                  <c:v>3073549.1544393371</c:v>
                </c:pt>
                <c:pt idx="1473">
                  <c:v>3073549.1544393371</c:v>
                </c:pt>
                <c:pt idx="1474">
                  <c:v>3073549.1544393371</c:v>
                </c:pt>
                <c:pt idx="1475">
                  <c:v>3073549.1544393371</c:v>
                </c:pt>
                <c:pt idx="1476">
                  <c:v>3073549.1544393371</c:v>
                </c:pt>
                <c:pt idx="1477">
                  <c:v>3073549.1544393371</c:v>
                </c:pt>
                <c:pt idx="1478">
                  <c:v>3073549.1544393371</c:v>
                </c:pt>
                <c:pt idx="1479">
                  <c:v>3073549.1544393371</c:v>
                </c:pt>
                <c:pt idx="1480">
                  <c:v>3073549.1544393371</c:v>
                </c:pt>
                <c:pt idx="1481">
                  <c:v>3073549.1544393371</c:v>
                </c:pt>
                <c:pt idx="1482">
                  <c:v>3073549.1544393371</c:v>
                </c:pt>
                <c:pt idx="1483">
                  <c:v>3073549.1544393371</c:v>
                </c:pt>
                <c:pt idx="1484">
                  <c:v>3073549.1544393371</c:v>
                </c:pt>
                <c:pt idx="1485">
                  <c:v>3073549.1544393371</c:v>
                </c:pt>
                <c:pt idx="1486">
                  <c:v>3073549.1544393371</c:v>
                </c:pt>
                <c:pt idx="1487">
                  <c:v>3073549.1544393371</c:v>
                </c:pt>
                <c:pt idx="1488">
                  <c:v>3073549.1544393371</c:v>
                </c:pt>
                <c:pt idx="1489">
                  <c:v>3073549.1544393371</c:v>
                </c:pt>
                <c:pt idx="1490">
                  <c:v>3073549.1544393371</c:v>
                </c:pt>
                <c:pt idx="1491">
                  <c:v>3073549.1544393371</c:v>
                </c:pt>
                <c:pt idx="1492">
                  <c:v>3073549.1544393371</c:v>
                </c:pt>
                <c:pt idx="1493">
                  <c:v>3073549.1544393371</c:v>
                </c:pt>
                <c:pt idx="1494">
                  <c:v>3073549.1544393371</c:v>
                </c:pt>
                <c:pt idx="1495">
                  <c:v>3073549.1544393371</c:v>
                </c:pt>
                <c:pt idx="1496">
                  <c:v>3073549.1544393371</c:v>
                </c:pt>
                <c:pt idx="1497">
                  <c:v>3073549.1544393371</c:v>
                </c:pt>
                <c:pt idx="1498">
                  <c:v>3073549.1544393371</c:v>
                </c:pt>
                <c:pt idx="1499">
                  <c:v>3073549.1544393371</c:v>
                </c:pt>
                <c:pt idx="1500">
                  <c:v>3073549.1544393371</c:v>
                </c:pt>
                <c:pt idx="1501">
                  <c:v>3073549.1544393371</c:v>
                </c:pt>
                <c:pt idx="1502">
                  <c:v>3073549.1544393371</c:v>
                </c:pt>
                <c:pt idx="1503">
                  <c:v>3073549.1544393371</c:v>
                </c:pt>
                <c:pt idx="1504">
                  <c:v>3073549.1544393371</c:v>
                </c:pt>
                <c:pt idx="1505">
                  <c:v>3073549.1544393371</c:v>
                </c:pt>
                <c:pt idx="1506">
                  <c:v>3073549.1544393371</c:v>
                </c:pt>
                <c:pt idx="1507">
                  <c:v>3073549.1544393371</c:v>
                </c:pt>
                <c:pt idx="1508">
                  <c:v>3073549.1544393371</c:v>
                </c:pt>
                <c:pt idx="1509">
                  <c:v>3073549.1544393371</c:v>
                </c:pt>
                <c:pt idx="1510">
                  <c:v>3073549.1544393371</c:v>
                </c:pt>
                <c:pt idx="1511">
                  <c:v>3073549.1544393371</c:v>
                </c:pt>
                <c:pt idx="1512">
                  <c:v>3073549.1544393371</c:v>
                </c:pt>
                <c:pt idx="1513">
                  <c:v>3073549.1544393371</c:v>
                </c:pt>
                <c:pt idx="1514">
                  <c:v>3073549.1544393371</c:v>
                </c:pt>
                <c:pt idx="1515">
                  <c:v>3073549.1544393371</c:v>
                </c:pt>
                <c:pt idx="1516">
                  <c:v>3073549.1544393371</c:v>
                </c:pt>
                <c:pt idx="1517">
                  <c:v>3073549.1544393371</c:v>
                </c:pt>
                <c:pt idx="1518">
                  <c:v>3073549.1544393371</c:v>
                </c:pt>
                <c:pt idx="1519">
                  <c:v>3073549.1544393371</c:v>
                </c:pt>
                <c:pt idx="1520">
                  <c:v>3073549.1544393371</c:v>
                </c:pt>
                <c:pt idx="1521">
                  <c:v>3073549.1544393371</c:v>
                </c:pt>
                <c:pt idx="1522">
                  <c:v>3073549.1544393371</c:v>
                </c:pt>
                <c:pt idx="1523">
                  <c:v>3073549.1544393371</c:v>
                </c:pt>
                <c:pt idx="1524">
                  <c:v>3073914.3400799078</c:v>
                </c:pt>
                <c:pt idx="1525">
                  <c:v>3080890.0656103245</c:v>
                </c:pt>
                <c:pt idx="1526">
                  <c:v>3093239.2275905954</c:v>
                </c:pt>
                <c:pt idx="1527">
                  <c:v>3108714.4556237725</c:v>
                </c:pt>
                <c:pt idx="1528">
                  <c:v>3123845.3629745464</c:v>
                </c:pt>
                <c:pt idx="1529">
                  <c:v>3135990.2774006044</c:v>
                </c:pt>
                <c:pt idx="1530">
                  <c:v>3144057.7364157094</c:v>
                </c:pt>
                <c:pt idx="1531">
                  <c:v>3147420.0289200153</c:v>
                </c:pt>
                <c:pt idx="1532">
                  <c:v>3147420.0289200153</c:v>
                </c:pt>
                <c:pt idx="1533">
                  <c:v>3147420.0289200153</c:v>
                </c:pt>
                <c:pt idx="1534">
                  <c:v>3147420.0289200153</c:v>
                </c:pt>
                <c:pt idx="1535">
                  <c:v>3147420.0289200153</c:v>
                </c:pt>
                <c:pt idx="1536">
                  <c:v>3147420.0289200153</c:v>
                </c:pt>
                <c:pt idx="1537">
                  <c:v>3147420.0289200153</c:v>
                </c:pt>
                <c:pt idx="1538">
                  <c:v>3147420.0289200153</c:v>
                </c:pt>
                <c:pt idx="1539">
                  <c:v>3147420.0289200153</c:v>
                </c:pt>
                <c:pt idx="1540">
                  <c:v>3147420.0289200153</c:v>
                </c:pt>
                <c:pt idx="1541">
                  <c:v>3147420.0289200153</c:v>
                </c:pt>
                <c:pt idx="1542">
                  <c:v>3147420.0289200153</c:v>
                </c:pt>
                <c:pt idx="1543">
                  <c:v>3147420.0289200153</c:v>
                </c:pt>
                <c:pt idx="1544">
                  <c:v>3147420.0289200153</c:v>
                </c:pt>
                <c:pt idx="1545">
                  <c:v>3147420.0289200153</c:v>
                </c:pt>
                <c:pt idx="1546">
                  <c:v>3147420.0289200153</c:v>
                </c:pt>
                <c:pt idx="1547">
                  <c:v>3147420.0289200153</c:v>
                </c:pt>
                <c:pt idx="1548">
                  <c:v>3147420.0289200153</c:v>
                </c:pt>
                <c:pt idx="1549">
                  <c:v>3147420.0289200153</c:v>
                </c:pt>
                <c:pt idx="1550">
                  <c:v>3147420.0289200153</c:v>
                </c:pt>
                <c:pt idx="1551">
                  <c:v>3147420.0289200153</c:v>
                </c:pt>
                <c:pt idx="1552">
                  <c:v>3147420.0289200153</c:v>
                </c:pt>
                <c:pt idx="1553">
                  <c:v>3147420.0289200153</c:v>
                </c:pt>
                <c:pt idx="1554">
                  <c:v>3147420.0289200153</c:v>
                </c:pt>
                <c:pt idx="1555">
                  <c:v>3147420.0289200153</c:v>
                </c:pt>
                <c:pt idx="1556">
                  <c:v>3147420.0289200153</c:v>
                </c:pt>
                <c:pt idx="1557">
                  <c:v>3147420.0289200153</c:v>
                </c:pt>
                <c:pt idx="1558">
                  <c:v>3147420.0289200153</c:v>
                </c:pt>
                <c:pt idx="1559">
                  <c:v>3147420.0289200153</c:v>
                </c:pt>
                <c:pt idx="1560">
                  <c:v>3147420.0289200153</c:v>
                </c:pt>
                <c:pt idx="1561">
                  <c:v>3147420.0289200153</c:v>
                </c:pt>
                <c:pt idx="1562">
                  <c:v>3147420.0289200153</c:v>
                </c:pt>
                <c:pt idx="1563">
                  <c:v>3147420.0289200153</c:v>
                </c:pt>
                <c:pt idx="1564">
                  <c:v>3147420.0289200153</c:v>
                </c:pt>
                <c:pt idx="1565">
                  <c:v>3147420.0289200153</c:v>
                </c:pt>
                <c:pt idx="1566">
                  <c:v>3147420.0289200153</c:v>
                </c:pt>
                <c:pt idx="1567">
                  <c:v>3147420.0289200153</c:v>
                </c:pt>
                <c:pt idx="1568">
                  <c:v>3147420.0289200153</c:v>
                </c:pt>
                <c:pt idx="1569">
                  <c:v>3147420.0289200153</c:v>
                </c:pt>
                <c:pt idx="1570">
                  <c:v>3147420.0289200153</c:v>
                </c:pt>
                <c:pt idx="1571">
                  <c:v>3147420.0289200153</c:v>
                </c:pt>
                <c:pt idx="1572">
                  <c:v>3147420.0289200153</c:v>
                </c:pt>
                <c:pt idx="1573">
                  <c:v>3147420.0289200153</c:v>
                </c:pt>
                <c:pt idx="1574">
                  <c:v>3147420.0289200153</c:v>
                </c:pt>
                <c:pt idx="1575">
                  <c:v>3147420.0289200153</c:v>
                </c:pt>
                <c:pt idx="1576">
                  <c:v>3147420.0289200153</c:v>
                </c:pt>
                <c:pt idx="1577">
                  <c:v>3147420.0289200153</c:v>
                </c:pt>
                <c:pt idx="1578">
                  <c:v>3147420.0289200153</c:v>
                </c:pt>
                <c:pt idx="1579">
                  <c:v>3147420.0289200153</c:v>
                </c:pt>
                <c:pt idx="1580">
                  <c:v>3147420.0289200153</c:v>
                </c:pt>
                <c:pt idx="1581">
                  <c:v>3147420.0289200153</c:v>
                </c:pt>
                <c:pt idx="1582">
                  <c:v>3147420.0289200153</c:v>
                </c:pt>
                <c:pt idx="1583">
                  <c:v>3147420.0289200153</c:v>
                </c:pt>
                <c:pt idx="1584">
                  <c:v>3147420.0289200153</c:v>
                </c:pt>
                <c:pt idx="1585">
                  <c:v>3147420.0289200153</c:v>
                </c:pt>
                <c:pt idx="1586">
                  <c:v>3147420.0289200153</c:v>
                </c:pt>
                <c:pt idx="1587">
                  <c:v>3147420.0289200153</c:v>
                </c:pt>
                <c:pt idx="1588">
                  <c:v>3147420.0289200153</c:v>
                </c:pt>
                <c:pt idx="1589">
                  <c:v>3147420.0289200153</c:v>
                </c:pt>
                <c:pt idx="1590">
                  <c:v>3147420.0289200153</c:v>
                </c:pt>
                <c:pt idx="1591">
                  <c:v>3147420.0289200153</c:v>
                </c:pt>
                <c:pt idx="1592">
                  <c:v>3147420.0289200153</c:v>
                </c:pt>
                <c:pt idx="1593">
                  <c:v>3147420.0289200153</c:v>
                </c:pt>
                <c:pt idx="1594">
                  <c:v>3147420.0289200153</c:v>
                </c:pt>
                <c:pt idx="1595">
                  <c:v>3147420.0289200153</c:v>
                </c:pt>
                <c:pt idx="1596">
                  <c:v>3147420.0289200153</c:v>
                </c:pt>
                <c:pt idx="1597">
                  <c:v>3147420.0289200153</c:v>
                </c:pt>
                <c:pt idx="1598">
                  <c:v>3147420.0289200153</c:v>
                </c:pt>
                <c:pt idx="1599">
                  <c:v>3147420.0289200153</c:v>
                </c:pt>
                <c:pt idx="1600">
                  <c:v>3147420.0289200153</c:v>
                </c:pt>
                <c:pt idx="1601">
                  <c:v>3147420.0289200153</c:v>
                </c:pt>
                <c:pt idx="1602">
                  <c:v>3147420.0289200153</c:v>
                </c:pt>
                <c:pt idx="1603">
                  <c:v>3147420.0289200153</c:v>
                </c:pt>
                <c:pt idx="1604">
                  <c:v>3147420.0289200153</c:v>
                </c:pt>
                <c:pt idx="1605">
                  <c:v>3147420.0289200153</c:v>
                </c:pt>
                <c:pt idx="1606">
                  <c:v>3147420.0289200153</c:v>
                </c:pt>
                <c:pt idx="1607">
                  <c:v>3147420.0289200153</c:v>
                </c:pt>
                <c:pt idx="1608">
                  <c:v>3147420.0289200153</c:v>
                </c:pt>
                <c:pt idx="1609">
                  <c:v>3147420.0289200153</c:v>
                </c:pt>
                <c:pt idx="1610">
                  <c:v>3147420.0289200153</c:v>
                </c:pt>
                <c:pt idx="1611">
                  <c:v>3147420.0289200153</c:v>
                </c:pt>
                <c:pt idx="1612">
                  <c:v>3147420.0289200153</c:v>
                </c:pt>
                <c:pt idx="1613">
                  <c:v>3147420.0289200153</c:v>
                </c:pt>
                <c:pt idx="1614">
                  <c:v>3147420.0289200153</c:v>
                </c:pt>
                <c:pt idx="1615">
                  <c:v>3147420.0289200153</c:v>
                </c:pt>
                <c:pt idx="1616">
                  <c:v>3147420.0289200153</c:v>
                </c:pt>
                <c:pt idx="1617">
                  <c:v>3147420.0289200153</c:v>
                </c:pt>
                <c:pt idx="1618">
                  <c:v>3147420.0289200153</c:v>
                </c:pt>
                <c:pt idx="1619">
                  <c:v>3147420.0289200153</c:v>
                </c:pt>
                <c:pt idx="1620">
                  <c:v>3147420.0289200153</c:v>
                </c:pt>
                <c:pt idx="1621">
                  <c:v>3147420.0289200153</c:v>
                </c:pt>
                <c:pt idx="1622">
                  <c:v>3147420.0289200153</c:v>
                </c:pt>
                <c:pt idx="1623">
                  <c:v>3147420.0289200153</c:v>
                </c:pt>
                <c:pt idx="1624">
                  <c:v>3147420.0289200153</c:v>
                </c:pt>
                <c:pt idx="1625">
                  <c:v>3147420.0289200153</c:v>
                </c:pt>
                <c:pt idx="1626">
                  <c:v>3147420.0289200153</c:v>
                </c:pt>
                <c:pt idx="1627">
                  <c:v>3147420.0289200153</c:v>
                </c:pt>
                <c:pt idx="1628">
                  <c:v>3153455.5048924014</c:v>
                </c:pt>
                <c:pt idx="1629">
                  <c:v>3163681.702589002</c:v>
                </c:pt>
                <c:pt idx="1630">
                  <c:v>3174161.9709231793</c:v>
                </c:pt>
                <c:pt idx="1631">
                  <c:v>3180375.257785168</c:v>
                </c:pt>
                <c:pt idx="1632">
                  <c:v>3180375.257785168</c:v>
                </c:pt>
                <c:pt idx="1633">
                  <c:v>3180375.257785168</c:v>
                </c:pt>
                <c:pt idx="1634">
                  <c:v>3180375.257785168</c:v>
                </c:pt>
                <c:pt idx="1635">
                  <c:v>3180375.257785168</c:v>
                </c:pt>
                <c:pt idx="1636">
                  <c:v>3180375.257785168</c:v>
                </c:pt>
                <c:pt idx="1637">
                  <c:v>3180375.257785168</c:v>
                </c:pt>
                <c:pt idx="1638">
                  <c:v>3180375.257785168</c:v>
                </c:pt>
                <c:pt idx="1639">
                  <c:v>3180375.257785168</c:v>
                </c:pt>
                <c:pt idx="1640">
                  <c:v>3180375.257785168</c:v>
                </c:pt>
                <c:pt idx="1641">
                  <c:v>3180375.257785168</c:v>
                </c:pt>
                <c:pt idx="1642">
                  <c:v>3180375.257785168</c:v>
                </c:pt>
                <c:pt idx="1643">
                  <c:v>3180375.257785168</c:v>
                </c:pt>
                <c:pt idx="1644">
                  <c:v>3180375.257785168</c:v>
                </c:pt>
                <c:pt idx="1645">
                  <c:v>3180375.257785168</c:v>
                </c:pt>
                <c:pt idx="1646">
                  <c:v>3180375.257785168</c:v>
                </c:pt>
                <c:pt idx="1647">
                  <c:v>3180375.257785168</c:v>
                </c:pt>
                <c:pt idx="1648">
                  <c:v>3180375.257785168</c:v>
                </c:pt>
                <c:pt idx="1649">
                  <c:v>3180375.257785168</c:v>
                </c:pt>
                <c:pt idx="1650">
                  <c:v>3180375.257785168</c:v>
                </c:pt>
                <c:pt idx="1651">
                  <c:v>3180375.257785168</c:v>
                </c:pt>
                <c:pt idx="1652">
                  <c:v>3180375.257785168</c:v>
                </c:pt>
                <c:pt idx="1653">
                  <c:v>3180375.257785168</c:v>
                </c:pt>
                <c:pt idx="1654">
                  <c:v>3180375.257785168</c:v>
                </c:pt>
                <c:pt idx="1655">
                  <c:v>3180375.257785168</c:v>
                </c:pt>
                <c:pt idx="1656">
                  <c:v>3180375.257785168</c:v>
                </c:pt>
                <c:pt idx="1657">
                  <c:v>3180375.257785168</c:v>
                </c:pt>
                <c:pt idx="1658">
                  <c:v>3180375.257785168</c:v>
                </c:pt>
                <c:pt idx="1659">
                  <c:v>3180375.257785168</c:v>
                </c:pt>
                <c:pt idx="1660">
                  <c:v>3180375.257785168</c:v>
                </c:pt>
                <c:pt idx="1661">
                  <c:v>3180375.257785168</c:v>
                </c:pt>
                <c:pt idx="1662">
                  <c:v>3180375.257785168</c:v>
                </c:pt>
                <c:pt idx="1663">
                  <c:v>3180375.257785168</c:v>
                </c:pt>
                <c:pt idx="1664">
                  <c:v>3180375.257785168</c:v>
                </c:pt>
                <c:pt idx="1665">
                  <c:v>3180375.257785168</c:v>
                </c:pt>
                <c:pt idx="1666">
                  <c:v>3180375.257785168</c:v>
                </c:pt>
                <c:pt idx="1667">
                  <c:v>3180375.257785168</c:v>
                </c:pt>
                <c:pt idx="1668">
                  <c:v>3180375.257785168</c:v>
                </c:pt>
                <c:pt idx="1669">
                  <c:v>3180375.257785168</c:v>
                </c:pt>
                <c:pt idx="1670">
                  <c:v>3180375.257785168</c:v>
                </c:pt>
                <c:pt idx="1671">
                  <c:v>3180375.257785168</c:v>
                </c:pt>
                <c:pt idx="1672">
                  <c:v>3180375.257785168</c:v>
                </c:pt>
                <c:pt idx="1673">
                  <c:v>3180375.257785168</c:v>
                </c:pt>
                <c:pt idx="1674">
                  <c:v>3180375.257785168</c:v>
                </c:pt>
                <c:pt idx="1675">
                  <c:v>3180375.257785168</c:v>
                </c:pt>
                <c:pt idx="1676">
                  <c:v>3180375.257785168</c:v>
                </c:pt>
                <c:pt idx="1677">
                  <c:v>3180375.257785168</c:v>
                </c:pt>
                <c:pt idx="1678">
                  <c:v>3180375.257785168</c:v>
                </c:pt>
                <c:pt idx="1679">
                  <c:v>3180375.257785168</c:v>
                </c:pt>
                <c:pt idx="1680">
                  <c:v>3180375.257785168</c:v>
                </c:pt>
                <c:pt idx="1681">
                  <c:v>3180375.257785168</c:v>
                </c:pt>
                <c:pt idx="1682">
                  <c:v>3180375.257785168</c:v>
                </c:pt>
                <c:pt idx="1683">
                  <c:v>3180375.257785168</c:v>
                </c:pt>
                <c:pt idx="1684">
                  <c:v>3180375.257785168</c:v>
                </c:pt>
                <c:pt idx="1685">
                  <c:v>3180375.257785168</c:v>
                </c:pt>
                <c:pt idx="1686">
                  <c:v>3180375.257785168</c:v>
                </c:pt>
                <c:pt idx="1687">
                  <c:v>3180375.257785168</c:v>
                </c:pt>
                <c:pt idx="1688">
                  <c:v>3180375.257785168</c:v>
                </c:pt>
                <c:pt idx="1689">
                  <c:v>3180375.257785168</c:v>
                </c:pt>
                <c:pt idx="1690">
                  <c:v>3180375.257785168</c:v>
                </c:pt>
                <c:pt idx="1691">
                  <c:v>3180375.257785168</c:v>
                </c:pt>
                <c:pt idx="1692">
                  <c:v>3180375.257785168</c:v>
                </c:pt>
                <c:pt idx="1693">
                  <c:v>3180375.257785168</c:v>
                </c:pt>
                <c:pt idx="1694">
                  <c:v>3180375.257785168</c:v>
                </c:pt>
                <c:pt idx="1695">
                  <c:v>3180375.257785168</c:v>
                </c:pt>
                <c:pt idx="1696">
                  <c:v>3180375.257785168</c:v>
                </c:pt>
                <c:pt idx="1697">
                  <c:v>3180375.257785168</c:v>
                </c:pt>
                <c:pt idx="1698">
                  <c:v>3180375.257785168</c:v>
                </c:pt>
                <c:pt idx="1699">
                  <c:v>3180375.257785168</c:v>
                </c:pt>
                <c:pt idx="1700">
                  <c:v>3180375.257785168</c:v>
                </c:pt>
                <c:pt idx="1701">
                  <c:v>3180375.257785168</c:v>
                </c:pt>
                <c:pt idx="1702">
                  <c:v>3180375.257785168</c:v>
                </c:pt>
                <c:pt idx="1703">
                  <c:v>3180375.257785168</c:v>
                </c:pt>
                <c:pt idx="1704">
                  <c:v>3180375.257785168</c:v>
                </c:pt>
                <c:pt idx="1705">
                  <c:v>3180375.257785168</c:v>
                </c:pt>
                <c:pt idx="1706">
                  <c:v>3180375.257785168</c:v>
                </c:pt>
                <c:pt idx="1707">
                  <c:v>3180375.257785168</c:v>
                </c:pt>
                <c:pt idx="1708">
                  <c:v>3180375.257785168</c:v>
                </c:pt>
                <c:pt idx="1709">
                  <c:v>3180375.257785168</c:v>
                </c:pt>
                <c:pt idx="1710">
                  <c:v>3180375.257785168</c:v>
                </c:pt>
                <c:pt idx="1711">
                  <c:v>3180375.257785168</c:v>
                </c:pt>
                <c:pt idx="1712">
                  <c:v>3180375.257785168</c:v>
                </c:pt>
                <c:pt idx="1713">
                  <c:v>3180375.257785168</c:v>
                </c:pt>
                <c:pt idx="1714">
                  <c:v>3180375.257785168</c:v>
                </c:pt>
                <c:pt idx="1715">
                  <c:v>3180375.257785168</c:v>
                </c:pt>
                <c:pt idx="1716">
                  <c:v>3180375.257785168</c:v>
                </c:pt>
                <c:pt idx="1717">
                  <c:v>3180375.257785168</c:v>
                </c:pt>
                <c:pt idx="1718">
                  <c:v>3180375.257785168</c:v>
                </c:pt>
                <c:pt idx="1719">
                  <c:v>3180375.257785168</c:v>
                </c:pt>
                <c:pt idx="1720">
                  <c:v>3180375.257785168</c:v>
                </c:pt>
                <c:pt idx="1721">
                  <c:v>3180375.257785168</c:v>
                </c:pt>
                <c:pt idx="1722">
                  <c:v>3180375.257785168</c:v>
                </c:pt>
                <c:pt idx="1723">
                  <c:v>3180375.257785168</c:v>
                </c:pt>
                <c:pt idx="1724">
                  <c:v>3180375.257785168</c:v>
                </c:pt>
                <c:pt idx="1725">
                  <c:v>3180375.257785168</c:v>
                </c:pt>
                <c:pt idx="1726">
                  <c:v>3180375.257785168</c:v>
                </c:pt>
                <c:pt idx="1727">
                  <c:v>3180375.257785168</c:v>
                </c:pt>
                <c:pt idx="1728">
                  <c:v>3183893.5598813589</c:v>
                </c:pt>
                <c:pt idx="1729">
                  <c:v>3196659.5013538692</c:v>
                </c:pt>
                <c:pt idx="1730">
                  <c:v>3215012.2002744577</c:v>
                </c:pt>
                <c:pt idx="1731">
                  <c:v>3235362.0378911863</c:v>
                </c:pt>
                <c:pt idx="1732">
                  <c:v>3255961.8010453484</c:v>
                </c:pt>
                <c:pt idx="1733">
                  <c:v>3275150.9123793342</c:v>
                </c:pt>
                <c:pt idx="1734">
                  <c:v>3292949.898068957</c:v>
                </c:pt>
                <c:pt idx="1735">
                  <c:v>3310152.5653034747</c:v>
                </c:pt>
                <c:pt idx="1736">
                  <c:v>3328270.4105235157</c:v>
                </c:pt>
                <c:pt idx="1737">
                  <c:v>3346503.491251511</c:v>
                </c:pt>
                <c:pt idx="1738">
                  <c:v>3364091.2994412608</c:v>
                </c:pt>
                <c:pt idx="1739">
                  <c:v>3380327.1407695357</c:v>
                </c:pt>
                <c:pt idx="1740">
                  <c:v>3393157.2723880429</c:v>
                </c:pt>
                <c:pt idx="1741">
                  <c:v>3401315.9672466773</c:v>
                </c:pt>
                <c:pt idx="1742">
                  <c:v>3406247.7599543892</c:v>
                </c:pt>
                <c:pt idx="1743">
                  <c:v>3409348.3103956687</c:v>
                </c:pt>
                <c:pt idx="1744">
                  <c:v>3410632.2683870122</c:v>
                </c:pt>
                <c:pt idx="1745">
                  <c:v>3411417.7080880846</c:v>
                </c:pt>
                <c:pt idx="1746">
                  <c:v>3412354.1263484983</c:v>
                </c:pt>
                <c:pt idx="1747">
                  <c:v>3412354.1263484983</c:v>
                </c:pt>
                <c:pt idx="1748">
                  <c:v>3412354.1263484983</c:v>
                </c:pt>
                <c:pt idx="1749">
                  <c:v>3412354.1263484983</c:v>
                </c:pt>
                <c:pt idx="1750">
                  <c:v>3412354.1263484983</c:v>
                </c:pt>
                <c:pt idx="1751">
                  <c:v>3412354.1263484983</c:v>
                </c:pt>
                <c:pt idx="1752">
                  <c:v>3412354.1263484983</c:v>
                </c:pt>
                <c:pt idx="1753">
                  <c:v>3412354.1263484983</c:v>
                </c:pt>
                <c:pt idx="1754">
                  <c:v>3412354.1263484983</c:v>
                </c:pt>
                <c:pt idx="1755">
                  <c:v>3412354.1263484983</c:v>
                </c:pt>
                <c:pt idx="1756">
                  <c:v>3412354.1263484983</c:v>
                </c:pt>
                <c:pt idx="1757">
                  <c:v>3412354.1263484983</c:v>
                </c:pt>
                <c:pt idx="1758">
                  <c:v>3412354.1263484983</c:v>
                </c:pt>
                <c:pt idx="1759">
                  <c:v>3412354.1263484983</c:v>
                </c:pt>
                <c:pt idx="1760">
                  <c:v>3412354.1263484983</c:v>
                </c:pt>
                <c:pt idx="1761">
                  <c:v>3412354.1263484983</c:v>
                </c:pt>
                <c:pt idx="1762">
                  <c:v>3412354.1263484983</c:v>
                </c:pt>
                <c:pt idx="1763">
                  <c:v>3412354.1263484983</c:v>
                </c:pt>
                <c:pt idx="1764">
                  <c:v>3412354.1263484983</c:v>
                </c:pt>
                <c:pt idx="1765">
                  <c:v>3412426.6231831159</c:v>
                </c:pt>
                <c:pt idx="1766">
                  <c:v>3415937.3793551982</c:v>
                </c:pt>
                <c:pt idx="1767">
                  <c:v>3423912.3315361091</c:v>
                </c:pt>
                <c:pt idx="1768">
                  <c:v>3437250.5237143151</c:v>
                </c:pt>
                <c:pt idx="1769">
                  <c:v>3456139.697556993</c:v>
                </c:pt>
                <c:pt idx="1770">
                  <c:v>3479092.8550447794</c:v>
                </c:pt>
                <c:pt idx="1771">
                  <c:v>3503226.6097248485</c:v>
                </c:pt>
                <c:pt idx="1772">
                  <c:v>3526504.7171048108</c:v>
                </c:pt>
                <c:pt idx="1773">
                  <c:v>3548023.9225012716</c:v>
                </c:pt>
                <c:pt idx="1774">
                  <c:v>3566653.8325825478</c:v>
                </c:pt>
                <c:pt idx="1775">
                  <c:v>3582244.653563207</c:v>
                </c:pt>
                <c:pt idx="1776">
                  <c:v>3596182.4139605947</c:v>
                </c:pt>
                <c:pt idx="1777">
                  <c:v>3609991.1380710159</c:v>
                </c:pt>
                <c:pt idx="1778">
                  <c:v>3624971.1435754681</c:v>
                </c:pt>
                <c:pt idx="1779">
                  <c:v>3641783.1426553261</c:v>
                </c:pt>
                <c:pt idx="1780">
                  <c:v>3659631.8018254517</c:v>
                </c:pt>
                <c:pt idx="1781">
                  <c:v>3676664.6586622805</c:v>
                </c:pt>
                <c:pt idx="1782">
                  <c:v>3691287.3638623296</c:v>
                </c:pt>
                <c:pt idx="1783">
                  <c:v>3702858.4038775396</c:v>
                </c:pt>
                <c:pt idx="1784">
                  <c:v>3711430.409660989</c:v>
                </c:pt>
                <c:pt idx="1785">
                  <c:v>3718049.7438649447</c:v>
                </c:pt>
                <c:pt idx="1786">
                  <c:v>3723682.8366625998</c:v>
                </c:pt>
                <c:pt idx="1787">
                  <c:v>3728762.102557553</c:v>
                </c:pt>
                <c:pt idx="1788">
                  <c:v>3733619.6842497438</c:v>
                </c:pt>
                <c:pt idx="1789">
                  <c:v>3738627.9854902467</c:v>
                </c:pt>
                <c:pt idx="1790">
                  <c:v>3743969.0944843888</c:v>
                </c:pt>
                <c:pt idx="1791">
                  <c:v>3749494.1876833872</c:v>
                </c:pt>
                <c:pt idx="1792">
                  <c:v>3754653.1649194839</c:v>
                </c:pt>
                <c:pt idx="1793">
                  <c:v>3758488.4932165486</c:v>
                </c:pt>
                <c:pt idx="1794">
                  <c:v>3761357.7692570481</c:v>
                </c:pt>
                <c:pt idx="1795">
                  <c:v>3761357.7692570481</c:v>
                </c:pt>
                <c:pt idx="1796">
                  <c:v>3761357.7692570481</c:v>
                </c:pt>
                <c:pt idx="1797">
                  <c:v>3761357.7692570481</c:v>
                </c:pt>
                <c:pt idx="1798">
                  <c:v>3761357.7692570481</c:v>
                </c:pt>
                <c:pt idx="1799">
                  <c:v>3761357.7692570481</c:v>
                </c:pt>
                <c:pt idx="1800">
                  <c:v>3761357.7692570481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3A-44DD-B9E2-B93E2D94AA65}"/>
            </c:ext>
          </c:extLst>
        </c:ser>
        <c:ser>
          <c:idx val="2"/>
          <c:order val="2"/>
          <c:tx>
            <c:v>Flywheel efficiency from braking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WLTC_class_3!$V$8:$V$1808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2034.9679382575366</c:v>
                </c:pt>
                <c:pt idx="37">
                  <c:v>9939.4596729002405</c:v>
                </c:pt>
                <c:pt idx="38">
                  <c:v>20479.652549770883</c:v>
                </c:pt>
                <c:pt idx="39">
                  <c:v>29496.857446404203</c:v>
                </c:pt>
                <c:pt idx="40">
                  <c:v>36826.007851960559</c:v>
                </c:pt>
                <c:pt idx="41">
                  <c:v>45310.576682657855</c:v>
                </c:pt>
                <c:pt idx="42">
                  <c:v>55534.945564136164</c:v>
                </c:pt>
                <c:pt idx="43">
                  <c:v>63868.621458595895</c:v>
                </c:pt>
                <c:pt idx="44">
                  <c:v>68073.008695824261</c:v>
                </c:pt>
                <c:pt idx="45">
                  <c:v>69268.628841453276</c:v>
                </c:pt>
                <c:pt idx="46">
                  <c:v>69987.932081317704</c:v>
                </c:pt>
                <c:pt idx="47">
                  <c:v>71327.045357029638</c:v>
                </c:pt>
                <c:pt idx="48">
                  <c:v>72291.303208400976</c:v>
                </c:pt>
                <c:pt idx="49">
                  <c:v>72291.303208400976</c:v>
                </c:pt>
                <c:pt idx="50">
                  <c:v>72291.303208400976</c:v>
                </c:pt>
                <c:pt idx="51">
                  <c:v>73592.26011702251</c:v>
                </c:pt>
                <c:pt idx="52">
                  <c:v>76680.844199416839</c:v>
                </c:pt>
                <c:pt idx="53">
                  <c:v>78758.550287714868</c:v>
                </c:pt>
                <c:pt idx="54">
                  <c:v>79008.678503753297</c:v>
                </c:pt>
                <c:pt idx="55">
                  <c:v>79008.678503753297</c:v>
                </c:pt>
                <c:pt idx="56">
                  <c:v>79008.678503753297</c:v>
                </c:pt>
                <c:pt idx="57">
                  <c:v>79008.678503753297</c:v>
                </c:pt>
                <c:pt idx="58">
                  <c:v>79008.678503753297</c:v>
                </c:pt>
                <c:pt idx="59">
                  <c:v>79008.678503753297</c:v>
                </c:pt>
                <c:pt idx="60">
                  <c:v>79008.678503753297</c:v>
                </c:pt>
                <c:pt idx="61">
                  <c:v>79008.678503753297</c:v>
                </c:pt>
                <c:pt idx="62">
                  <c:v>79008.678503753297</c:v>
                </c:pt>
                <c:pt idx="63">
                  <c:v>79008.678503753297</c:v>
                </c:pt>
                <c:pt idx="64">
                  <c:v>79008.678503753297</c:v>
                </c:pt>
                <c:pt idx="65">
                  <c:v>79008.678503753297</c:v>
                </c:pt>
                <c:pt idx="66">
                  <c:v>79008.678503753297</c:v>
                </c:pt>
                <c:pt idx="67">
                  <c:v>79008.678503753297</c:v>
                </c:pt>
                <c:pt idx="68">
                  <c:v>79008.678503753297</c:v>
                </c:pt>
                <c:pt idx="69">
                  <c:v>79008.678503753297</c:v>
                </c:pt>
                <c:pt idx="70">
                  <c:v>79008.678503753297</c:v>
                </c:pt>
                <c:pt idx="71">
                  <c:v>79008.678503753297</c:v>
                </c:pt>
                <c:pt idx="72">
                  <c:v>79008.678503753297</c:v>
                </c:pt>
                <c:pt idx="73">
                  <c:v>79008.678503753297</c:v>
                </c:pt>
                <c:pt idx="74">
                  <c:v>79008.678503753297</c:v>
                </c:pt>
                <c:pt idx="75">
                  <c:v>79008.678503753297</c:v>
                </c:pt>
                <c:pt idx="76">
                  <c:v>79008.678503753297</c:v>
                </c:pt>
                <c:pt idx="77">
                  <c:v>79008.678503753297</c:v>
                </c:pt>
                <c:pt idx="78">
                  <c:v>79008.678503753297</c:v>
                </c:pt>
                <c:pt idx="79">
                  <c:v>79008.678503753297</c:v>
                </c:pt>
                <c:pt idx="80">
                  <c:v>79204.751302041419</c:v>
                </c:pt>
                <c:pt idx="81">
                  <c:v>80898.197658929261</c:v>
                </c:pt>
                <c:pt idx="82">
                  <c:v>82151.696712055069</c:v>
                </c:pt>
                <c:pt idx="83">
                  <c:v>82151.696712055069</c:v>
                </c:pt>
                <c:pt idx="84">
                  <c:v>82586.003571888039</c:v>
                </c:pt>
                <c:pt idx="85">
                  <c:v>83621.20254275715</c:v>
                </c:pt>
                <c:pt idx="86">
                  <c:v>84455.180352527837</c:v>
                </c:pt>
                <c:pt idx="87">
                  <c:v>84902.775202528617</c:v>
                </c:pt>
                <c:pt idx="88">
                  <c:v>88375.235531986516</c:v>
                </c:pt>
                <c:pt idx="89">
                  <c:v>99051.852594937867</c:v>
                </c:pt>
                <c:pt idx="90">
                  <c:v>112768.34762912107</c:v>
                </c:pt>
                <c:pt idx="91">
                  <c:v>124350.42504301108</c:v>
                </c:pt>
                <c:pt idx="92">
                  <c:v>130976.62291107392</c:v>
                </c:pt>
                <c:pt idx="93">
                  <c:v>134323.96221811447</c:v>
                </c:pt>
                <c:pt idx="94">
                  <c:v>137224.08801597758</c:v>
                </c:pt>
                <c:pt idx="95">
                  <c:v>139980.47098761401</c:v>
                </c:pt>
                <c:pt idx="96">
                  <c:v>141515.08354143129</c:v>
                </c:pt>
                <c:pt idx="97">
                  <c:v>142090.2608659736</c:v>
                </c:pt>
                <c:pt idx="98">
                  <c:v>142441.88963232576</c:v>
                </c:pt>
                <c:pt idx="99">
                  <c:v>142441.88963232576</c:v>
                </c:pt>
                <c:pt idx="100">
                  <c:v>142441.88963232576</c:v>
                </c:pt>
                <c:pt idx="101">
                  <c:v>142441.88963232576</c:v>
                </c:pt>
                <c:pt idx="102">
                  <c:v>142441.88963232576</c:v>
                </c:pt>
                <c:pt idx="103">
                  <c:v>142441.88963232576</c:v>
                </c:pt>
                <c:pt idx="104">
                  <c:v>142441.88963232576</c:v>
                </c:pt>
                <c:pt idx="105">
                  <c:v>142441.88963232576</c:v>
                </c:pt>
                <c:pt idx="106">
                  <c:v>142441.88963232576</c:v>
                </c:pt>
                <c:pt idx="107">
                  <c:v>142441.88963232576</c:v>
                </c:pt>
                <c:pt idx="108">
                  <c:v>142441.88963232576</c:v>
                </c:pt>
                <c:pt idx="109">
                  <c:v>142441.88963232576</c:v>
                </c:pt>
                <c:pt idx="110">
                  <c:v>142441.88963232576</c:v>
                </c:pt>
                <c:pt idx="111">
                  <c:v>142441.88963232576</c:v>
                </c:pt>
                <c:pt idx="112">
                  <c:v>142441.88963232576</c:v>
                </c:pt>
                <c:pt idx="113">
                  <c:v>142441.88963232576</c:v>
                </c:pt>
                <c:pt idx="114">
                  <c:v>142441.88963232576</c:v>
                </c:pt>
                <c:pt idx="115">
                  <c:v>142441.88963232576</c:v>
                </c:pt>
                <c:pt idx="116">
                  <c:v>142441.88963232576</c:v>
                </c:pt>
                <c:pt idx="117">
                  <c:v>142441.88963232576</c:v>
                </c:pt>
                <c:pt idx="118">
                  <c:v>142441.88963232576</c:v>
                </c:pt>
                <c:pt idx="119">
                  <c:v>142441.88963232576</c:v>
                </c:pt>
                <c:pt idx="120">
                  <c:v>142441.88963232576</c:v>
                </c:pt>
                <c:pt idx="121">
                  <c:v>142441.88963232576</c:v>
                </c:pt>
                <c:pt idx="122">
                  <c:v>142441.88963232576</c:v>
                </c:pt>
                <c:pt idx="123">
                  <c:v>142441.88963232576</c:v>
                </c:pt>
                <c:pt idx="124">
                  <c:v>142441.88963232576</c:v>
                </c:pt>
                <c:pt idx="125">
                  <c:v>142441.88963232576</c:v>
                </c:pt>
                <c:pt idx="126">
                  <c:v>142441.88963232576</c:v>
                </c:pt>
                <c:pt idx="127">
                  <c:v>142441.88963232576</c:v>
                </c:pt>
                <c:pt idx="128">
                  <c:v>142441.88963232576</c:v>
                </c:pt>
                <c:pt idx="129">
                  <c:v>142441.88963232576</c:v>
                </c:pt>
                <c:pt idx="130">
                  <c:v>142441.88963232576</c:v>
                </c:pt>
                <c:pt idx="131">
                  <c:v>142441.88963232576</c:v>
                </c:pt>
                <c:pt idx="132">
                  <c:v>142441.88963232576</c:v>
                </c:pt>
                <c:pt idx="133">
                  <c:v>142441.88963232576</c:v>
                </c:pt>
                <c:pt idx="134">
                  <c:v>142441.88963232576</c:v>
                </c:pt>
                <c:pt idx="135">
                  <c:v>142441.88963232576</c:v>
                </c:pt>
                <c:pt idx="136">
                  <c:v>142441.88963232576</c:v>
                </c:pt>
                <c:pt idx="137">
                  <c:v>142441.88963232576</c:v>
                </c:pt>
                <c:pt idx="138">
                  <c:v>142441.88963232576</c:v>
                </c:pt>
                <c:pt idx="139">
                  <c:v>142441.88963232576</c:v>
                </c:pt>
                <c:pt idx="140">
                  <c:v>142441.88963232576</c:v>
                </c:pt>
                <c:pt idx="141">
                  <c:v>142441.88963232576</c:v>
                </c:pt>
                <c:pt idx="142">
                  <c:v>142441.88963232576</c:v>
                </c:pt>
                <c:pt idx="143">
                  <c:v>142441.88963232576</c:v>
                </c:pt>
                <c:pt idx="144">
                  <c:v>142441.88963232576</c:v>
                </c:pt>
                <c:pt idx="145">
                  <c:v>142441.88963232576</c:v>
                </c:pt>
                <c:pt idx="146">
                  <c:v>142441.88963232576</c:v>
                </c:pt>
                <c:pt idx="147">
                  <c:v>142441.88963232576</c:v>
                </c:pt>
                <c:pt idx="148">
                  <c:v>142441.88963232576</c:v>
                </c:pt>
                <c:pt idx="149">
                  <c:v>142441.88963232576</c:v>
                </c:pt>
                <c:pt idx="150">
                  <c:v>142441.88963232576</c:v>
                </c:pt>
                <c:pt idx="151">
                  <c:v>145330.6356836106</c:v>
                </c:pt>
                <c:pt idx="152">
                  <c:v>154339.55871692434</c:v>
                </c:pt>
                <c:pt idx="153">
                  <c:v>165733.62658765767</c:v>
                </c:pt>
                <c:pt idx="154">
                  <c:v>173909.10422847565</c:v>
                </c:pt>
                <c:pt idx="155">
                  <c:v>177267.14675642562</c:v>
                </c:pt>
                <c:pt idx="156">
                  <c:v>177267.14675642562</c:v>
                </c:pt>
                <c:pt idx="157">
                  <c:v>177267.14675642562</c:v>
                </c:pt>
                <c:pt idx="158">
                  <c:v>177267.14675642562</c:v>
                </c:pt>
                <c:pt idx="159">
                  <c:v>177267.14675642562</c:v>
                </c:pt>
                <c:pt idx="160">
                  <c:v>177267.14675642562</c:v>
                </c:pt>
                <c:pt idx="161">
                  <c:v>177267.14675642562</c:v>
                </c:pt>
                <c:pt idx="162">
                  <c:v>177267.14675642562</c:v>
                </c:pt>
                <c:pt idx="163">
                  <c:v>177267.14675642562</c:v>
                </c:pt>
                <c:pt idx="164">
                  <c:v>177267.14675642562</c:v>
                </c:pt>
                <c:pt idx="165">
                  <c:v>177267.14675642562</c:v>
                </c:pt>
                <c:pt idx="166">
                  <c:v>177267.14675642562</c:v>
                </c:pt>
                <c:pt idx="167">
                  <c:v>177267.14675642562</c:v>
                </c:pt>
                <c:pt idx="168">
                  <c:v>177267.14675642562</c:v>
                </c:pt>
                <c:pt idx="169">
                  <c:v>177267.14675642562</c:v>
                </c:pt>
                <c:pt idx="170">
                  <c:v>177267.14675642562</c:v>
                </c:pt>
                <c:pt idx="171">
                  <c:v>181414.67804706484</c:v>
                </c:pt>
                <c:pt idx="172">
                  <c:v>192137.31906568355</c:v>
                </c:pt>
                <c:pt idx="173">
                  <c:v>204409.55413186536</c:v>
                </c:pt>
                <c:pt idx="174">
                  <c:v>211739.52895220518</c:v>
                </c:pt>
                <c:pt idx="175">
                  <c:v>213428.54599965393</c:v>
                </c:pt>
                <c:pt idx="176">
                  <c:v>213428.54599965393</c:v>
                </c:pt>
                <c:pt idx="177">
                  <c:v>213428.54599965393</c:v>
                </c:pt>
                <c:pt idx="178">
                  <c:v>213428.54599965393</c:v>
                </c:pt>
                <c:pt idx="179">
                  <c:v>213428.54599965393</c:v>
                </c:pt>
                <c:pt idx="180">
                  <c:v>213428.54599965393</c:v>
                </c:pt>
                <c:pt idx="181">
                  <c:v>213428.54599965393</c:v>
                </c:pt>
                <c:pt idx="182">
                  <c:v>214041.66629906883</c:v>
                </c:pt>
                <c:pt idx="183">
                  <c:v>217617.29724248039</c:v>
                </c:pt>
                <c:pt idx="184">
                  <c:v>223245.07094796695</c:v>
                </c:pt>
                <c:pt idx="185">
                  <c:v>228876.90394820544</c:v>
                </c:pt>
                <c:pt idx="186">
                  <c:v>233442.13403038733</c:v>
                </c:pt>
                <c:pt idx="187">
                  <c:v>236727.16625829792</c:v>
                </c:pt>
                <c:pt idx="188">
                  <c:v>239046.19026059128</c:v>
                </c:pt>
                <c:pt idx="189">
                  <c:v>240660.23421952882</c:v>
                </c:pt>
                <c:pt idx="190">
                  <c:v>241674.13212909634</c:v>
                </c:pt>
                <c:pt idx="191">
                  <c:v>242331.61310545579</c:v>
                </c:pt>
                <c:pt idx="192">
                  <c:v>242667.64787998414</c:v>
                </c:pt>
                <c:pt idx="193">
                  <c:v>242667.64787998414</c:v>
                </c:pt>
                <c:pt idx="194">
                  <c:v>242667.64787998414</c:v>
                </c:pt>
                <c:pt idx="195">
                  <c:v>242667.64787998414</c:v>
                </c:pt>
                <c:pt idx="196">
                  <c:v>242667.64787998414</c:v>
                </c:pt>
                <c:pt idx="197">
                  <c:v>242667.64787998414</c:v>
                </c:pt>
                <c:pt idx="198">
                  <c:v>242667.64787998414</c:v>
                </c:pt>
                <c:pt idx="199">
                  <c:v>242667.64787998414</c:v>
                </c:pt>
                <c:pt idx="200">
                  <c:v>242667.64787998414</c:v>
                </c:pt>
                <c:pt idx="201">
                  <c:v>242667.64787998414</c:v>
                </c:pt>
                <c:pt idx="202">
                  <c:v>242667.64787998414</c:v>
                </c:pt>
                <c:pt idx="203">
                  <c:v>242667.64787998414</c:v>
                </c:pt>
                <c:pt idx="204">
                  <c:v>242667.64787998414</c:v>
                </c:pt>
                <c:pt idx="205">
                  <c:v>242667.64787998414</c:v>
                </c:pt>
                <c:pt idx="206">
                  <c:v>242667.64787998414</c:v>
                </c:pt>
                <c:pt idx="207">
                  <c:v>242667.64787998414</c:v>
                </c:pt>
                <c:pt idx="208">
                  <c:v>242667.64787998414</c:v>
                </c:pt>
                <c:pt idx="209">
                  <c:v>242667.64787998414</c:v>
                </c:pt>
                <c:pt idx="210">
                  <c:v>242667.64787998414</c:v>
                </c:pt>
                <c:pt idx="211">
                  <c:v>242667.64787998414</c:v>
                </c:pt>
                <c:pt idx="212">
                  <c:v>242667.64787998414</c:v>
                </c:pt>
                <c:pt idx="213">
                  <c:v>242667.64787998414</c:v>
                </c:pt>
                <c:pt idx="214">
                  <c:v>242667.64787998414</c:v>
                </c:pt>
                <c:pt idx="215">
                  <c:v>242667.64787998414</c:v>
                </c:pt>
                <c:pt idx="216">
                  <c:v>242667.64787998414</c:v>
                </c:pt>
                <c:pt idx="217">
                  <c:v>242667.64787998414</c:v>
                </c:pt>
                <c:pt idx="218">
                  <c:v>242667.64787998414</c:v>
                </c:pt>
                <c:pt idx="219">
                  <c:v>242667.64787998414</c:v>
                </c:pt>
                <c:pt idx="220">
                  <c:v>242667.64787998414</c:v>
                </c:pt>
                <c:pt idx="221">
                  <c:v>242667.64787998414</c:v>
                </c:pt>
                <c:pt idx="222">
                  <c:v>242667.64787998414</c:v>
                </c:pt>
                <c:pt idx="223">
                  <c:v>242667.64787998414</c:v>
                </c:pt>
                <c:pt idx="224">
                  <c:v>242667.64787998414</c:v>
                </c:pt>
                <c:pt idx="225">
                  <c:v>242667.64787998414</c:v>
                </c:pt>
                <c:pt idx="226">
                  <c:v>242667.64787998414</c:v>
                </c:pt>
                <c:pt idx="227">
                  <c:v>242667.64787998414</c:v>
                </c:pt>
                <c:pt idx="228">
                  <c:v>242667.64787998414</c:v>
                </c:pt>
                <c:pt idx="229">
                  <c:v>242667.64787998414</c:v>
                </c:pt>
                <c:pt idx="230">
                  <c:v>242667.64787998414</c:v>
                </c:pt>
                <c:pt idx="231">
                  <c:v>242667.64787998414</c:v>
                </c:pt>
                <c:pt idx="232">
                  <c:v>244135.64996800665</c:v>
                </c:pt>
                <c:pt idx="233">
                  <c:v>250784.26295660101</c:v>
                </c:pt>
                <c:pt idx="234">
                  <c:v>259028.1687654464</c:v>
                </c:pt>
                <c:pt idx="235">
                  <c:v>264796.02424017998</c:v>
                </c:pt>
                <c:pt idx="236">
                  <c:v>266895.82678124652</c:v>
                </c:pt>
                <c:pt idx="237">
                  <c:v>267904.58615828853</c:v>
                </c:pt>
                <c:pt idx="238">
                  <c:v>271331.31954030308</c:v>
                </c:pt>
                <c:pt idx="239">
                  <c:v>279365.15354929923</c:v>
                </c:pt>
                <c:pt idx="240">
                  <c:v>290212.61700682365</c:v>
                </c:pt>
                <c:pt idx="241">
                  <c:v>299072.21141870634</c:v>
                </c:pt>
                <c:pt idx="242">
                  <c:v>306897.27011239261</c:v>
                </c:pt>
                <c:pt idx="243">
                  <c:v>315096.82068803831</c:v>
                </c:pt>
                <c:pt idx="244">
                  <c:v>322425.97109359468</c:v>
                </c:pt>
                <c:pt idx="245">
                  <c:v>330910.53992429195</c:v>
                </c:pt>
                <c:pt idx="246">
                  <c:v>341134.90880577022</c:v>
                </c:pt>
                <c:pt idx="247">
                  <c:v>349468.58470022999</c:v>
                </c:pt>
                <c:pt idx="248">
                  <c:v>353672.97193745838</c:v>
                </c:pt>
                <c:pt idx="249">
                  <c:v>354868.59208308737</c:v>
                </c:pt>
                <c:pt idx="250">
                  <c:v>355587.89532295184</c:v>
                </c:pt>
                <c:pt idx="251">
                  <c:v>356927.00859866373</c:v>
                </c:pt>
                <c:pt idx="252">
                  <c:v>357891.26645003509</c:v>
                </c:pt>
                <c:pt idx="253">
                  <c:v>357891.26645003509</c:v>
                </c:pt>
                <c:pt idx="254">
                  <c:v>357891.26645003509</c:v>
                </c:pt>
                <c:pt idx="255">
                  <c:v>359192.22335865663</c:v>
                </c:pt>
                <c:pt idx="256">
                  <c:v>361066.48028055718</c:v>
                </c:pt>
                <c:pt idx="257">
                  <c:v>361066.48028055718</c:v>
                </c:pt>
                <c:pt idx="258">
                  <c:v>361066.48028055718</c:v>
                </c:pt>
                <c:pt idx="259">
                  <c:v>361066.48028055718</c:v>
                </c:pt>
                <c:pt idx="260">
                  <c:v>361066.48028055718</c:v>
                </c:pt>
                <c:pt idx="261">
                  <c:v>361066.48028055718</c:v>
                </c:pt>
                <c:pt idx="262">
                  <c:v>361066.48028055718</c:v>
                </c:pt>
                <c:pt idx="263">
                  <c:v>361066.48028055718</c:v>
                </c:pt>
                <c:pt idx="264">
                  <c:v>361066.48028055718</c:v>
                </c:pt>
                <c:pt idx="265">
                  <c:v>361066.48028055718</c:v>
                </c:pt>
                <c:pt idx="266">
                  <c:v>361066.48028055718</c:v>
                </c:pt>
                <c:pt idx="267">
                  <c:v>361066.48028055718</c:v>
                </c:pt>
                <c:pt idx="268">
                  <c:v>361066.48028055718</c:v>
                </c:pt>
                <c:pt idx="269">
                  <c:v>361066.48028055718</c:v>
                </c:pt>
                <c:pt idx="270">
                  <c:v>361066.48028055718</c:v>
                </c:pt>
                <c:pt idx="271">
                  <c:v>361066.48028055718</c:v>
                </c:pt>
                <c:pt idx="272">
                  <c:v>361066.48028055718</c:v>
                </c:pt>
                <c:pt idx="273">
                  <c:v>363369.528373526</c:v>
                </c:pt>
                <c:pt idx="274">
                  <c:v>371914.19896586379</c:v>
                </c:pt>
                <c:pt idx="275">
                  <c:v>382670.32509218663</c:v>
                </c:pt>
                <c:pt idx="276">
                  <c:v>394219.57788430993</c:v>
                </c:pt>
                <c:pt idx="277">
                  <c:v>406071.04327125056</c:v>
                </c:pt>
                <c:pt idx="278">
                  <c:v>419841.51526149258</c:v>
                </c:pt>
                <c:pt idx="279">
                  <c:v>432107.94913101953</c:v>
                </c:pt>
                <c:pt idx="280">
                  <c:v>437466.83440010005</c:v>
                </c:pt>
                <c:pt idx="281">
                  <c:v>437466.83440010005</c:v>
                </c:pt>
                <c:pt idx="282">
                  <c:v>437466.83440010005</c:v>
                </c:pt>
                <c:pt idx="283">
                  <c:v>437466.83440010005</c:v>
                </c:pt>
                <c:pt idx="284">
                  <c:v>437466.83440010005</c:v>
                </c:pt>
                <c:pt idx="285">
                  <c:v>437466.83440010005</c:v>
                </c:pt>
                <c:pt idx="286">
                  <c:v>437466.83440010005</c:v>
                </c:pt>
                <c:pt idx="287">
                  <c:v>437466.83440010005</c:v>
                </c:pt>
                <c:pt idx="288">
                  <c:v>437466.83440010005</c:v>
                </c:pt>
                <c:pt idx="289">
                  <c:v>437466.83440010005</c:v>
                </c:pt>
                <c:pt idx="290">
                  <c:v>437466.83440010005</c:v>
                </c:pt>
                <c:pt idx="291">
                  <c:v>437466.83440010005</c:v>
                </c:pt>
                <c:pt idx="292">
                  <c:v>439291.0382215865</c:v>
                </c:pt>
                <c:pt idx="293">
                  <c:v>441643.83227205777</c:v>
                </c:pt>
                <c:pt idx="294">
                  <c:v>442416.1630888271</c:v>
                </c:pt>
                <c:pt idx="295">
                  <c:v>442416.1630888271</c:v>
                </c:pt>
                <c:pt idx="296">
                  <c:v>442416.1630888271</c:v>
                </c:pt>
                <c:pt idx="297">
                  <c:v>442416.1630888271</c:v>
                </c:pt>
                <c:pt idx="298">
                  <c:v>442416.1630888271</c:v>
                </c:pt>
                <c:pt idx="299">
                  <c:v>442416.1630888271</c:v>
                </c:pt>
                <c:pt idx="300">
                  <c:v>442416.1630888271</c:v>
                </c:pt>
                <c:pt idx="301">
                  <c:v>442416.1630888271</c:v>
                </c:pt>
                <c:pt idx="302">
                  <c:v>443199.61360631243</c:v>
                </c:pt>
                <c:pt idx="303">
                  <c:v>445259.69253010507</c:v>
                </c:pt>
                <c:pt idx="304">
                  <c:v>449037.21572594874</c:v>
                </c:pt>
                <c:pt idx="305">
                  <c:v>453926.48035528499</c:v>
                </c:pt>
                <c:pt idx="306">
                  <c:v>457530.99167834187</c:v>
                </c:pt>
                <c:pt idx="307">
                  <c:v>458820.00669355353</c:v>
                </c:pt>
                <c:pt idx="308">
                  <c:v>458820.00669355353</c:v>
                </c:pt>
                <c:pt idx="309">
                  <c:v>458820.00669355353</c:v>
                </c:pt>
                <c:pt idx="310">
                  <c:v>458820.00669355353</c:v>
                </c:pt>
                <c:pt idx="311">
                  <c:v>459445.70732101612</c:v>
                </c:pt>
                <c:pt idx="312">
                  <c:v>461351.85429518792</c:v>
                </c:pt>
                <c:pt idx="313">
                  <c:v>464672.89175866666</c:v>
                </c:pt>
                <c:pt idx="314">
                  <c:v>468891.29096763732</c:v>
                </c:pt>
                <c:pt idx="315">
                  <c:v>472950.73166321992</c:v>
                </c:pt>
                <c:pt idx="316">
                  <c:v>476320.94210176542</c:v>
                </c:pt>
                <c:pt idx="317">
                  <c:v>480103.41368388804</c:v>
                </c:pt>
                <c:pt idx="318">
                  <c:v>484866.3905717954</c:v>
                </c:pt>
                <c:pt idx="319">
                  <c:v>489645.12974053377</c:v>
                </c:pt>
                <c:pt idx="320">
                  <c:v>491956.43122379819</c:v>
                </c:pt>
                <c:pt idx="321">
                  <c:v>492531.14150749875</c:v>
                </c:pt>
                <c:pt idx="322">
                  <c:v>492531.14150749875</c:v>
                </c:pt>
                <c:pt idx="323">
                  <c:v>492531.14150749875</c:v>
                </c:pt>
                <c:pt idx="324">
                  <c:v>492819.77210384514</c:v>
                </c:pt>
                <c:pt idx="325">
                  <c:v>492819.77210384514</c:v>
                </c:pt>
                <c:pt idx="326">
                  <c:v>492819.77210384514</c:v>
                </c:pt>
                <c:pt idx="327">
                  <c:v>492819.77210384514</c:v>
                </c:pt>
                <c:pt idx="328">
                  <c:v>495807.92128334555</c:v>
                </c:pt>
                <c:pt idx="329">
                  <c:v>501513.40486834041</c:v>
                </c:pt>
                <c:pt idx="330">
                  <c:v>504271.62039600906</c:v>
                </c:pt>
                <c:pt idx="331">
                  <c:v>504323.55252196745</c:v>
                </c:pt>
                <c:pt idx="332">
                  <c:v>504560.22093653306</c:v>
                </c:pt>
                <c:pt idx="333">
                  <c:v>504876.44729642</c:v>
                </c:pt>
                <c:pt idx="334">
                  <c:v>505015.42203788087</c:v>
                </c:pt>
                <c:pt idx="335">
                  <c:v>505316.81979701744</c:v>
                </c:pt>
                <c:pt idx="336">
                  <c:v>505316.81979701744</c:v>
                </c:pt>
                <c:pt idx="337">
                  <c:v>505316.81979701744</c:v>
                </c:pt>
                <c:pt idx="338">
                  <c:v>505316.81979701744</c:v>
                </c:pt>
                <c:pt idx="339">
                  <c:v>505316.81979701744</c:v>
                </c:pt>
                <c:pt idx="340">
                  <c:v>505316.81979701744</c:v>
                </c:pt>
                <c:pt idx="341">
                  <c:v>505316.81979701744</c:v>
                </c:pt>
                <c:pt idx="342">
                  <c:v>505316.81979701744</c:v>
                </c:pt>
                <c:pt idx="343">
                  <c:v>505316.81979701744</c:v>
                </c:pt>
                <c:pt idx="344">
                  <c:v>505316.81979701744</c:v>
                </c:pt>
                <c:pt idx="345">
                  <c:v>505316.81979701744</c:v>
                </c:pt>
                <c:pt idx="346">
                  <c:v>505316.81979701744</c:v>
                </c:pt>
                <c:pt idx="347">
                  <c:v>505316.81979701744</c:v>
                </c:pt>
                <c:pt idx="348">
                  <c:v>505316.81979701744</c:v>
                </c:pt>
                <c:pt idx="349">
                  <c:v>505316.81979701744</c:v>
                </c:pt>
                <c:pt idx="350">
                  <c:v>505316.81979701744</c:v>
                </c:pt>
                <c:pt idx="351">
                  <c:v>505316.81979701744</c:v>
                </c:pt>
                <c:pt idx="352">
                  <c:v>505316.81979701744</c:v>
                </c:pt>
                <c:pt idx="353">
                  <c:v>505316.81979701744</c:v>
                </c:pt>
                <c:pt idx="354">
                  <c:v>505316.81979701744</c:v>
                </c:pt>
                <c:pt idx="355">
                  <c:v>505316.81979701744</c:v>
                </c:pt>
                <c:pt idx="356">
                  <c:v>505316.81979701744</c:v>
                </c:pt>
                <c:pt idx="357">
                  <c:v>505316.81979701744</c:v>
                </c:pt>
                <c:pt idx="358">
                  <c:v>506073.58365711384</c:v>
                </c:pt>
                <c:pt idx="359">
                  <c:v>509339.0181597785</c:v>
                </c:pt>
                <c:pt idx="360">
                  <c:v>513358.77843012958</c:v>
                </c:pt>
                <c:pt idx="361">
                  <c:v>516334.89713369339</c:v>
                </c:pt>
                <c:pt idx="362">
                  <c:v>517943.79577806464</c:v>
                </c:pt>
                <c:pt idx="363">
                  <c:v>518450.12652084173</c:v>
                </c:pt>
                <c:pt idx="364">
                  <c:v>518450.12652084173</c:v>
                </c:pt>
                <c:pt idx="365">
                  <c:v>518450.12652084173</c:v>
                </c:pt>
                <c:pt idx="366">
                  <c:v>518450.12652084173</c:v>
                </c:pt>
                <c:pt idx="367">
                  <c:v>518450.12652084173</c:v>
                </c:pt>
                <c:pt idx="368">
                  <c:v>518450.12652084173</c:v>
                </c:pt>
                <c:pt idx="369">
                  <c:v>518450.12652084173</c:v>
                </c:pt>
                <c:pt idx="370">
                  <c:v>518450.12652084173</c:v>
                </c:pt>
                <c:pt idx="371">
                  <c:v>518450.12652084173</c:v>
                </c:pt>
                <c:pt idx="372">
                  <c:v>521629.76047248516</c:v>
                </c:pt>
                <c:pt idx="373">
                  <c:v>527905.6811985618</c:v>
                </c:pt>
                <c:pt idx="374">
                  <c:v>533921.47406359296</c:v>
                </c:pt>
                <c:pt idx="375">
                  <c:v>537951.79705652269</c:v>
                </c:pt>
                <c:pt idx="376">
                  <c:v>540236.27007393492</c:v>
                </c:pt>
                <c:pt idx="377">
                  <c:v>541520.98875299213</c:v>
                </c:pt>
                <c:pt idx="378">
                  <c:v>542250.23762999102</c:v>
                </c:pt>
                <c:pt idx="379">
                  <c:v>542685.65037668298</c:v>
                </c:pt>
                <c:pt idx="380">
                  <c:v>543157.72195079923</c:v>
                </c:pt>
                <c:pt idx="381">
                  <c:v>543693.13094346761</c:v>
                </c:pt>
                <c:pt idx="382">
                  <c:v>544150.76073039917</c:v>
                </c:pt>
                <c:pt idx="383">
                  <c:v>544537.4817381847</c:v>
                </c:pt>
                <c:pt idx="384">
                  <c:v>544803.43168975587</c:v>
                </c:pt>
                <c:pt idx="385">
                  <c:v>544882.66763406305</c:v>
                </c:pt>
                <c:pt idx="386">
                  <c:v>544882.66763406305</c:v>
                </c:pt>
                <c:pt idx="387">
                  <c:v>544882.66763406305</c:v>
                </c:pt>
                <c:pt idx="388">
                  <c:v>544882.66763406305</c:v>
                </c:pt>
                <c:pt idx="389">
                  <c:v>544882.66763406305</c:v>
                </c:pt>
                <c:pt idx="390">
                  <c:v>544882.66763406305</c:v>
                </c:pt>
                <c:pt idx="391">
                  <c:v>544882.66763406305</c:v>
                </c:pt>
                <c:pt idx="392">
                  <c:v>544882.66763406305</c:v>
                </c:pt>
                <c:pt idx="393">
                  <c:v>544882.66763406305</c:v>
                </c:pt>
                <c:pt idx="394">
                  <c:v>544882.66763406305</c:v>
                </c:pt>
                <c:pt idx="395">
                  <c:v>544882.66763406305</c:v>
                </c:pt>
                <c:pt idx="396">
                  <c:v>544882.66763406305</c:v>
                </c:pt>
                <c:pt idx="397">
                  <c:v>544882.66763406305</c:v>
                </c:pt>
                <c:pt idx="398">
                  <c:v>544882.66763406305</c:v>
                </c:pt>
                <c:pt idx="399">
                  <c:v>544882.66763406305</c:v>
                </c:pt>
                <c:pt idx="400">
                  <c:v>544882.66763406305</c:v>
                </c:pt>
                <c:pt idx="401">
                  <c:v>544882.66763406305</c:v>
                </c:pt>
                <c:pt idx="402">
                  <c:v>546961.3561757704</c:v>
                </c:pt>
                <c:pt idx="403">
                  <c:v>550206.95597255486</c:v>
                </c:pt>
                <c:pt idx="404">
                  <c:v>552989.2234070258</c:v>
                </c:pt>
                <c:pt idx="405">
                  <c:v>555376.66365936818</c:v>
                </c:pt>
                <c:pt idx="406">
                  <c:v>557904.78679847589</c:v>
                </c:pt>
                <c:pt idx="407">
                  <c:v>560398.51553073619</c:v>
                </c:pt>
                <c:pt idx="408">
                  <c:v>562141.88960033178</c:v>
                </c:pt>
                <c:pt idx="409">
                  <c:v>562665.00668515009</c:v>
                </c:pt>
                <c:pt idx="410">
                  <c:v>562665.00668515009</c:v>
                </c:pt>
                <c:pt idx="411">
                  <c:v>562665.00668515009</c:v>
                </c:pt>
                <c:pt idx="412">
                  <c:v>562665.00668515009</c:v>
                </c:pt>
                <c:pt idx="413">
                  <c:v>562665.00668515009</c:v>
                </c:pt>
                <c:pt idx="414">
                  <c:v>562665.00668515009</c:v>
                </c:pt>
                <c:pt idx="415">
                  <c:v>562665.00668515009</c:v>
                </c:pt>
                <c:pt idx="416">
                  <c:v>562665.00668515009</c:v>
                </c:pt>
                <c:pt idx="417">
                  <c:v>562665.00668515009</c:v>
                </c:pt>
                <c:pt idx="418">
                  <c:v>562665.00668515009</c:v>
                </c:pt>
                <c:pt idx="419">
                  <c:v>563440.43882939662</c:v>
                </c:pt>
                <c:pt idx="420">
                  <c:v>564852.67685108609</c:v>
                </c:pt>
                <c:pt idx="421">
                  <c:v>565455.17454519961</c:v>
                </c:pt>
                <c:pt idx="422">
                  <c:v>565455.17454519961</c:v>
                </c:pt>
                <c:pt idx="423">
                  <c:v>565455.17454519961</c:v>
                </c:pt>
                <c:pt idx="424">
                  <c:v>565455.17454519961</c:v>
                </c:pt>
                <c:pt idx="425">
                  <c:v>565455.17454519961</c:v>
                </c:pt>
                <c:pt idx="426">
                  <c:v>565455.17454519961</c:v>
                </c:pt>
                <c:pt idx="427">
                  <c:v>565455.17454519961</c:v>
                </c:pt>
                <c:pt idx="428">
                  <c:v>565455.17454519961</c:v>
                </c:pt>
                <c:pt idx="429">
                  <c:v>565455.17454519961</c:v>
                </c:pt>
                <c:pt idx="430">
                  <c:v>565455.17454519961</c:v>
                </c:pt>
                <c:pt idx="431">
                  <c:v>566814.82856089377</c:v>
                </c:pt>
                <c:pt idx="432">
                  <c:v>567974.61229051184</c:v>
                </c:pt>
                <c:pt idx="433">
                  <c:v>567974.61229051184</c:v>
                </c:pt>
                <c:pt idx="434">
                  <c:v>567974.61229051184</c:v>
                </c:pt>
                <c:pt idx="435">
                  <c:v>569781.65778060979</c:v>
                </c:pt>
                <c:pt idx="436">
                  <c:v>574750.4447466915</c:v>
                </c:pt>
                <c:pt idx="437">
                  <c:v>582714.00436640414</c:v>
                </c:pt>
                <c:pt idx="438">
                  <c:v>592527.69808575884</c:v>
                </c:pt>
                <c:pt idx="439">
                  <c:v>601928.60379959096</c:v>
                </c:pt>
                <c:pt idx="440">
                  <c:v>608892.61079634144</c:v>
                </c:pt>
                <c:pt idx="441">
                  <c:v>612459.93169381388</c:v>
                </c:pt>
                <c:pt idx="442">
                  <c:v>613654.84907149489</c:v>
                </c:pt>
                <c:pt idx="443">
                  <c:v>613862.65985301964</c:v>
                </c:pt>
                <c:pt idx="444">
                  <c:v>613869.21959165554</c:v>
                </c:pt>
                <c:pt idx="445">
                  <c:v>613869.21959165554</c:v>
                </c:pt>
                <c:pt idx="446">
                  <c:v>613869.21959165554</c:v>
                </c:pt>
                <c:pt idx="447">
                  <c:v>613869.21959165554</c:v>
                </c:pt>
                <c:pt idx="448">
                  <c:v>613869.21959165554</c:v>
                </c:pt>
                <c:pt idx="449">
                  <c:v>613869.21959165554</c:v>
                </c:pt>
                <c:pt idx="450">
                  <c:v>613869.21959165554</c:v>
                </c:pt>
                <c:pt idx="451">
                  <c:v>613869.21959165554</c:v>
                </c:pt>
                <c:pt idx="452">
                  <c:v>613869.21959165554</c:v>
                </c:pt>
                <c:pt idx="453">
                  <c:v>613869.21959165554</c:v>
                </c:pt>
                <c:pt idx="454">
                  <c:v>613869.21959165554</c:v>
                </c:pt>
                <c:pt idx="455">
                  <c:v>613869.21959165554</c:v>
                </c:pt>
                <c:pt idx="456">
                  <c:v>613869.21959165554</c:v>
                </c:pt>
                <c:pt idx="457">
                  <c:v>613869.21959165554</c:v>
                </c:pt>
                <c:pt idx="458">
                  <c:v>613869.21959165554</c:v>
                </c:pt>
                <c:pt idx="459">
                  <c:v>613869.21959165554</c:v>
                </c:pt>
                <c:pt idx="460">
                  <c:v>613869.21959165554</c:v>
                </c:pt>
                <c:pt idx="461">
                  <c:v>613869.21959165554</c:v>
                </c:pt>
                <c:pt idx="462">
                  <c:v>613869.21959165554</c:v>
                </c:pt>
                <c:pt idx="463">
                  <c:v>613869.21959165554</c:v>
                </c:pt>
                <c:pt idx="464">
                  <c:v>613869.21959165554</c:v>
                </c:pt>
                <c:pt idx="465">
                  <c:v>613869.21959165554</c:v>
                </c:pt>
                <c:pt idx="466">
                  <c:v>613869.21959165554</c:v>
                </c:pt>
                <c:pt idx="467">
                  <c:v>613869.21959165554</c:v>
                </c:pt>
                <c:pt idx="468">
                  <c:v>613869.21959165554</c:v>
                </c:pt>
                <c:pt idx="469">
                  <c:v>613869.21959165554</c:v>
                </c:pt>
                <c:pt idx="470">
                  <c:v>613869.21959165554</c:v>
                </c:pt>
                <c:pt idx="471">
                  <c:v>613869.21959165554</c:v>
                </c:pt>
                <c:pt idx="472">
                  <c:v>613869.21959165554</c:v>
                </c:pt>
                <c:pt idx="473">
                  <c:v>613869.21959165554</c:v>
                </c:pt>
                <c:pt idx="474">
                  <c:v>613869.21959165554</c:v>
                </c:pt>
                <c:pt idx="475">
                  <c:v>613869.21959165554</c:v>
                </c:pt>
                <c:pt idx="476">
                  <c:v>613869.21959165554</c:v>
                </c:pt>
                <c:pt idx="477">
                  <c:v>613869.21959165554</c:v>
                </c:pt>
                <c:pt idx="478">
                  <c:v>613869.21959165554</c:v>
                </c:pt>
                <c:pt idx="479">
                  <c:v>613869.21959165554</c:v>
                </c:pt>
                <c:pt idx="480">
                  <c:v>613869.21959165554</c:v>
                </c:pt>
                <c:pt idx="481">
                  <c:v>613869.21959165554</c:v>
                </c:pt>
                <c:pt idx="482">
                  <c:v>613869.21959165554</c:v>
                </c:pt>
                <c:pt idx="483">
                  <c:v>613869.21959165554</c:v>
                </c:pt>
                <c:pt idx="484">
                  <c:v>613869.21959165554</c:v>
                </c:pt>
                <c:pt idx="485">
                  <c:v>613869.21959165554</c:v>
                </c:pt>
                <c:pt idx="486">
                  <c:v>613869.21959165554</c:v>
                </c:pt>
                <c:pt idx="487">
                  <c:v>613869.21959165554</c:v>
                </c:pt>
                <c:pt idx="488">
                  <c:v>613869.21959165554</c:v>
                </c:pt>
                <c:pt idx="489">
                  <c:v>613869.21959165554</c:v>
                </c:pt>
                <c:pt idx="490">
                  <c:v>613869.21959165554</c:v>
                </c:pt>
                <c:pt idx="491">
                  <c:v>613869.21959165554</c:v>
                </c:pt>
                <c:pt idx="492">
                  <c:v>613869.21959165554</c:v>
                </c:pt>
                <c:pt idx="493">
                  <c:v>613869.21959165554</c:v>
                </c:pt>
                <c:pt idx="494">
                  <c:v>613869.21959165554</c:v>
                </c:pt>
                <c:pt idx="495">
                  <c:v>613869.21959165554</c:v>
                </c:pt>
                <c:pt idx="496">
                  <c:v>613869.21959165554</c:v>
                </c:pt>
                <c:pt idx="497">
                  <c:v>613869.21959165554</c:v>
                </c:pt>
                <c:pt idx="498">
                  <c:v>613869.21959165554</c:v>
                </c:pt>
                <c:pt idx="499">
                  <c:v>613869.21959165554</c:v>
                </c:pt>
                <c:pt idx="500">
                  <c:v>613869.21959165554</c:v>
                </c:pt>
                <c:pt idx="501">
                  <c:v>613869.21959165554</c:v>
                </c:pt>
                <c:pt idx="502">
                  <c:v>613869.21959165554</c:v>
                </c:pt>
                <c:pt idx="503">
                  <c:v>613869.21959165554</c:v>
                </c:pt>
                <c:pt idx="504">
                  <c:v>613869.21959165554</c:v>
                </c:pt>
                <c:pt idx="505">
                  <c:v>613869.21959165554</c:v>
                </c:pt>
                <c:pt idx="506">
                  <c:v>613869.21959165554</c:v>
                </c:pt>
                <c:pt idx="507">
                  <c:v>613869.21959165554</c:v>
                </c:pt>
                <c:pt idx="508">
                  <c:v>613869.21959165554</c:v>
                </c:pt>
                <c:pt idx="509">
                  <c:v>613869.21959165554</c:v>
                </c:pt>
                <c:pt idx="510">
                  <c:v>613869.21959165554</c:v>
                </c:pt>
                <c:pt idx="511">
                  <c:v>613869.21959165554</c:v>
                </c:pt>
                <c:pt idx="512">
                  <c:v>613869.21959165554</c:v>
                </c:pt>
                <c:pt idx="513">
                  <c:v>613869.21959165554</c:v>
                </c:pt>
                <c:pt idx="514">
                  <c:v>613869.21959165554</c:v>
                </c:pt>
                <c:pt idx="515">
                  <c:v>613869.21959165554</c:v>
                </c:pt>
                <c:pt idx="516">
                  <c:v>613869.21959165554</c:v>
                </c:pt>
                <c:pt idx="517">
                  <c:v>613869.21959165554</c:v>
                </c:pt>
                <c:pt idx="518">
                  <c:v>613869.21959165554</c:v>
                </c:pt>
                <c:pt idx="519">
                  <c:v>613869.21959165554</c:v>
                </c:pt>
                <c:pt idx="520">
                  <c:v>614849.72365106561</c:v>
                </c:pt>
                <c:pt idx="521">
                  <c:v>616351.16778178304</c:v>
                </c:pt>
                <c:pt idx="522">
                  <c:v>618201.69073457108</c:v>
                </c:pt>
                <c:pt idx="523">
                  <c:v>621104.14173574792</c:v>
                </c:pt>
                <c:pt idx="524">
                  <c:v>625524.21629494661</c:v>
                </c:pt>
                <c:pt idx="525">
                  <c:v>630241.21091729705</c:v>
                </c:pt>
                <c:pt idx="526">
                  <c:v>633258.43672393041</c:v>
                </c:pt>
                <c:pt idx="527">
                  <c:v>634339.40842837805</c:v>
                </c:pt>
                <c:pt idx="528">
                  <c:v>634592.78701489069</c:v>
                </c:pt>
                <c:pt idx="529">
                  <c:v>634664.25148018007</c:v>
                </c:pt>
                <c:pt idx="530">
                  <c:v>634664.25148018007</c:v>
                </c:pt>
                <c:pt idx="531">
                  <c:v>634664.25148018007</c:v>
                </c:pt>
                <c:pt idx="532">
                  <c:v>634664.25148018007</c:v>
                </c:pt>
                <c:pt idx="533">
                  <c:v>634664.25148018007</c:v>
                </c:pt>
                <c:pt idx="534">
                  <c:v>634664.25148018007</c:v>
                </c:pt>
                <c:pt idx="535">
                  <c:v>634664.25148018007</c:v>
                </c:pt>
                <c:pt idx="536">
                  <c:v>634664.25148018007</c:v>
                </c:pt>
                <c:pt idx="537">
                  <c:v>634664.25148018007</c:v>
                </c:pt>
                <c:pt idx="538">
                  <c:v>634664.25148018007</c:v>
                </c:pt>
                <c:pt idx="539">
                  <c:v>634664.25148018007</c:v>
                </c:pt>
                <c:pt idx="540">
                  <c:v>634664.25148018007</c:v>
                </c:pt>
                <c:pt idx="541">
                  <c:v>634664.25148018007</c:v>
                </c:pt>
                <c:pt idx="542">
                  <c:v>634664.25148018007</c:v>
                </c:pt>
                <c:pt idx="543">
                  <c:v>634818.63207652653</c:v>
                </c:pt>
                <c:pt idx="544">
                  <c:v>636408.60087923415</c:v>
                </c:pt>
                <c:pt idx="545">
                  <c:v>639768.79192144575</c:v>
                </c:pt>
                <c:pt idx="546">
                  <c:v>643144.4261629486</c:v>
                </c:pt>
                <c:pt idx="547">
                  <c:v>645339.90346947231</c:v>
                </c:pt>
                <c:pt idx="548">
                  <c:v>646721.80778111145</c:v>
                </c:pt>
                <c:pt idx="549">
                  <c:v>647674.81122440728</c:v>
                </c:pt>
                <c:pt idx="550">
                  <c:v>648408.26887826039</c:v>
                </c:pt>
                <c:pt idx="551">
                  <c:v>648704.60291800438</c:v>
                </c:pt>
                <c:pt idx="552">
                  <c:v>648915.09154721978</c:v>
                </c:pt>
                <c:pt idx="553">
                  <c:v>649118.44289394957</c:v>
                </c:pt>
                <c:pt idx="554">
                  <c:v>649118.44289394957</c:v>
                </c:pt>
                <c:pt idx="555">
                  <c:v>649118.44289394957</c:v>
                </c:pt>
                <c:pt idx="556">
                  <c:v>649118.44289394957</c:v>
                </c:pt>
                <c:pt idx="557">
                  <c:v>649118.44289394957</c:v>
                </c:pt>
                <c:pt idx="558">
                  <c:v>649118.44289394957</c:v>
                </c:pt>
                <c:pt idx="559">
                  <c:v>649118.44289394957</c:v>
                </c:pt>
                <c:pt idx="560">
                  <c:v>649118.44289394957</c:v>
                </c:pt>
                <c:pt idx="561">
                  <c:v>649118.44289394957</c:v>
                </c:pt>
                <c:pt idx="562">
                  <c:v>649118.44289394957</c:v>
                </c:pt>
                <c:pt idx="563">
                  <c:v>649921.61607065448</c:v>
                </c:pt>
                <c:pt idx="564">
                  <c:v>655164.32681092736</c:v>
                </c:pt>
                <c:pt idx="565">
                  <c:v>660677.35423567996</c:v>
                </c:pt>
                <c:pt idx="566">
                  <c:v>663167.60484200239</c:v>
                </c:pt>
                <c:pt idx="567">
                  <c:v>663167.60484200239</c:v>
                </c:pt>
                <c:pt idx="568">
                  <c:v>663167.60484200239</c:v>
                </c:pt>
                <c:pt idx="569">
                  <c:v>663167.60484200239</c:v>
                </c:pt>
                <c:pt idx="570">
                  <c:v>663167.60484200239</c:v>
                </c:pt>
                <c:pt idx="571">
                  <c:v>663167.60484200239</c:v>
                </c:pt>
                <c:pt idx="572">
                  <c:v>663167.60484200239</c:v>
                </c:pt>
                <c:pt idx="573">
                  <c:v>663167.60484200239</c:v>
                </c:pt>
                <c:pt idx="574">
                  <c:v>663167.60484200239</c:v>
                </c:pt>
                <c:pt idx="575">
                  <c:v>663167.60484200239</c:v>
                </c:pt>
                <c:pt idx="576">
                  <c:v>663167.60484200239</c:v>
                </c:pt>
                <c:pt idx="577">
                  <c:v>663167.60484200239</c:v>
                </c:pt>
                <c:pt idx="578">
                  <c:v>663167.60484200239</c:v>
                </c:pt>
                <c:pt idx="579">
                  <c:v>663167.60484200239</c:v>
                </c:pt>
                <c:pt idx="580">
                  <c:v>663167.60484200239</c:v>
                </c:pt>
                <c:pt idx="581">
                  <c:v>663167.60484200239</c:v>
                </c:pt>
                <c:pt idx="582">
                  <c:v>663167.60484200239</c:v>
                </c:pt>
                <c:pt idx="583">
                  <c:v>663167.60484200239</c:v>
                </c:pt>
                <c:pt idx="584">
                  <c:v>663167.60484200239</c:v>
                </c:pt>
                <c:pt idx="585">
                  <c:v>663167.60484200239</c:v>
                </c:pt>
                <c:pt idx="586">
                  <c:v>663167.60484200239</c:v>
                </c:pt>
                <c:pt idx="587">
                  <c:v>663167.60484200239</c:v>
                </c:pt>
                <c:pt idx="588">
                  <c:v>663167.60484200239</c:v>
                </c:pt>
                <c:pt idx="589">
                  <c:v>663167.60484200239</c:v>
                </c:pt>
                <c:pt idx="590">
                  <c:v>663167.60484200239</c:v>
                </c:pt>
                <c:pt idx="591">
                  <c:v>663167.60484200239</c:v>
                </c:pt>
                <c:pt idx="592">
                  <c:v>663167.60484200239</c:v>
                </c:pt>
                <c:pt idx="593">
                  <c:v>663167.60484200239</c:v>
                </c:pt>
                <c:pt idx="594">
                  <c:v>663167.60484200239</c:v>
                </c:pt>
                <c:pt idx="595">
                  <c:v>663167.60484200239</c:v>
                </c:pt>
                <c:pt idx="596">
                  <c:v>663167.60484200239</c:v>
                </c:pt>
                <c:pt idx="597">
                  <c:v>663167.60484200239</c:v>
                </c:pt>
                <c:pt idx="598">
                  <c:v>663167.60484200239</c:v>
                </c:pt>
                <c:pt idx="599">
                  <c:v>663167.60484200239</c:v>
                </c:pt>
                <c:pt idx="600">
                  <c:v>663167.60484200239</c:v>
                </c:pt>
                <c:pt idx="601">
                  <c:v>663167.60484200239</c:v>
                </c:pt>
                <c:pt idx="602">
                  <c:v>663167.60484200239</c:v>
                </c:pt>
                <c:pt idx="603">
                  <c:v>663167.60484200239</c:v>
                </c:pt>
                <c:pt idx="604">
                  <c:v>663167.60484200239</c:v>
                </c:pt>
                <c:pt idx="605">
                  <c:v>663167.60484200239</c:v>
                </c:pt>
                <c:pt idx="606">
                  <c:v>663167.60484200239</c:v>
                </c:pt>
                <c:pt idx="607">
                  <c:v>663167.60484200239</c:v>
                </c:pt>
                <c:pt idx="608">
                  <c:v>663167.60484200239</c:v>
                </c:pt>
                <c:pt idx="609">
                  <c:v>663167.60484200239</c:v>
                </c:pt>
                <c:pt idx="610">
                  <c:v>663167.60484200239</c:v>
                </c:pt>
                <c:pt idx="611">
                  <c:v>663167.60484200239</c:v>
                </c:pt>
                <c:pt idx="612">
                  <c:v>663167.60484200239</c:v>
                </c:pt>
                <c:pt idx="613">
                  <c:v>663167.60484200239</c:v>
                </c:pt>
                <c:pt idx="614">
                  <c:v>663167.60484200239</c:v>
                </c:pt>
                <c:pt idx="615">
                  <c:v>663167.60484200239</c:v>
                </c:pt>
                <c:pt idx="616">
                  <c:v>663167.60484200239</c:v>
                </c:pt>
                <c:pt idx="617">
                  <c:v>663167.60484200239</c:v>
                </c:pt>
                <c:pt idx="618">
                  <c:v>663667.28686220921</c:v>
                </c:pt>
                <c:pt idx="619">
                  <c:v>666002.47070247901</c:v>
                </c:pt>
                <c:pt idx="620">
                  <c:v>668824.69898155972</c:v>
                </c:pt>
                <c:pt idx="621">
                  <c:v>670127.10271340155</c:v>
                </c:pt>
                <c:pt idx="622">
                  <c:v>670127.10271340155</c:v>
                </c:pt>
                <c:pt idx="623">
                  <c:v>670127.10271340155</c:v>
                </c:pt>
                <c:pt idx="624">
                  <c:v>670127.10271340155</c:v>
                </c:pt>
                <c:pt idx="625">
                  <c:v>670127.10271340155</c:v>
                </c:pt>
                <c:pt idx="626">
                  <c:v>670127.10271340155</c:v>
                </c:pt>
                <c:pt idx="627">
                  <c:v>670127.10271340155</c:v>
                </c:pt>
                <c:pt idx="628">
                  <c:v>670127.10271340155</c:v>
                </c:pt>
                <c:pt idx="629">
                  <c:v>670127.10271340155</c:v>
                </c:pt>
                <c:pt idx="630">
                  <c:v>670127.10271340155</c:v>
                </c:pt>
                <c:pt idx="631">
                  <c:v>670127.10271340155</c:v>
                </c:pt>
                <c:pt idx="632">
                  <c:v>670127.10271340155</c:v>
                </c:pt>
                <c:pt idx="633">
                  <c:v>670127.10271340155</c:v>
                </c:pt>
                <c:pt idx="634">
                  <c:v>670127.10271340155</c:v>
                </c:pt>
                <c:pt idx="635">
                  <c:v>670127.10271340155</c:v>
                </c:pt>
                <c:pt idx="636">
                  <c:v>670127.10271340155</c:v>
                </c:pt>
                <c:pt idx="637">
                  <c:v>670127.10271340155</c:v>
                </c:pt>
                <c:pt idx="638">
                  <c:v>670127.10271340155</c:v>
                </c:pt>
                <c:pt idx="639">
                  <c:v>670127.10271340155</c:v>
                </c:pt>
                <c:pt idx="640">
                  <c:v>670127.10271340155</c:v>
                </c:pt>
                <c:pt idx="641">
                  <c:v>670127.10271340155</c:v>
                </c:pt>
                <c:pt idx="642">
                  <c:v>670127.10271340155</c:v>
                </c:pt>
                <c:pt idx="643">
                  <c:v>670127.10271340155</c:v>
                </c:pt>
                <c:pt idx="644">
                  <c:v>670127.10271340155</c:v>
                </c:pt>
                <c:pt idx="645">
                  <c:v>670127.10271340155</c:v>
                </c:pt>
                <c:pt idx="646">
                  <c:v>670127.10271340155</c:v>
                </c:pt>
                <c:pt idx="647">
                  <c:v>670127.10271340155</c:v>
                </c:pt>
                <c:pt idx="648">
                  <c:v>670127.10271340155</c:v>
                </c:pt>
                <c:pt idx="649">
                  <c:v>670127.10271340155</c:v>
                </c:pt>
                <c:pt idx="650">
                  <c:v>670127.10271340155</c:v>
                </c:pt>
                <c:pt idx="651">
                  <c:v>674692.9589768888</c:v>
                </c:pt>
                <c:pt idx="652">
                  <c:v>683083.90140627406</c:v>
                </c:pt>
                <c:pt idx="653">
                  <c:v>691811.0270038523</c:v>
                </c:pt>
                <c:pt idx="654">
                  <c:v>702492.82327860512</c:v>
                </c:pt>
                <c:pt idx="655">
                  <c:v>717869.66914717969</c:v>
                </c:pt>
                <c:pt idx="656">
                  <c:v>734683.72648961435</c:v>
                </c:pt>
                <c:pt idx="657">
                  <c:v>747220.66168497805</c:v>
                </c:pt>
                <c:pt idx="658">
                  <c:v>755319.28255295183</c:v>
                </c:pt>
                <c:pt idx="659">
                  <c:v>764106.08014701027</c:v>
                </c:pt>
                <c:pt idx="660">
                  <c:v>776892.11150948831</c:v>
                </c:pt>
                <c:pt idx="661">
                  <c:v>790543.27071995498</c:v>
                </c:pt>
                <c:pt idx="662">
                  <c:v>801792.49519314233</c:v>
                </c:pt>
                <c:pt idx="663">
                  <c:v>807630.76766181027</c:v>
                </c:pt>
                <c:pt idx="664">
                  <c:v>809563.72683652805</c:v>
                </c:pt>
                <c:pt idx="665">
                  <c:v>809563.72683652805</c:v>
                </c:pt>
                <c:pt idx="666">
                  <c:v>809563.72683652805</c:v>
                </c:pt>
                <c:pt idx="667">
                  <c:v>809563.72683652805</c:v>
                </c:pt>
                <c:pt idx="668">
                  <c:v>809563.72683652805</c:v>
                </c:pt>
                <c:pt idx="669">
                  <c:v>809563.72683652805</c:v>
                </c:pt>
                <c:pt idx="670">
                  <c:v>809563.72683652805</c:v>
                </c:pt>
                <c:pt idx="671">
                  <c:v>809563.72683652805</c:v>
                </c:pt>
                <c:pt idx="672">
                  <c:v>809563.72683652805</c:v>
                </c:pt>
                <c:pt idx="673">
                  <c:v>809563.72683652805</c:v>
                </c:pt>
                <c:pt idx="674">
                  <c:v>809563.72683652805</c:v>
                </c:pt>
                <c:pt idx="675">
                  <c:v>809563.72683652805</c:v>
                </c:pt>
                <c:pt idx="676">
                  <c:v>809563.72683652805</c:v>
                </c:pt>
                <c:pt idx="677">
                  <c:v>810403.03581961326</c:v>
                </c:pt>
                <c:pt idx="678">
                  <c:v>818786.70121049392</c:v>
                </c:pt>
                <c:pt idx="679">
                  <c:v>831259.32254729059</c:v>
                </c:pt>
                <c:pt idx="680">
                  <c:v>844890.6100041637</c:v>
                </c:pt>
                <c:pt idx="681">
                  <c:v>857161.31630598509</c:v>
                </c:pt>
                <c:pt idx="682">
                  <c:v>863742.13699619495</c:v>
                </c:pt>
                <c:pt idx="683">
                  <c:v>867395.88440563867</c:v>
                </c:pt>
                <c:pt idx="684">
                  <c:v>868905.83330021589</c:v>
                </c:pt>
                <c:pt idx="685">
                  <c:v>868905.83330021589</c:v>
                </c:pt>
                <c:pt idx="686">
                  <c:v>868905.83330021589</c:v>
                </c:pt>
                <c:pt idx="687">
                  <c:v>868905.83330021589</c:v>
                </c:pt>
                <c:pt idx="688">
                  <c:v>868905.83330021589</c:v>
                </c:pt>
                <c:pt idx="689">
                  <c:v>868905.83330021589</c:v>
                </c:pt>
                <c:pt idx="690">
                  <c:v>868905.83330021589</c:v>
                </c:pt>
                <c:pt idx="691">
                  <c:v>868905.83330021589</c:v>
                </c:pt>
                <c:pt idx="692">
                  <c:v>868905.83330021589</c:v>
                </c:pt>
                <c:pt idx="693">
                  <c:v>868905.83330021589</c:v>
                </c:pt>
                <c:pt idx="694">
                  <c:v>868905.83330021589</c:v>
                </c:pt>
                <c:pt idx="695">
                  <c:v>868905.83330021589</c:v>
                </c:pt>
                <c:pt idx="696">
                  <c:v>876162.12689155561</c:v>
                </c:pt>
                <c:pt idx="697">
                  <c:v>885209.96462509071</c:v>
                </c:pt>
                <c:pt idx="698">
                  <c:v>891488.69376946555</c:v>
                </c:pt>
                <c:pt idx="699">
                  <c:v>895601.35508270154</c:v>
                </c:pt>
                <c:pt idx="700">
                  <c:v>896962.73195072205</c:v>
                </c:pt>
                <c:pt idx="701">
                  <c:v>897002.3083549533</c:v>
                </c:pt>
                <c:pt idx="702">
                  <c:v>897002.3083549533</c:v>
                </c:pt>
                <c:pt idx="703">
                  <c:v>897002.3083549533</c:v>
                </c:pt>
                <c:pt idx="704">
                  <c:v>897389.66615490336</c:v>
                </c:pt>
                <c:pt idx="705">
                  <c:v>899853.35314167361</c:v>
                </c:pt>
                <c:pt idx="706">
                  <c:v>903859.45133009809</c:v>
                </c:pt>
                <c:pt idx="707">
                  <c:v>907499.43738347292</c:v>
                </c:pt>
                <c:pt idx="708">
                  <c:v>909176.71435165161</c:v>
                </c:pt>
                <c:pt idx="709">
                  <c:v>909176.71435165161</c:v>
                </c:pt>
                <c:pt idx="710">
                  <c:v>909176.71435165161</c:v>
                </c:pt>
                <c:pt idx="711">
                  <c:v>909176.71435165161</c:v>
                </c:pt>
                <c:pt idx="712">
                  <c:v>909176.71435165161</c:v>
                </c:pt>
                <c:pt idx="713">
                  <c:v>909176.71435165161</c:v>
                </c:pt>
                <c:pt idx="714">
                  <c:v>912144.37717563601</c:v>
                </c:pt>
                <c:pt idx="715">
                  <c:v>918836.95324759162</c:v>
                </c:pt>
                <c:pt idx="716">
                  <c:v>923266.33490868506</c:v>
                </c:pt>
                <c:pt idx="717">
                  <c:v>924044.97922506672</c:v>
                </c:pt>
                <c:pt idx="718">
                  <c:v>924044.97922506672</c:v>
                </c:pt>
                <c:pt idx="719">
                  <c:v>924044.97922506672</c:v>
                </c:pt>
                <c:pt idx="720">
                  <c:v>924044.97922506672</c:v>
                </c:pt>
                <c:pt idx="721">
                  <c:v>924044.97922506672</c:v>
                </c:pt>
                <c:pt idx="722">
                  <c:v>924044.97922506672</c:v>
                </c:pt>
                <c:pt idx="723">
                  <c:v>924044.97922506672</c:v>
                </c:pt>
                <c:pt idx="724">
                  <c:v>924044.97922506672</c:v>
                </c:pt>
                <c:pt idx="725">
                  <c:v>924044.97922506672</c:v>
                </c:pt>
                <c:pt idx="726">
                  <c:v>924044.97922506672</c:v>
                </c:pt>
                <c:pt idx="727">
                  <c:v>924044.97922506672</c:v>
                </c:pt>
                <c:pt idx="728">
                  <c:v>924044.97922506672</c:v>
                </c:pt>
                <c:pt idx="729">
                  <c:v>924044.97922506672</c:v>
                </c:pt>
                <c:pt idx="730">
                  <c:v>924044.97922506672</c:v>
                </c:pt>
                <c:pt idx="731">
                  <c:v>924044.97922506672</c:v>
                </c:pt>
                <c:pt idx="732">
                  <c:v>924044.97922506672</c:v>
                </c:pt>
                <c:pt idx="733">
                  <c:v>924044.97922506672</c:v>
                </c:pt>
                <c:pt idx="734">
                  <c:v>924044.97922506672</c:v>
                </c:pt>
                <c:pt idx="735">
                  <c:v>924044.97922506672</c:v>
                </c:pt>
                <c:pt idx="736">
                  <c:v>924044.97922506672</c:v>
                </c:pt>
                <c:pt idx="737">
                  <c:v>924044.97922506672</c:v>
                </c:pt>
                <c:pt idx="738">
                  <c:v>924044.97922506672</c:v>
                </c:pt>
                <c:pt idx="739">
                  <c:v>924044.97922506672</c:v>
                </c:pt>
                <c:pt idx="740">
                  <c:v>924044.97922506672</c:v>
                </c:pt>
                <c:pt idx="741">
                  <c:v>924044.97922506672</c:v>
                </c:pt>
                <c:pt idx="742">
                  <c:v>924044.97922506672</c:v>
                </c:pt>
                <c:pt idx="743">
                  <c:v>924044.97922506672</c:v>
                </c:pt>
                <c:pt idx="744">
                  <c:v>924044.97922506672</c:v>
                </c:pt>
                <c:pt idx="745">
                  <c:v>924044.97922506672</c:v>
                </c:pt>
                <c:pt idx="746">
                  <c:v>924044.97922506672</c:v>
                </c:pt>
                <c:pt idx="747">
                  <c:v>924044.97922506672</c:v>
                </c:pt>
                <c:pt idx="748">
                  <c:v>924044.97922506672</c:v>
                </c:pt>
                <c:pt idx="749">
                  <c:v>924044.97922506672</c:v>
                </c:pt>
                <c:pt idx="750">
                  <c:v>924044.97922506672</c:v>
                </c:pt>
                <c:pt idx="751">
                  <c:v>924044.97922506672</c:v>
                </c:pt>
                <c:pt idx="752">
                  <c:v>924044.97922506672</c:v>
                </c:pt>
                <c:pt idx="753">
                  <c:v>924507.47939673252</c:v>
                </c:pt>
                <c:pt idx="754">
                  <c:v>926330.14779946266</c:v>
                </c:pt>
                <c:pt idx="755">
                  <c:v>929464.17829656065</c:v>
                </c:pt>
                <c:pt idx="756">
                  <c:v>936902.70821655891</c:v>
                </c:pt>
                <c:pt idx="757">
                  <c:v>951483.10411753878</c:v>
                </c:pt>
                <c:pt idx="758">
                  <c:v>970346.24085714109</c:v>
                </c:pt>
                <c:pt idx="759">
                  <c:v>988128.05251914263</c:v>
                </c:pt>
                <c:pt idx="760">
                  <c:v>1003479.3349808678</c:v>
                </c:pt>
                <c:pt idx="761">
                  <c:v>1016335.6415923337</c:v>
                </c:pt>
                <c:pt idx="762">
                  <c:v>1025127.2821597544</c:v>
                </c:pt>
                <c:pt idx="763">
                  <c:v>1029603.9374556367</c:v>
                </c:pt>
                <c:pt idx="764">
                  <c:v>1030117.3965868332</c:v>
                </c:pt>
                <c:pt idx="765">
                  <c:v>1030117.3965868332</c:v>
                </c:pt>
                <c:pt idx="766">
                  <c:v>1030117.3965868332</c:v>
                </c:pt>
                <c:pt idx="767">
                  <c:v>1030117.3965868332</c:v>
                </c:pt>
                <c:pt idx="768">
                  <c:v>1030117.3965868332</c:v>
                </c:pt>
                <c:pt idx="769">
                  <c:v>1030117.3965868332</c:v>
                </c:pt>
                <c:pt idx="770">
                  <c:v>1030117.3965868332</c:v>
                </c:pt>
                <c:pt idx="771">
                  <c:v>1030117.3965868332</c:v>
                </c:pt>
                <c:pt idx="772">
                  <c:v>1030117.3965868332</c:v>
                </c:pt>
                <c:pt idx="773">
                  <c:v>1030117.3965868332</c:v>
                </c:pt>
                <c:pt idx="774">
                  <c:v>1030117.3965868332</c:v>
                </c:pt>
                <c:pt idx="775">
                  <c:v>1030117.3965868332</c:v>
                </c:pt>
                <c:pt idx="776">
                  <c:v>1030117.3965868332</c:v>
                </c:pt>
                <c:pt idx="777">
                  <c:v>1030117.3965868332</c:v>
                </c:pt>
                <c:pt idx="778">
                  <c:v>1030117.3965868332</c:v>
                </c:pt>
                <c:pt idx="779">
                  <c:v>1030117.3965868332</c:v>
                </c:pt>
                <c:pt idx="780">
                  <c:v>1030117.3965868332</c:v>
                </c:pt>
                <c:pt idx="781">
                  <c:v>1030117.3965868332</c:v>
                </c:pt>
                <c:pt idx="782">
                  <c:v>1030117.3965868332</c:v>
                </c:pt>
                <c:pt idx="783">
                  <c:v>1030117.3965868332</c:v>
                </c:pt>
                <c:pt idx="784">
                  <c:v>1030117.3965868332</c:v>
                </c:pt>
                <c:pt idx="785">
                  <c:v>1030117.3965868332</c:v>
                </c:pt>
                <c:pt idx="786">
                  <c:v>1030117.3965868332</c:v>
                </c:pt>
                <c:pt idx="787">
                  <c:v>1030117.3965868332</c:v>
                </c:pt>
                <c:pt idx="788">
                  <c:v>1030117.3965868332</c:v>
                </c:pt>
                <c:pt idx="789">
                  <c:v>1030117.3965868332</c:v>
                </c:pt>
                <c:pt idx="790">
                  <c:v>1030117.3965868332</c:v>
                </c:pt>
                <c:pt idx="791">
                  <c:v>1030117.3965868332</c:v>
                </c:pt>
                <c:pt idx="792">
                  <c:v>1030117.3965868332</c:v>
                </c:pt>
                <c:pt idx="793">
                  <c:v>1034539.7879420163</c:v>
                </c:pt>
                <c:pt idx="794">
                  <c:v>1050875.1556655734</c:v>
                </c:pt>
                <c:pt idx="795">
                  <c:v>1076333.4541009651</c:v>
                </c:pt>
                <c:pt idx="796">
                  <c:v>1104375.9587151713</c:v>
                </c:pt>
                <c:pt idx="797">
                  <c:v>1127989.6780226398</c:v>
                </c:pt>
                <c:pt idx="798">
                  <c:v>1142935.3070631237</c:v>
                </c:pt>
                <c:pt idx="799">
                  <c:v>1148906.7843242357</c:v>
                </c:pt>
                <c:pt idx="800">
                  <c:v>1149056.1125097347</c:v>
                </c:pt>
                <c:pt idx="801">
                  <c:v>1149056.1125097347</c:v>
                </c:pt>
                <c:pt idx="802">
                  <c:v>1149056.1125097347</c:v>
                </c:pt>
                <c:pt idx="803">
                  <c:v>1149056.1125097347</c:v>
                </c:pt>
                <c:pt idx="804">
                  <c:v>1149056.1125097347</c:v>
                </c:pt>
                <c:pt idx="805">
                  <c:v>1149056.1125097347</c:v>
                </c:pt>
                <c:pt idx="806">
                  <c:v>1149056.1125097347</c:v>
                </c:pt>
                <c:pt idx="807">
                  <c:v>1149056.1125097347</c:v>
                </c:pt>
                <c:pt idx="808">
                  <c:v>1150872.9587938264</c:v>
                </c:pt>
                <c:pt idx="809">
                  <c:v>1155812.9023224134</c:v>
                </c:pt>
                <c:pt idx="810">
                  <c:v>1163678.2493185676</c:v>
                </c:pt>
                <c:pt idx="811">
                  <c:v>1176756.8157954798</c:v>
                </c:pt>
                <c:pt idx="812">
                  <c:v>1193027.2147828792</c:v>
                </c:pt>
                <c:pt idx="813">
                  <c:v>1209002.483664803</c:v>
                </c:pt>
                <c:pt idx="814">
                  <c:v>1224154.7235502747</c:v>
                </c:pt>
                <c:pt idx="815">
                  <c:v>1238526.9394807976</c:v>
                </c:pt>
                <c:pt idx="816">
                  <c:v>1250734.2810028724</c:v>
                </c:pt>
                <c:pt idx="817">
                  <c:v>1259844.6055731694</c:v>
                </c:pt>
                <c:pt idx="818">
                  <c:v>1263972.0529187354</c:v>
                </c:pt>
                <c:pt idx="819">
                  <c:v>1263972.0529187354</c:v>
                </c:pt>
                <c:pt idx="820">
                  <c:v>1263972.0529187354</c:v>
                </c:pt>
                <c:pt idx="821">
                  <c:v>1263972.0529187354</c:v>
                </c:pt>
                <c:pt idx="822">
                  <c:v>1263972.0529187354</c:v>
                </c:pt>
                <c:pt idx="823">
                  <c:v>1263972.0529187354</c:v>
                </c:pt>
                <c:pt idx="824">
                  <c:v>1263972.0529187354</c:v>
                </c:pt>
                <c:pt idx="825">
                  <c:v>1263972.0529187354</c:v>
                </c:pt>
                <c:pt idx="826">
                  <c:v>1263972.0529187354</c:v>
                </c:pt>
                <c:pt idx="827">
                  <c:v>1263972.0529187354</c:v>
                </c:pt>
                <c:pt idx="828">
                  <c:v>1263972.0529187354</c:v>
                </c:pt>
                <c:pt idx="829">
                  <c:v>1263972.0529187354</c:v>
                </c:pt>
                <c:pt idx="830">
                  <c:v>1263972.0529187354</c:v>
                </c:pt>
                <c:pt idx="831">
                  <c:v>1263972.0529187354</c:v>
                </c:pt>
                <c:pt idx="832">
                  <c:v>1263972.0529187354</c:v>
                </c:pt>
                <c:pt idx="833">
                  <c:v>1263972.0529187354</c:v>
                </c:pt>
                <c:pt idx="834">
                  <c:v>1263972.0529187354</c:v>
                </c:pt>
                <c:pt idx="835">
                  <c:v>1263972.0529187354</c:v>
                </c:pt>
                <c:pt idx="836">
                  <c:v>1263972.0529187354</c:v>
                </c:pt>
                <c:pt idx="837">
                  <c:v>1263972.0529187354</c:v>
                </c:pt>
                <c:pt idx="838">
                  <c:v>1263972.0529187354</c:v>
                </c:pt>
                <c:pt idx="839">
                  <c:v>1263972.0529187354</c:v>
                </c:pt>
                <c:pt idx="840">
                  <c:v>1263972.0529187354</c:v>
                </c:pt>
                <c:pt idx="841">
                  <c:v>1263972.0529187354</c:v>
                </c:pt>
                <c:pt idx="842">
                  <c:v>1263972.0529187354</c:v>
                </c:pt>
                <c:pt idx="843">
                  <c:v>1263972.0529187354</c:v>
                </c:pt>
                <c:pt idx="844">
                  <c:v>1263972.0529187354</c:v>
                </c:pt>
                <c:pt idx="845">
                  <c:v>1263972.0529187354</c:v>
                </c:pt>
                <c:pt idx="846">
                  <c:v>1263972.0529187354</c:v>
                </c:pt>
                <c:pt idx="847">
                  <c:v>1263972.0529187354</c:v>
                </c:pt>
                <c:pt idx="848">
                  <c:v>1263972.0529187354</c:v>
                </c:pt>
                <c:pt idx="849">
                  <c:v>1263972.0529187354</c:v>
                </c:pt>
                <c:pt idx="850">
                  <c:v>1263972.0529187354</c:v>
                </c:pt>
                <c:pt idx="851">
                  <c:v>1263972.0529187354</c:v>
                </c:pt>
                <c:pt idx="852">
                  <c:v>1263972.0529187354</c:v>
                </c:pt>
                <c:pt idx="853">
                  <c:v>1263972.0529187354</c:v>
                </c:pt>
                <c:pt idx="854">
                  <c:v>1263972.0529187354</c:v>
                </c:pt>
                <c:pt idx="855">
                  <c:v>1263972.0529187354</c:v>
                </c:pt>
                <c:pt idx="856">
                  <c:v>1263972.0529187354</c:v>
                </c:pt>
                <c:pt idx="857">
                  <c:v>1263972.0529187354</c:v>
                </c:pt>
                <c:pt idx="858">
                  <c:v>1263972.0529187354</c:v>
                </c:pt>
                <c:pt idx="859">
                  <c:v>1263972.0529187354</c:v>
                </c:pt>
                <c:pt idx="860">
                  <c:v>1263972.0529187354</c:v>
                </c:pt>
                <c:pt idx="861">
                  <c:v>1263972.0529187354</c:v>
                </c:pt>
                <c:pt idx="862">
                  <c:v>1263972.0529187354</c:v>
                </c:pt>
                <c:pt idx="863">
                  <c:v>1263972.0529187354</c:v>
                </c:pt>
                <c:pt idx="864">
                  <c:v>1263972.0529187354</c:v>
                </c:pt>
                <c:pt idx="865">
                  <c:v>1263972.0529187354</c:v>
                </c:pt>
                <c:pt idx="866">
                  <c:v>1263972.0529187354</c:v>
                </c:pt>
                <c:pt idx="867">
                  <c:v>1263972.0529187354</c:v>
                </c:pt>
                <c:pt idx="868">
                  <c:v>1263972.0529187354</c:v>
                </c:pt>
                <c:pt idx="869">
                  <c:v>1263972.0529187354</c:v>
                </c:pt>
                <c:pt idx="870">
                  <c:v>1263972.0529187354</c:v>
                </c:pt>
                <c:pt idx="871">
                  <c:v>1263972.0529187354</c:v>
                </c:pt>
                <c:pt idx="872">
                  <c:v>1263972.0529187354</c:v>
                </c:pt>
                <c:pt idx="873">
                  <c:v>1263972.0529187354</c:v>
                </c:pt>
                <c:pt idx="874">
                  <c:v>1264170.9017722441</c:v>
                </c:pt>
                <c:pt idx="875">
                  <c:v>1266889.8153849768</c:v>
                </c:pt>
                <c:pt idx="876">
                  <c:v>1271666.9579493264</c:v>
                </c:pt>
                <c:pt idx="877">
                  <c:v>1275276.1946639309</c:v>
                </c:pt>
                <c:pt idx="878">
                  <c:v>1275276.1946639309</c:v>
                </c:pt>
                <c:pt idx="879">
                  <c:v>1275276.1946639309</c:v>
                </c:pt>
                <c:pt idx="880">
                  <c:v>1275276.1946639309</c:v>
                </c:pt>
                <c:pt idx="881">
                  <c:v>1277789.3098272483</c:v>
                </c:pt>
                <c:pt idx="882">
                  <c:v>1277789.3098272483</c:v>
                </c:pt>
                <c:pt idx="883">
                  <c:v>1277789.3098272483</c:v>
                </c:pt>
                <c:pt idx="884">
                  <c:v>1277789.3098272483</c:v>
                </c:pt>
                <c:pt idx="885">
                  <c:v>1277789.3098272483</c:v>
                </c:pt>
                <c:pt idx="886">
                  <c:v>1277789.3098272483</c:v>
                </c:pt>
                <c:pt idx="887">
                  <c:v>1277789.3098272483</c:v>
                </c:pt>
                <c:pt idx="888">
                  <c:v>1277789.3098272483</c:v>
                </c:pt>
                <c:pt idx="889">
                  <c:v>1277789.3098272483</c:v>
                </c:pt>
                <c:pt idx="890">
                  <c:v>1277789.3098272483</c:v>
                </c:pt>
                <c:pt idx="891">
                  <c:v>1279983.4975609132</c:v>
                </c:pt>
                <c:pt idx="892">
                  <c:v>1284407.7975156065</c:v>
                </c:pt>
                <c:pt idx="893">
                  <c:v>1289184.0230463236</c:v>
                </c:pt>
                <c:pt idx="894">
                  <c:v>1292538.4610420491</c:v>
                </c:pt>
                <c:pt idx="895">
                  <c:v>1293477.3962139625</c:v>
                </c:pt>
                <c:pt idx="896">
                  <c:v>1293477.3962139625</c:v>
                </c:pt>
                <c:pt idx="897">
                  <c:v>1293477.3962139625</c:v>
                </c:pt>
                <c:pt idx="898">
                  <c:v>1293477.3962139625</c:v>
                </c:pt>
                <c:pt idx="899">
                  <c:v>1293477.3962139625</c:v>
                </c:pt>
                <c:pt idx="900">
                  <c:v>1293477.3962139625</c:v>
                </c:pt>
                <c:pt idx="901">
                  <c:v>1295494.3228099998</c:v>
                </c:pt>
                <c:pt idx="902">
                  <c:v>1312377.1953194654</c:v>
                </c:pt>
                <c:pt idx="903">
                  <c:v>1340419.6999336719</c:v>
                </c:pt>
                <c:pt idx="904">
                  <c:v>1364033.4192411401</c:v>
                </c:pt>
                <c:pt idx="905">
                  <c:v>1378979.048281624</c:v>
                </c:pt>
                <c:pt idx="906">
                  <c:v>1384950.5255427363</c:v>
                </c:pt>
                <c:pt idx="907">
                  <c:v>1385099.8537282352</c:v>
                </c:pt>
                <c:pt idx="908">
                  <c:v>1385099.8537282352</c:v>
                </c:pt>
                <c:pt idx="909">
                  <c:v>1385099.8537282352</c:v>
                </c:pt>
                <c:pt idx="910">
                  <c:v>1385099.8537282352</c:v>
                </c:pt>
                <c:pt idx="911">
                  <c:v>1385099.8537282352</c:v>
                </c:pt>
                <c:pt idx="912">
                  <c:v>1385099.8537282352</c:v>
                </c:pt>
                <c:pt idx="913">
                  <c:v>1385099.8537282352</c:v>
                </c:pt>
                <c:pt idx="914">
                  <c:v>1385099.8537282352</c:v>
                </c:pt>
                <c:pt idx="915">
                  <c:v>1385099.8537282352</c:v>
                </c:pt>
                <c:pt idx="916">
                  <c:v>1385099.8537282352</c:v>
                </c:pt>
                <c:pt idx="917">
                  <c:v>1385099.8537282352</c:v>
                </c:pt>
                <c:pt idx="918">
                  <c:v>1385099.8537282352</c:v>
                </c:pt>
                <c:pt idx="919">
                  <c:v>1385099.8537282352</c:v>
                </c:pt>
                <c:pt idx="920">
                  <c:v>1385099.8537282352</c:v>
                </c:pt>
                <c:pt idx="921">
                  <c:v>1385099.8537282352</c:v>
                </c:pt>
                <c:pt idx="922">
                  <c:v>1385099.8537282352</c:v>
                </c:pt>
                <c:pt idx="923">
                  <c:v>1385099.8537282352</c:v>
                </c:pt>
                <c:pt idx="924">
                  <c:v>1385099.8537282352</c:v>
                </c:pt>
                <c:pt idx="925">
                  <c:v>1389158.7979683708</c:v>
                </c:pt>
                <c:pt idx="926">
                  <c:v>1392171.8382114654</c:v>
                </c:pt>
                <c:pt idx="927">
                  <c:v>1392793.3662964755</c:v>
                </c:pt>
                <c:pt idx="928">
                  <c:v>1392793.3662964755</c:v>
                </c:pt>
                <c:pt idx="929">
                  <c:v>1392793.3662964755</c:v>
                </c:pt>
                <c:pt idx="930">
                  <c:v>1392793.3662964755</c:v>
                </c:pt>
                <c:pt idx="931">
                  <c:v>1392793.3662964755</c:v>
                </c:pt>
                <c:pt idx="932">
                  <c:v>1392793.3662964755</c:v>
                </c:pt>
                <c:pt idx="933">
                  <c:v>1392870.5248060729</c:v>
                </c:pt>
                <c:pt idx="934">
                  <c:v>1395253.5972318705</c:v>
                </c:pt>
                <c:pt idx="935">
                  <c:v>1397963.6665813555</c:v>
                </c:pt>
                <c:pt idx="936">
                  <c:v>1399110.6188644506</c:v>
                </c:pt>
                <c:pt idx="937">
                  <c:v>1399110.6188644506</c:v>
                </c:pt>
                <c:pt idx="938">
                  <c:v>1399110.6188644506</c:v>
                </c:pt>
                <c:pt idx="939">
                  <c:v>1399110.6188644506</c:v>
                </c:pt>
                <c:pt idx="940">
                  <c:v>1399110.6188644506</c:v>
                </c:pt>
                <c:pt idx="941">
                  <c:v>1399110.6188644506</c:v>
                </c:pt>
                <c:pt idx="942">
                  <c:v>1399110.6188644506</c:v>
                </c:pt>
                <c:pt idx="943">
                  <c:v>1399110.6188644506</c:v>
                </c:pt>
                <c:pt idx="944">
                  <c:v>1399110.6188644506</c:v>
                </c:pt>
                <c:pt idx="945">
                  <c:v>1399110.6188644506</c:v>
                </c:pt>
                <c:pt idx="946">
                  <c:v>1399110.6188644506</c:v>
                </c:pt>
                <c:pt idx="947">
                  <c:v>1399110.6188644506</c:v>
                </c:pt>
                <c:pt idx="948">
                  <c:v>1399110.6188644506</c:v>
                </c:pt>
                <c:pt idx="949">
                  <c:v>1399110.6188644506</c:v>
                </c:pt>
                <c:pt idx="950">
                  <c:v>1399110.6188644506</c:v>
                </c:pt>
                <c:pt idx="951">
                  <c:v>1406078.9390990783</c:v>
                </c:pt>
                <c:pt idx="952">
                  <c:v>1422452.1055291803</c:v>
                </c:pt>
                <c:pt idx="953">
                  <c:v>1445398.6784173674</c:v>
                </c:pt>
                <c:pt idx="954">
                  <c:v>1468367.5217366097</c:v>
                </c:pt>
                <c:pt idx="955">
                  <c:v>1488631.2076932278</c:v>
                </c:pt>
                <c:pt idx="956">
                  <c:v>1506142.8351905225</c:v>
                </c:pt>
                <c:pt idx="957">
                  <c:v>1516053.3878534657</c:v>
                </c:pt>
                <c:pt idx="958">
                  <c:v>1516621.5575750859</c:v>
                </c:pt>
                <c:pt idx="959">
                  <c:v>1516621.5575750859</c:v>
                </c:pt>
                <c:pt idx="960">
                  <c:v>1516621.5575750859</c:v>
                </c:pt>
                <c:pt idx="961">
                  <c:v>1516621.5575750859</c:v>
                </c:pt>
                <c:pt idx="962">
                  <c:v>1516621.5575750859</c:v>
                </c:pt>
                <c:pt idx="963">
                  <c:v>1516621.5575750859</c:v>
                </c:pt>
                <c:pt idx="964">
                  <c:v>1516621.5575750859</c:v>
                </c:pt>
                <c:pt idx="965">
                  <c:v>1516621.5575750859</c:v>
                </c:pt>
                <c:pt idx="966">
                  <c:v>1516621.5575750859</c:v>
                </c:pt>
                <c:pt idx="967">
                  <c:v>1516621.5575750859</c:v>
                </c:pt>
                <c:pt idx="968">
                  <c:v>1516621.5575750859</c:v>
                </c:pt>
                <c:pt idx="969">
                  <c:v>1517014.3134106086</c:v>
                </c:pt>
                <c:pt idx="970">
                  <c:v>1521087.4370131041</c:v>
                </c:pt>
                <c:pt idx="971">
                  <c:v>1531881.5297234794</c:v>
                </c:pt>
                <c:pt idx="972">
                  <c:v>1551186.6746692269</c:v>
                </c:pt>
                <c:pt idx="973">
                  <c:v>1572885.761635954</c:v>
                </c:pt>
                <c:pt idx="974">
                  <c:v>1591856.7487049839</c:v>
                </c:pt>
                <c:pt idx="975">
                  <c:v>1608055.8367040022</c:v>
                </c:pt>
                <c:pt idx="976">
                  <c:v>1621582.2624169341</c:v>
                </c:pt>
                <c:pt idx="977">
                  <c:v>1630052.7221652824</c:v>
                </c:pt>
                <c:pt idx="978">
                  <c:v>1634790.314706719</c:v>
                </c:pt>
                <c:pt idx="979">
                  <c:v>1638123.36631286</c:v>
                </c:pt>
                <c:pt idx="980">
                  <c:v>1640297.8369955693</c:v>
                </c:pt>
                <c:pt idx="981">
                  <c:v>1641651.0314248237</c:v>
                </c:pt>
                <c:pt idx="982">
                  <c:v>1642679.9918878288</c:v>
                </c:pt>
                <c:pt idx="983">
                  <c:v>1643679.578155291</c:v>
                </c:pt>
                <c:pt idx="984">
                  <c:v>1644332.3430647091</c:v>
                </c:pt>
                <c:pt idx="985">
                  <c:v>1644483.8782018612</c:v>
                </c:pt>
                <c:pt idx="986">
                  <c:v>1644483.8782018612</c:v>
                </c:pt>
                <c:pt idx="987">
                  <c:v>1644483.8782018612</c:v>
                </c:pt>
                <c:pt idx="988">
                  <c:v>1644483.8782018612</c:v>
                </c:pt>
                <c:pt idx="989">
                  <c:v>1644483.8782018612</c:v>
                </c:pt>
                <c:pt idx="990">
                  <c:v>1644483.8782018612</c:v>
                </c:pt>
                <c:pt idx="991">
                  <c:v>1644483.8782018612</c:v>
                </c:pt>
                <c:pt idx="992">
                  <c:v>1644483.8782018612</c:v>
                </c:pt>
                <c:pt idx="993">
                  <c:v>1644483.8782018612</c:v>
                </c:pt>
                <c:pt idx="994">
                  <c:v>1644483.8782018612</c:v>
                </c:pt>
                <c:pt idx="995">
                  <c:v>1644483.8782018612</c:v>
                </c:pt>
                <c:pt idx="996">
                  <c:v>1644483.8782018612</c:v>
                </c:pt>
                <c:pt idx="997">
                  <c:v>1644483.8782018612</c:v>
                </c:pt>
                <c:pt idx="998">
                  <c:v>1644483.8782018612</c:v>
                </c:pt>
                <c:pt idx="999">
                  <c:v>1644483.8782018612</c:v>
                </c:pt>
                <c:pt idx="1000">
                  <c:v>1644483.8782018612</c:v>
                </c:pt>
                <c:pt idx="1001">
                  <c:v>1644483.8782018612</c:v>
                </c:pt>
                <c:pt idx="1002">
                  <c:v>1644483.8782018612</c:v>
                </c:pt>
                <c:pt idx="1003">
                  <c:v>1644483.8782018612</c:v>
                </c:pt>
                <c:pt idx="1004">
                  <c:v>1644483.8782018612</c:v>
                </c:pt>
                <c:pt idx="1005">
                  <c:v>1644483.8782018612</c:v>
                </c:pt>
                <c:pt idx="1006">
                  <c:v>1644483.8782018612</c:v>
                </c:pt>
                <c:pt idx="1007">
                  <c:v>1644483.8782018612</c:v>
                </c:pt>
                <c:pt idx="1008">
                  <c:v>1644483.8782018612</c:v>
                </c:pt>
                <c:pt idx="1009">
                  <c:v>1644483.8782018612</c:v>
                </c:pt>
                <c:pt idx="1010">
                  <c:v>1644483.8782018612</c:v>
                </c:pt>
                <c:pt idx="1011">
                  <c:v>1644483.8782018612</c:v>
                </c:pt>
                <c:pt idx="1012">
                  <c:v>1644483.8782018612</c:v>
                </c:pt>
                <c:pt idx="1013">
                  <c:v>1644483.8782018612</c:v>
                </c:pt>
                <c:pt idx="1014">
                  <c:v>1644483.8782018612</c:v>
                </c:pt>
                <c:pt idx="1015">
                  <c:v>1644483.8782018612</c:v>
                </c:pt>
                <c:pt idx="1016">
                  <c:v>1644483.8782018612</c:v>
                </c:pt>
                <c:pt idx="1017">
                  <c:v>1644483.8782018612</c:v>
                </c:pt>
                <c:pt idx="1018">
                  <c:v>1644483.8782018612</c:v>
                </c:pt>
                <c:pt idx="1019">
                  <c:v>1644483.8782018612</c:v>
                </c:pt>
                <c:pt idx="1020">
                  <c:v>1644483.8782018612</c:v>
                </c:pt>
                <c:pt idx="1021">
                  <c:v>1644483.8782018612</c:v>
                </c:pt>
                <c:pt idx="1022">
                  <c:v>1644483.8782018612</c:v>
                </c:pt>
                <c:pt idx="1023">
                  <c:v>1644483.8782018612</c:v>
                </c:pt>
                <c:pt idx="1024">
                  <c:v>1644483.8782018612</c:v>
                </c:pt>
                <c:pt idx="1025">
                  <c:v>1644483.8782018612</c:v>
                </c:pt>
                <c:pt idx="1026">
                  <c:v>1644483.8782018612</c:v>
                </c:pt>
                <c:pt idx="1027">
                  <c:v>1644483.8782018612</c:v>
                </c:pt>
                <c:pt idx="1028">
                  <c:v>1644483.8782018612</c:v>
                </c:pt>
                <c:pt idx="1029">
                  <c:v>1644483.8782018612</c:v>
                </c:pt>
                <c:pt idx="1030">
                  <c:v>1644483.8782018612</c:v>
                </c:pt>
                <c:pt idx="1031">
                  <c:v>1644483.8782018612</c:v>
                </c:pt>
                <c:pt idx="1032">
                  <c:v>1644483.8782018612</c:v>
                </c:pt>
                <c:pt idx="1033">
                  <c:v>1644483.8782018612</c:v>
                </c:pt>
                <c:pt idx="1034">
                  <c:v>1644483.8782018612</c:v>
                </c:pt>
                <c:pt idx="1035">
                  <c:v>1644483.8782018612</c:v>
                </c:pt>
                <c:pt idx="1036">
                  <c:v>1644483.8782018612</c:v>
                </c:pt>
                <c:pt idx="1037">
                  <c:v>1644483.8782018612</c:v>
                </c:pt>
                <c:pt idx="1038">
                  <c:v>1644483.8782018612</c:v>
                </c:pt>
                <c:pt idx="1039">
                  <c:v>1644483.8782018612</c:v>
                </c:pt>
                <c:pt idx="1040">
                  <c:v>1644483.8782018612</c:v>
                </c:pt>
                <c:pt idx="1041">
                  <c:v>1644483.8782018612</c:v>
                </c:pt>
                <c:pt idx="1042">
                  <c:v>1644483.8782018612</c:v>
                </c:pt>
                <c:pt idx="1043">
                  <c:v>1644483.8782018612</c:v>
                </c:pt>
                <c:pt idx="1044">
                  <c:v>1644483.8782018612</c:v>
                </c:pt>
                <c:pt idx="1045">
                  <c:v>1644483.8782018612</c:v>
                </c:pt>
                <c:pt idx="1046">
                  <c:v>1644483.8782018612</c:v>
                </c:pt>
                <c:pt idx="1047">
                  <c:v>1644483.8782018612</c:v>
                </c:pt>
                <c:pt idx="1048">
                  <c:v>1644483.8782018612</c:v>
                </c:pt>
                <c:pt idx="1049">
                  <c:v>1644483.8782018612</c:v>
                </c:pt>
                <c:pt idx="1050">
                  <c:v>1648324.462814935</c:v>
                </c:pt>
                <c:pt idx="1051">
                  <c:v>1655190.1848972924</c:v>
                </c:pt>
                <c:pt idx="1052">
                  <c:v>1663753.7642151164</c:v>
                </c:pt>
                <c:pt idx="1053">
                  <c:v>1674043.9520542207</c:v>
                </c:pt>
                <c:pt idx="1054">
                  <c:v>1686719.0394165982</c:v>
                </c:pt>
                <c:pt idx="1055">
                  <c:v>1702030.9270801353</c:v>
                </c:pt>
                <c:pt idx="1056">
                  <c:v>1719375.9929557727</c:v>
                </c:pt>
                <c:pt idx="1057">
                  <c:v>1735943.4565335545</c:v>
                </c:pt>
                <c:pt idx="1058">
                  <c:v>1748443.3928487017</c:v>
                </c:pt>
                <c:pt idx="1059">
                  <c:v>1757649.3636716243</c:v>
                </c:pt>
                <c:pt idx="1060">
                  <c:v>1763975.3469010047</c:v>
                </c:pt>
                <c:pt idx="1061">
                  <c:v>1766914.1892908053</c:v>
                </c:pt>
                <c:pt idx="1062">
                  <c:v>1767295.055829409</c:v>
                </c:pt>
                <c:pt idx="1063">
                  <c:v>1767295.055829409</c:v>
                </c:pt>
                <c:pt idx="1064">
                  <c:v>1767295.055829409</c:v>
                </c:pt>
                <c:pt idx="1065">
                  <c:v>1767295.055829409</c:v>
                </c:pt>
                <c:pt idx="1066">
                  <c:v>1767295.055829409</c:v>
                </c:pt>
                <c:pt idx="1067">
                  <c:v>1767295.055829409</c:v>
                </c:pt>
                <c:pt idx="1068">
                  <c:v>1767295.055829409</c:v>
                </c:pt>
                <c:pt idx="1069">
                  <c:v>1767295.055829409</c:v>
                </c:pt>
                <c:pt idx="1070">
                  <c:v>1767295.055829409</c:v>
                </c:pt>
                <c:pt idx="1071">
                  <c:v>1767295.055829409</c:v>
                </c:pt>
                <c:pt idx="1072">
                  <c:v>1767295.055829409</c:v>
                </c:pt>
                <c:pt idx="1073">
                  <c:v>1767295.055829409</c:v>
                </c:pt>
                <c:pt idx="1074">
                  <c:v>1767295.055829409</c:v>
                </c:pt>
                <c:pt idx="1075">
                  <c:v>1767295.055829409</c:v>
                </c:pt>
                <c:pt idx="1076">
                  <c:v>1767295.055829409</c:v>
                </c:pt>
                <c:pt idx="1077">
                  <c:v>1767295.055829409</c:v>
                </c:pt>
                <c:pt idx="1078">
                  <c:v>1767295.055829409</c:v>
                </c:pt>
                <c:pt idx="1079">
                  <c:v>1767295.055829409</c:v>
                </c:pt>
                <c:pt idx="1080">
                  <c:v>1767295.055829409</c:v>
                </c:pt>
                <c:pt idx="1081">
                  <c:v>1767295.055829409</c:v>
                </c:pt>
                <c:pt idx="1082">
                  <c:v>1767295.055829409</c:v>
                </c:pt>
                <c:pt idx="1083">
                  <c:v>1770310.0064271013</c:v>
                </c:pt>
                <c:pt idx="1084">
                  <c:v>1777037.2848749906</c:v>
                </c:pt>
                <c:pt idx="1085">
                  <c:v>1780723.251615752</c:v>
                </c:pt>
                <c:pt idx="1086">
                  <c:v>1780723.251615752</c:v>
                </c:pt>
                <c:pt idx="1087">
                  <c:v>1780723.251615752</c:v>
                </c:pt>
                <c:pt idx="1088">
                  <c:v>1780723.251615752</c:v>
                </c:pt>
                <c:pt idx="1089">
                  <c:v>1780723.251615752</c:v>
                </c:pt>
                <c:pt idx="1090">
                  <c:v>1780723.251615752</c:v>
                </c:pt>
                <c:pt idx="1091">
                  <c:v>1780723.251615752</c:v>
                </c:pt>
                <c:pt idx="1092">
                  <c:v>1780723.251615752</c:v>
                </c:pt>
                <c:pt idx="1093">
                  <c:v>1780723.251615752</c:v>
                </c:pt>
                <c:pt idx="1094">
                  <c:v>1780723.251615752</c:v>
                </c:pt>
                <c:pt idx="1095">
                  <c:v>1780723.251615752</c:v>
                </c:pt>
                <c:pt idx="1096">
                  <c:v>1780723.251615752</c:v>
                </c:pt>
                <c:pt idx="1097">
                  <c:v>1780723.251615752</c:v>
                </c:pt>
                <c:pt idx="1098">
                  <c:v>1781973.4495862226</c:v>
                </c:pt>
                <c:pt idx="1099">
                  <c:v>1788776.2710981008</c:v>
                </c:pt>
                <c:pt idx="1100">
                  <c:v>1796135.8306409009</c:v>
                </c:pt>
                <c:pt idx="1101">
                  <c:v>1798515.8181953728</c:v>
                </c:pt>
                <c:pt idx="1102">
                  <c:v>1798515.8181953728</c:v>
                </c:pt>
                <c:pt idx="1103">
                  <c:v>1798515.8181953728</c:v>
                </c:pt>
                <c:pt idx="1104">
                  <c:v>1798515.8181953728</c:v>
                </c:pt>
                <c:pt idx="1105">
                  <c:v>1798515.8181953728</c:v>
                </c:pt>
                <c:pt idx="1106">
                  <c:v>1798515.8181953728</c:v>
                </c:pt>
                <c:pt idx="1107">
                  <c:v>1798515.8181953728</c:v>
                </c:pt>
                <c:pt idx="1108">
                  <c:v>1798515.8181953728</c:v>
                </c:pt>
                <c:pt idx="1109">
                  <c:v>1802572.5593757201</c:v>
                </c:pt>
                <c:pt idx="1110">
                  <c:v>1806276.8652385077</c:v>
                </c:pt>
                <c:pt idx="1111">
                  <c:v>1806276.8652385077</c:v>
                </c:pt>
                <c:pt idx="1112">
                  <c:v>1806276.8652385077</c:v>
                </c:pt>
                <c:pt idx="1113">
                  <c:v>1806276.8652385077</c:v>
                </c:pt>
                <c:pt idx="1114">
                  <c:v>1806276.8652385077</c:v>
                </c:pt>
                <c:pt idx="1115">
                  <c:v>1806276.8652385077</c:v>
                </c:pt>
                <c:pt idx="1116">
                  <c:v>1806276.8652385077</c:v>
                </c:pt>
                <c:pt idx="1117">
                  <c:v>1806276.8652385077</c:v>
                </c:pt>
                <c:pt idx="1118">
                  <c:v>1807248.2952736556</c:v>
                </c:pt>
                <c:pt idx="1119">
                  <c:v>1811295.4173646667</c:v>
                </c:pt>
                <c:pt idx="1120">
                  <c:v>1813503.0017562318</c:v>
                </c:pt>
                <c:pt idx="1121">
                  <c:v>1813503.0017562318</c:v>
                </c:pt>
                <c:pt idx="1122">
                  <c:v>1813570.117243144</c:v>
                </c:pt>
                <c:pt idx="1123">
                  <c:v>1817988.964146059</c:v>
                </c:pt>
                <c:pt idx="1124">
                  <c:v>1829725.7554065585</c:v>
                </c:pt>
                <c:pt idx="1125">
                  <c:v>1850410.8705049143</c:v>
                </c:pt>
                <c:pt idx="1126">
                  <c:v>1877165.6054571089</c:v>
                </c:pt>
                <c:pt idx="1127">
                  <c:v>1903820.5494030439</c:v>
                </c:pt>
                <c:pt idx="1128">
                  <c:v>1927347.3891491573</c:v>
                </c:pt>
                <c:pt idx="1129">
                  <c:v>1945246.5157706109</c:v>
                </c:pt>
                <c:pt idx="1130">
                  <c:v>1957884.2430153308</c:v>
                </c:pt>
                <c:pt idx="1131">
                  <c:v>1967971.0436197284</c:v>
                </c:pt>
                <c:pt idx="1132">
                  <c:v>1976985.4220223329</c:v>
                </c:pt>
                <c:pt idx="1133">
                  <c:v>1985801.9400681548</c:v>
                </c:pt>
                <c:pt idx="1134">
                  <c:v>1993963.7510714601</c:v>
                </c:pt>
                <c:pt idx="1135">
                  <c:v>2000333.9662508152</c:v>
                </c:pt>
                <c:pt idx="1136">
                  <c:v>2003988.543768185</c:v>
                </c:pt>
                <c:pt idx="1137">
                  <c:v>2005089.7817945008</c:v>
                </c:pt>
                <c:pt idx="1138">
                  <c:v>2005089.7817945008</c:v>
                </c:pt>
                <c:pt idx="1139">
                  <c:v>2005089.7817945008</c:v>
                </c:pt>
                <c:pt idx="1140">
                  <c:v>2005089.7817945008</c:v>
                </c:pt>
                <c:pt idx="1141">
                  <c:v>2005089.7817945008</c:v>
                </c:pt>
                <c:pt idx="1142">
                  <c:v>2005089.7817945008</c:v>
                </c:pt>
                <c:pt idx="1143">
                  <c:v>2005089.7817945008</c:v>
                </c:pt>
                <c:pt idx="1144">
                  <c:v>2005089.7817945008</c:v>
                </c:pt>
                <c:pt idx="1145">
                  <c:v>2005089.7817945008</c:v>
                </c:pt>
                <c:pt idx="1146">
                  <c:v>2006338.9555101637</c:v>
                </c:pt>
                <c:pt idx="1147">
                  <c:v>2014647.420236168</c:v>
                </c:pt>
                <c:pt idx="1148">
                  <c:v>2022485.1919596042</c:v>
                </c:pt>
                <c:pt idx="1149">
                  <c:v>2026044.3408323184</c:v>
                </c:pt>
                <c:pt idx="1150">
                  <c:v>2026756.6888524038</c:v>
                </c:pt>
                <c:pt idx="1151">
                  <c:v>2026756.6888524038</c:v>
                </c:pt>
                <c:pt idx="1152">
                  <c:v>2026756.6888524038</c:v>
                </c:pt>
                <c:pt idx="1153">
                  <c:v>2026756.6888524038</c:v>
                </c:pt>
                <c:pt idx="1154">
                  <c:v>2026756.6888524038</c:v>
                </c:pt>
                <c:pt idx="1155">
                  <c:v>2026756.6888524038</c:v>
                </c:pt>
                <c:pt idx="1156">
                  <c:v>2026756.6888524038</c:v>
                </c:pt>
                <c:pt idx="1157">
                  <c:v>2026756.6888524038</c:v>
                </c:pt>
                <c:pt idx="1158">
                  <c:v>2026756.6888524038</c:v>
                </c:pt>
                <c:pt idx="1159">
                  <c:v>2026756.6888524038</c:v>
                </c:pt>
                <c:pt idx="1160">
                  <c:v>2026756.6888524038</c:v>
                </c:pt>
                <c:pt idx="1161">
                  <c:v>2026756.6888524038</c:v>
                </c:pt>
                <c:pt idx="1162">
                  <c:v>2026756.6888524038</c:v>
                </c:pt>
                <c:pt idx="1163">
                  <c:v>2026756.6888524038</c:v>
                </c:pt>
                <c:pt idx="1164">
                  <c:v>2026756.6888524038</c:v>
                </c:pt>
                <c:pt idx="1165">
                  <c:v>2026756.6888524038</c:v>
                </c:pt>
                <c:pt idx="1166">
                  <c:v>2026756.6888524038</c:v>
                </c:pt>
                <c:pt idx="1167">
                  <c:v>2026756.6888524038</c:v>
                </c:pt>
                <c:pt idx="1168">
                  <c:v>2026756.6888524038</c:v>
                </c:pt>
                <c:pt idx="1169">
                  <c:v>2026756.6888524038</c:v>
                </c:pt>
                <c:pt idx="1170">
                  <c:v>2026756.6888524038</c:v>
                </c:pt>
                <c:pt idx="1171">
                  <c:v>2026756.6888524038</c:v>
                </c:pt>
                <c:pt idx="1172">
                  <c:v>2026756.6888524038</c:v>
                </c:pt>
                <c:pt idx="1173">
                  <c:v>2026756.6888524038</c:v>
                </c:pt>
                <c:pt idx="1174">
                  <c:v>2026756.6888524038</c:v>
                </c:pt>
                <c:pt idx="1175">
                  <c:v>2026756.6888524038</c:v>
                </c:pt>
                <c:pt idx="1176">
                  <c:v>2026756.6888524038</c:v>
                </c:pt>
                <c:pt idx="1177">
                  <c:v>2026756.6888524038</c:v>
                </c:pt>
                <c:pt idx="1178">
                  <c:v>2026756.6888524038</c:v>
                </c:pt>
                <c:pt idx="1179">
                  <c:v>2026756.6888524038</c:v>
                </c:pt>
                <c:pt idx="1180">
                  <c:v>2026756.6888524038</c:v>
                </c:pt>
                <c:pt idx="1181">
                  <c:v>2026756.6888524038</c:v>
                </c:pt>
                <c:pt idx="1182">
                  <c:v>2026756.6888524038</c:v>
                </c:pt>
                <c:pt idx="1183">
                  <c:v>2026756.6888524038</c:v>
                </c:pt>
                <c:pt idx="1184">
                  <c:v>2026756.6888524038</c:v>
                </c:pt>
                <c:pt idx="1185">
                  <c:v>2026756.6888524038</c:v>
                </c:pt>
                <c:pt idx="1186">
                  <c:v>2026756.6888524038</c:v>
                </c:pt>
                <c:pt idx="1187">
                  <c:v>2026756.6888524038</c:v>
                </c:pt>
                <c:pt idx="1188">
                  <c:v>2026756.6888524038</c:v>
                </c:pt>
                <c:pt idx="1189">
                  <c:v>2026756.6888524038</c:v>
                </c:pt>
                <c:pt idx="1190">
                  <c:v>2026756.6888524038</c:v>
                </c:pt>
                <c:pt idx="1191">
                  <c:v>2026756.6888524038</c:v>
                </c:pt>
                <c:pt idx="1192">
                  <c:v>2026756.6888524038</c:v>
                </c:pt>
                <c:pt idx="1193">
                  <c:v>2026756.6888524038</c:v>
                </c:pt>
                <c:pt idx="1194">
                  <c:v>2026756.6888524038</c:v>
                </c:pt>
                <c:pt idx="1195">
                  <c:v>2026756.6888524038</c:v>
                </c:pt>
                <c:pt idx="1196">
                  <c:v>2026756.6888524038</c:v>
                </c:pt>
                <c:pt idx="1197">
                  <c:v>2026756.6888524038</c:v>
                </c:pt>
                <c:pt idx="1198">
                  <c:v>2026756.6888524038</c:v>
                </c:pt>
                <c:pt idx="1199">
                  <c:v>2026756.6888524038</c:v>
                </c:pt>
                <c:pt idx="1200">
                  <c:v>2026756.6888524038</c:v>
                </c:pt>
                <c:pt idx="1201">
                  <c:v>2026756.6888524038</c:v>
                </c:pt>
                <c:pt idx="1202">
                  <c:v>2026756.6888524038</c:v>
                </c:pt>
                <c:pt idx="1203">
                  <c:v>2026756.6888524038</c:v>
                </c:pt>
                <c:pt idx="1204">
                  <c:v>2026756.6888524038</c:v>
                </c:pt>
                <c:pt idx="1205">
                  <c:v>2026756.6888524038</c:v>
                </c:pt>
                <c:pt idx="1206">
                  <c:v>2026756.6888524038</c:v>
                </c:pt>
                <c:pt idx="1207">
                  <c:v>2026756.6888524038</c:v>
                </c:pt>
                <c:pt idx="1208">
                  <c:v>2026756.6888524038</c:v>
                </c:pt>
                <c:pt idx="1209">
                  <c:v>2026756.6888524038</c:v>
                </c:pt>
                <c:pt idx="1210">
                  <c:v>2026756.6888524038</c:v>
                </c:pt>
                <c:pt idx="1211">
                  <c:v>2026756.6888524038</c:v>
                </c:pt>
                <c:pt idx="1212">
                  <c:v>2026756.6888524038</c:v>
                </c:pt>
                <c:pt idx="1213">
                  <c:v>2026756.6888524038</c:v>
                </c:pt>
                <c:pt idx="1214">
                  <c:v>2026756.6888524038</c:v>
                </c:pt>
                <c:pt idx="1215">
                  <c:v>2026756.6888524038</c:v>
                </c:pt>
                <c:pt idx="1216">
                  <c:v>2026756.6888524038</c:v>
                </c:pt>
                <c:pt idx="1217">
                  <c:v>2026756.6888524038</c:v>
                </c:pt>
                <c:pt idx="1218">
                  <c:v>2026756.6888524038</c:v>
                </c:pt>
                <c:pt idx="1219">
                  <c:v>2026756.6888524038</c:v>
                </c:pt>
                <c:pt idx="1220">
                  <c:v>2026756.6888524038</c:v>
                </c:pt>
                <c:pt idx="1221">
                  <c:v>2026756.6888524038</c:v>
                </c:pt>
                <c:pt idx="1222">
                  <c:v>2026756.6888524038</c:v>
                </c:pt>
                <c:pt idx="1223">
                  <c:v>2026756.6888524038</c:v>
                </c:pt>
                <c:pt idx="1224">
                  <c:v>2026756.6888524038</c:v>
                </c:pt>
                <c:pt idx="1225">
                  <c:v>2026756.6888524038</c:v>
                </c:pt>
                <c:pt idx="1226">
                  <c:v>2026756.6888524038</c:v>
                </c:pt>
                <c:pt idx="1227">
                  <c:v>2026756.6888524038</c:v>
                </c:pt>
                <c:pt idx="1228">
                  <c:v>2026756.6888524038</c:v>
                </c:pt>
                <c:pt idx="1229">
                  <c:v>2026756.6888524038</c:v>
                </c:pt>
                <c:pt idx="1230">
                  <c:v>2026756.6888524038</c:v>
                </c:pt>
                <c:pt idx="1231">
                  <c:v>2026756.6888524038</c:v>
                </c:pt>
                <c:pt idx="1232">
                  <c:v>2026756.6888524038</c:v>
                </c:pt>
                <c:pt idx="1233">
                  <c:v>2026756.6888524038</c:v>
                </c:pt>
                <c:pt idx="1234">
                  <c:v>2026756.6888524038</c:v>
                </c:pt>
                <c:pt idx="1235">
                  <c:v>2026756.6888524038</c:v>
                </c:pt>
                <c:pt idx="1236">
                  <c:v>2026756.6888524038</c:v>
                </c:pt>
                <c:pt idx="1237">
                  <c:v>2026756.6888524038</c:v>
                </c:pt>
                <c:pt idx="1238">
                  <c:v>2026756.6888524038</c:v>
                </c:pt>
                <c:pt idx="1239">
                  <c:v>2026756.6888524038</c:v>
                </c:pt>
                <c:pt idx="1240">
                  <c:v>2026756.6888524038</c:v>
                </c:pt>
                <c:pt idx="1241">
                  <c:v>2026756.6888524038</c:v>
                </c:pt>
                <c:pt idx="1242">
                  <c:v>2026756.6888524038</c:v>
                </c:pt>
                <c:pt idx="1243">
                  <c:v>2026756.6888524038</c:v>
                </c:pt>
                <c:pt idx="1244">
                  <c:v>2026756.6888524038</c:v>
                </c:pt>
                <c:pt idx="1245">
                  <c:v>2026756.6888524038</c:v>
                </c:pt>
                <c:pt idx="1246">
                  <c:v>2026756.6888524038</c:v>
                </c:pt>
                <c:pt idx="1247">
                  <c:v>2026756.6888524038</c:v>
                </c:pt>
                <c:pt idx="1248">
                  <c:v>2026756.6888524038</c:v>
                </c:pt>
                <c:pt idx="1249">
                  <c:v>2026756.6888524038</c:v>
                </c:pt>
                <c:pt idx="1250">
                  <c:v>2026756.6888524038</c:v>
                </c:pt>
                <c:pt idx="1251">
                  <c:v>2026756.6888524038</c:v>
                </c:pt>
                <c:pt idx="1252">
                  <c:v>2026756.6888524038</c:v>
                </c:pt>
                <c:pt idx="1253">
                  <c:v>2026756.6888524038</c:v>
                </c:pt>
                <c:pt idx="1254">
                  <c:v>2026756.6888524038</c:v>
                </c:pt>
                <c:pt idx="1255">
                  <c:v>2026756.6888524038</c:v>
                </c:pt>
                <c:pt idx="1256">
                  <c:v>2026756.6888524038</c:v>
                </c:pt>
                <c:pt idx="1257">
                  <c:v>2026756.6888524038</c:v>
                </c:pt>
                <c:pt idx="1258">
                  <c:v>2026756.6888524038</c:v>
                </c:pt>
                <c:pt idx="1259">
                  <c:v>2026756.6888524038</c:v>
                </c:pt>
                <c:pt idx="1260">
                  <c:v>2026756.6888524038</c:v>
                </c:pt>
                <c:pt idx="1261">
                  <c:v>2026756.6888524038</c:v>
                </c:pt>
                <c:pt idx="1262">
                  <c:v>2026756.6888524038</c:v>
                </c:pt>
                <c:pt idx="1263">
                  <c:v>2026756.6888524038</c:v>
                </c:pt>
                <c:pt idx="1264">
                  <c:v>2026756.6888524038</c:v>
                </c:pt>
                <c:pt idx="1265">
                  <c:v>2026756.6888524038</c:v>
                </c:pt>
                <c:pt idx="1266">
                  <c:v>2026756.6888524038</c:v>
                </c:pt>
                <c:pt idx="1267">
                  <c:v>2026756.6888524038</c:v>
                </c:pt>
                <c:pt idx="1268">
                  <c:v>2026756.6888524038</c:v>
                </c:pt>
                <c:pt idx="1269">
                  <c:v>2026756.6888524038</c:v>
                </c:pt>
                <c:pt idx="1270">
                  <c:v>2026756.6888524038</c:v>
                </c:pt>
                <c:pt idx="1271">
                  <c:v>2026756.6888524038</c:v>
                </c:pt>
                <c:pt idx="1272">
                  <c:v>2026756.6888524038</c:v>
                </c:pt>
                <c:pt idx="1273">
                  <c:v>2026756.6888524038</c:v>
                </c:pt>
                <c:pt idx="1274">
                  <c:v>2026756.6888524038</c:v>
                </c:pt>
                <c:pt idx="1275">
                  <c:v>2026756.6888524038</c:v>
                </c:pt>
                <c:pt idx="1276">
                  <c:v>2026756.6888524038</c:v>
                </c:pt>
                <c:pt idx="1277">
                  <c:v>2026756.6888524038</c:v>
                </c:pt>
                <c:pt idx="1278">
                  <c:v>2026756.6888524038</c:v>
                </c:pt>
                <c:pt idx="1279">
                  <c:v>2026756.6888524038</c:v>
                </c:pt>
                <c:pt idx="1280">
                  <c:v>2026756.6888524038</c:v>
                </c:pt>
                <c:pt idx="1281">
                  <c:v>2026756.6888524038</c:v>
                </c:pt>
                <c:pt idx="1282">
                  <c:v>2026756.6888524038</c:v>
                </c:pt>
                <c:pt idx="1283">
                  <c:v>2026756.6888524038</c:v>
                </c:pt>
                <c:pt idx="1284">
                  <c:v>2026756.6888524038</c:v>
                </c:pt>
                <c:pt idx="1285">
                  <c:v>2026756.6888524038</c:v>
                </c:pt>
                <c:pt idx="1286">
                  <c:v>2026756.6888524038</c:v>
                </c:pt>
                <c:pt idx="1287">
                  <c:v>2026756.6888524038</c:v>
                </c:pt>
                <c:pt idx="1288">
                  <c:v>2026756.6888524038</c:v>
                </c:pt>
                <c:pt idx="1289">
                  <c:v>2026756.6888524038</c:v>
                </c:pt>
                <c:pt idx="1290">
                  <c:v>2026756.6888524038</c:v>
                </c:pt>
                <c:pt idx="1291">
                  <c:v>2026756.6888524038</c:v>
                </c:pt>
                <c:pt idx="1292">
                  <c:v>2026756.6888524038</c:v>
                </c:pt>
                <c:pt idx="1293">
                  <c:v>2026756.6888524038</c:v>
                </c:pt>
                <c:pt idx="1294">
                  <c:v>2026756.6888524038</c:v>
                </c:pt>
                <c:pt idx="1295">
                  <c:v>2026756.6888524038</c:v>
                </c:pt>
                <c:pt idx="1296">
                  <c:v>2026756.6888524038</c:v>
                </c:pt>
                <c:pt idx="1297">
                  <c:v>2026756.6888524038</c:v>
                </c:pt>
                <c:pt idx="1298">
                  <c:v>2026756.6888524038</c:v>
                </c:pt>
                <c:pt idx="1299">
                  <c:v>2026756.6888524038</c:v>
                </c:pt>
                <c:pt idx="1300">
                  <c:v>2026756.6888524038</c:v>
                </c:pt>
                <c:pt idx="1301">
                  <c:v>2026756.6888524038</c:v>
                </c:pt>
                <c:pt idx="1302">
                  <c:v>2026756.6888524038</c:v>
                </c:pt>
                <c:pt idx="1303">
                  <c:v>2026756.6888524038</c:v>
                </c:pt>
                <c:pt idx="1304">
                  <c:v>2026756.6888524038</c:v>
                </c:pt>
                <c:pt idx="1305">
                  <c:v>2026756.6888524038</c:v>
                </c:pt>
                <c:pt idx="1306">
                  <c:v>2026756.6888524038</c:v>
                </c:pt>
                <c:pt idx="1307">
                  <c:v>2026756.6888524038</c:v>
                </c:pt>
                <c:pt idx="1308">
                  <c:v>2026756.6888524038</c:v>
                </c:pt>
                <c:pt idx="1309">
                  <c:v>2026756.6888524038</c:v>
                </c:pt>
                <c:pt idx="1310">
                  <c:v>2026756.6888524038</c:v>
                </c:pt>
                <c:pt idx="1311">
                  <c:v>2026756.6888524038</c:v>
                </c:pt>
                <c:pt idx="1312">
                  <c:v>2026756.6888524038</c:v>
                </c:pt>
                <c:pt idx="1313">
                  <c:v>2026756.6888524038</c:v>
                </c:pt>
                <c:pt idx="1314">
                  <c:v>2026756.6888524038</c:v>
                </c:pt>
                <c:pt idx="1315">
                  <c:v>2026756.6888524038</c:v>
                </c:pt>
                <c:pt idx="1316">
                  <c:v>2026756.6888524038</c:v>
                </c:pt>
                <c:pt idx="1317">
                  <c:v>2026756.6888524038</c:v>
                </c:pt>
                <c:pt idx="1318">
                  <c:v>2026756.6888524038</c:v>
                </c:pt>
                <c:pt idx="1319">
                  <c:v>2026756.6888524038</c:v>
                </c:pt>
                <c:pt idx="1320">
                  <c:v>2026756.6888524038</c:v>
                </c:pt>
                <c:pt idx="1321">
                  <c:v>2026756.6888524038</c:v>
                </c:pt>
                <c:pt idx="1322">
                  <c:v>2026756.6888524038</c:v>
                </c:pt>
                <c:pt idx="1323">
                  <c:v>2026756.6888524038</c:v>
                </c:pt>
                <c:pt idx="1324">
                  <c:v>2026756.6888524038</c:v>
                </c:pt>
                <c:pt idx="1325">
                  <c:v>2026756.6888524038</c:v>
                </c:pt>
                <c:pt idx="1326">
                  <c:v>2026756.6888524038</c:v>
                </c:pt>
                <c:pt idx="1327">
                  <c:v>2026756.6888524038</c:v>
                </c:pt>
                <c:pt idx="1328">
                  <c:v>2026756.6888524038</c:v>
                </c:pt>
                <c:pt idx="1329">
                  <c:v>2026756.6888524038</c:v>
                </c:pt>
                <c:pt idx="1330">
                  <c:v>2026756.6888524038</c:v>
                </c:pt>
                <c:pt idx="1331">
                  <c:v>2026756.6888524038</c:v>
                </c:pt>
                <c:pt idx="1332">
                  <c:v>2026756.6888524038</c:v>
                </c:pt>
                <c:pt idx="1333">
                  <c:v>2026756.6888524038</c:v>
                </c:pt>
                <c:pt idx="1334">
                  <c:v>2026756.6888524038</c:v>
                </c:pt>
                <c:pt idx="1335">
                  <c:v>2026756.6888524038</c:v>
                </c:pt>
                <c:pt idx="1336">
                  <c:v>2026756.6888524038</c:v>
                </c:pt>
                <c:pt idx="1337">
                  <c:v>2026756.6888524038</c:v>
                </c:pt>
                <c:pt idx="1338">
                  <c:v>2026756.6888524038</c:v>
                </c:pt>
                <c:pt idx="1339">
                  <c:v>2026756.6888524038</c:v>
                </c:pt>
                <c:pt idx="1340">
                  <c:v>2026756.6888524038</c:v>
                </c:pt>
                <c:pt idx="1341">
                  <c:v>2026756.6888524038</c:v>
                </c:pt>
                <c:pt idx="1342">
                  <c:v>2026756.6888524038</c:v>
                </c:pt>
                <c:pt idx="1343">
                  <c:v>2026756.6888524038</c:v>
                </c:pt>
                <c:pt idx="1344">
                  <c:v>2026756.6888524038</c:v>
                </c:pt>
                <c:pt idx="1345">
                  <c:v>2026756.6888524038</c:v>
                </c:pt>
                <c:pt idx="1346">
                  <c:v>2026756.6888524038</c:v>
                </c:pt>
                <c:pt idx="1347">
                  <c:v>2026756.6888524038</c:v>
                </c:pt>
                <c:pt idx="1348">
                  <c:v>2026756.6888524038</c:v>
                </c:pt>
                <c:pt idx="1349">
                  <c:v>2026756.6888524038</c:v>
                </c:pt>
                <c:pt idx="1350">
                  <c:v>2027763.6902910161</c:v>
                </c:pt>
                <c:pt idx="1351">
                  <c:v>2031938.6538393789</c:v>
                </c:pt>
                <c:pt idx="1352">
                  <c:v>2037463.4642459329</c:v>
                </c:pt>
                <c:pt idx="1353">
                  <c:v>2043436.3512984416</c:v>
                </c:pt>
                <c:pt idx="1354">
                  <c:v>2049835.0643599655</c:v>
                </c:pt>
                <c:pt idx="1355">
                  <c:v>2057043.2678685933</c:v>
                </c:pt>
                <c:pt idx="1356">
                  <c:v>2065810.4018049878</c:v>
                </c:pt>
                <c:pt idx="1357">
                  <c:v>2075649.729820604</c:v>
                </c:pt>
                <c:pt idx="1358">
                  <c:v>2086101.2786376041</c:v>
                </c:pt>
                <c:pt idx="1359">
                  <c:v>2097463.7932146369</c:v>
                </c:pt>
                <c:pt idx="1360">
                  <c:v>2108923.7442219509</c:v>
                </c:pt>
                <c:pt idx="1361">
                  <c:v>2117050.7447846034</c:v>
                </c:pt>
                <c:pt idx="1362">
                  <c:v>2119082.0570782321</c:v>
                </c:pt>
                <c:pt idx="1363">
                  <c:v>2119082.0570782321</c:v>
                </c:pt>
                <c:pt idx="1364">
                  <c:v>2119082.0570782321</c:v>
                </c:pt>
                <c:pt idx="1365">
                  <c:v>2119082.0570782321</c:v>
                </c:pt>
                <c:pt idx="1366">
                  <c:v>2119082.0570782321</c:v>
                </c:pt>
                <c:pt idx="1367">
                  <c:v>2119082.0570782321</c:v>
                </c:pt>
                <c:pt idx="1368">
                  <c:v>2124153.9479551688</c:v>
                </c:pt>
                <c:pt idx="1369">
                  <c:v>2131824.315651021</c:v>
                </c:pt>
                <c:pt idx="1370">
                  <c:v>2135177.2410883154</c:v>
                </c:pt>
                <c:pt idx="1371">
                  <c:v>2135177.2410883154</c:v>
                </c:pt>
                <c:pt idx="1372">
                  <c:v>2135177.2410883154</c:v>
                </c:pt>
                <c:pt idx="1373">
                  <c:v>2135177.2410883154</c:v>
                </c:pt>
                <c:pt idx="1374">
                  <c:v>2136621.3101868732</c:v>
                </c:pt>
                <c:pt idx="1375">
                  <c:v>2142436.1394353895</c:v>
                </c:pt>
                <c:pt idx="1376">
                  <c:v>2155338.0871363194</c:v>
                </c:pt>
                <c:pt idx="1377">
                  <c:v>2177088.2341612005</c:v>
                </c:pt>
                <c:pt idx="1378">
                  <c:v>2201264.8580108141</c:v>
                </c:pt>
                <c:pt idx="1379">
                  <c:v>2222759.725883578</c:v>
                </c:pt>
                <c:pt idx="1380">
                  <c:v>2241522.9588353829</c:v>
                </c:pt>
                <c:pt idx="1381">
                  <c:v>2252605.3280758914</c:v>
                </c:pt>
                <c:pt idx="1382">
                  <c:v>2252605.3280758914</c:v>
                </c:pt>
                <c:pt idx="1383">
                  <c:v>2252605.3280758914</c:v>
                </c:pt>
                <c:pt idx="1384">
                  <c:v>2252605.3280758914</c:v>
                </c:pt>
                <c:pt idx="1385">
                  <c:v>2252605.3280758914</c:v>
                </c:pt>
                <c:pt idx="1386">
                  <c:v>2252605.3280758914</c:v>
                </c:pt>
                <c:pt idx="1387">
                  <c:v>2252605.3280758914</c:v>
                </c:pt>
                <c:pt idx="1388">
                  <c:v>2252605.3280758914</c:v>
                </c:pt>
                <c:pt idx="1389">
                  <c:v>2252605.3280758914</c:v>
                </c:pt>
                <c:pt idx="1390">
                  <c:v>2252605.3280758914</c:v>
                </c:pt>
                <c:pt idx="1391">
                  <c:v>2252605.3280758914</c:v>
                </c:pt>
                <c:pt idx="1392">
                  <c:v>2252605.3280758914</c:v>
                </c:pt>
                <c:pt idx="1393">
                  <c:v>2252605.3280758914</c:v>
                </c:pt>
                <c:pt idx="1394">
                  <c:v>2252605.3280758914</c:v>
                </c:pt>
                <c:pt idx="1395">
                  <c:v>2252605.3280758914</c:v>
                </c:pt>
                <c:pt idx="1396">
                  <c:v>2252605.3280758914</c:v>
                </c:pt>
                <c:pt idx="1397">
                  <c:v>2253811.8431447796</c:v>
                </c:pt>
                <c:pt idx="1398">
                  <c:v>2256505.6764891315</c:v>
                </c:pt>
                <c:pt idx="1399">
                  <c:v>2260627.4193706601</c:v>
                </c:pt>
                <c:pt idx="1400">
                  <c:v>2266092.6321937582</c:v>
                </c:pt>
                <c:pt idx="1401">
                  <c:v>2272256.879043933</c:v>
                </c:pt>
                <c:pt idx="1402">
                  <c:v>2279836.1677430673</c:v>
                </c:pt>
                <c:pt idx="1403">
                  <c:v>2291376.6371188108</c:v>
                </c:pt>
                <c:pt idx="1404">
                  <c:v>2309298.9385653245</c:v>
                </c:pt>
                <c:pt idx="1405">
                  <c:v>2328891.6798036685</c:v>
                </c:pt>
                <c:pt idx="1406">
                  <c:v>2342791.5665649851</c:v>
                </c:pt>
                <c:pt idx="1407">
                  <c:v>2348116.4828504003</c:v>
                </c:pt>
                <c:pt idx="1408">
                  <c:v>2348116.4828504003</c:v>
                </c:pt>
                <c:pt idx="1409">
                  <c:v>2348116.4828504003</c:v>
                </c:pt>
                <c:pt idx="1410">
                  <c:v>2348116.4828504003</c:v>
                </c:pt>
                <c:pt idx="1411">
                  <c:v>2348116.4828504003</c:v>
                </c:pt>
                <c:pt idx="1412">
                  <c:v>2348116.4828504003</c:v>
                </c:pt>
                <c:pt idx="1413">
                  <c:v>2348116.4828504003</c:v>
                </c:pt>
                <c:pt idx="1414">
                  <c:v>2348116.4828504003</c:v>
                </c:pt>
                <c:pt idx="1415">
                  <c:v>2348116.4828504003</c:v>
                </c:pt>
                <c:pt idx="1416">
                  <c:v>2348116.4828504003</c:v>
                </c:pt>
                <c:pt idx="1417">
                  <c:v>2348116.4828504003</c:v>
                </c:pt>
                <c:pt idx="1418">
                  <c:v>2348116.4828504003</c:v>
                </c:pt>
                <c:pt idx="1419">
                  <c:v>2348116.4828504003</c:v>
                </c:pt>
                <c:pt idx="1420">
                  <c:v>2348116.4828504003</c:v>
                </c:pt>
                <c:pt idx="1421">
                  <c:v>2353699.4348791493</c:v>
                </c:pt>
                <c:pt idx="1422">
                  <c:v>2363640.6464940081</c:v>
                </c:pt>
                <c:pt idx="1423">
                  <c:v>2369740.2076371121</c:v>
                </c:pt>
                <c:pt idx="1424">
                  <c:v>2369740.2076371121</c:v>
                </c:pt>
                <c:pt idx="1425">
                  <c:v>2369740.2076371121</c:v>
                </c:pt>
                <c:pt idx="1426">
                  <c:v>2369740.2076371121</c:v>
                </c:pt>
                <c:pt idx="1427">
                  <c:v>2369740.2076371121</c:v>
                </c:pt>
                <c:pt idx="1428">
                  <c:v>2369740.2076371121</c:v>
                </c:pt>
                <c:pt idx="1429">
                  <c:v>2369740.2076371121</c:v>
                </c:pt>
                <c:pt idx="1430">
                  <c:v>2373119.2757948204</c:v>
                </c:pt>
                <c:pt idx="1431">
                  <c:v>2382821.4178483728</c:v>
                </c:pt>
                <c:pt idx="1432">
                  <c:v>2398826.2015240057</c:v>
                </c:pt>
                <c:pt idx="1433">
                  <c:v>2415708.8873100011</c:v>
                </c:pt>
                <c:pt idx="1434">
                  <c:v>2429934.6144217025</c:v>
                </c:pt>
                <c:pt idx="1435">
                  <c:v>2436919.2013954916</c:v>
                </c:pt>
                <c:pt idx="1436">
                  <c:v>2437072.2790718442</c:v>
                </c:pt>
                <c:pt idx="1437">
                  <c:v>2437072.2790718442</c:v>
                </c:pt>
                <c:pt idx="1438">
                  <c:v>2437072.2790718442</c:v>
                </c:pt>
                <c:pt idx="1439">
                  <c:v>2437072.2790718442</c:v>
                </c:pt>
                <c:pt idx="1440">
                  <c:v>2437072.2790718442</c:v>
                </c:pt>
                <c:pt idx="1441">
                  <c:v>2439120.7692791959</c:v>
                </c:pt>
                <c:pt idx="1442">
                  <c:v>2441657.3090749132</c:v>
                </c:pt>
                <c:pt idx="1443">
                  <c:v>2442515.7189732557</c:v>
                </c:pt>
                <c:pt idx="1444">
                  <c:v>2442515.7189732557</c:v>
                </c:pt>
                <c:pt idx="1445">
                  <c:v>2442515.7189732557</c:v>
                </c:pt>
                <c:pt idx="1446">
                  <c:v>2442515.7189732557</c:v>
                </c:pt>
                <c:pt idx="1447">
                  <c:v>2445236.2214826681</c:v>
                </c:pt>
                <c:pt idx="1448">
                  <c:v>2451255.6747973603</c:v>
                </c:pt>
                <c:pt idx="1449">
                  <c:v>2456550.4360034233</c:v>
                </c:pt>
                <c:pt idx="1450">
                  <c:v>2458581.1997098201</c:v>
                </c:pt>
                <c:pt idx="1451">
                  <c:v>2458839.3235514695</c:v>
                </c:pt>
                <c:pt idx="1452">
                  <c:v>2458839.3235514695</c:v>
                </c:pt>
                <c:pt idx="1453">
                  <c:v>2458839.3235514695</c:v>
                </c:pt>
                <c:pt idx="1454">
                  <c:v>2458839.3235514695</c:v>
                </c:pt>
                <c:pt idx="1455">
                  <c:v>2458839.3235514695</c:v>
                </c:pt>
                <c:pt idx="1456">
                  <c:v>2458839.3235514695</c:v>
                </c:pt>
                <c:pt idx="1457">
                  <c:v>2458839.3235514695</c:v>
                </c:pt>
                <c:pt idx="1458">
                  <c:v>2458839.3235514695</c:v>
                </c:pt>
                <c:pt idx="1459">
                  <c:v>2458839.3235514695</c:v>
                </c:pt>
                <c:pt idx="1460">
                  <c:v>2458839.3235514695</c:v>
                </c:pt>
                <c:pt idx="1461">
                  <c:v>2458839.3235514695</c:v>
                </c:pt>
                <c:pt idx="1462">
                  <c:v>2458839.3235514695</c:v>
                </c:pt>
                <c:pt idx="1463">
                  <c:v>2458839.3235514695</c:v>
                </c:pt>
                <c:pt idx="1464">
                  <c:v>2458839.3235514695</c:v>
                </c:pt>
                <c:pt idx="1465">
                  <c:v>2458839.3235514695</c:v>
                </c:pt>
                <c:pt idx="1466">
                  <c:v>2458839.3235514695</c:v>
                </c:pt>
                <c:pt idx="1467">
                  <c:v>2458839.3235514695</c:v>
                </c:pt>
                <c:pt idx="1468">
                  <c:v>2458839.3235514695</c:v>
                </c:pt>
                <c:pt idx="1469">
                  <c:v>2458839.3235514695</c:v>
                </c:pt>
                <c:pt idx="1470">
                  <c:v>2458839.3235514695</c:v>
                </c:pt>
                <c:pt idx="1471">
                  <c:v>2458839.3235514695</c:v>
                </c:pt>
                <c:pt idx="1472">
                  <c:v>2458839.3235514695</c:v>
                </c:pt>
                <c:pt idx="1473">
                  <c:v>2458839.3235514695</c:v>
                </c:pt>
                <c:pt idx="1474">
                  <c:v>2458839.3235514695</c:v>
                </c:pt>
                <c:pt idx="1475">
                  <c:v>2458839.3235514695</c:v>
                </c:pt>
                <c:pt idx="1476">
                  <c:v>2458839.3235514695</c:v>
                </c:pt>
                <c:pt idx="1477">
                  <c:v>2458839.3235514695</c:v>
                </c:pt>
                <c:pt idx="1478">
                  <c:v>2458839.3235514695</c:v>
                </c:pt>
                <c:pt idx="1479">
                  <c:v>2458839.3235514695</c:v>
                </c:pt>
                <c:pt idx="1480">
                  <c:v>2458839.3235514695</c:v>
                </c:pt>
                <c:pt idx="1481">
                  <c:v>2458839.3235514695</c:v>
                </c:pt>
                <c:pt idx="1482">
                  <c:v>2458839.3235514695</c:v>
                </c:pt>
                <c:pt idx="1483">
                  <c:v>2458839.3235514695</c:v>
                </c:pt>
                <c:pt idx="1484">
                  <c:v>2458839.3235514695</c:v>
                </c:pt>
                <c:pt idx="1485">
                  <c:v>2458839.3235514695</c:v>
                </c:pt>
                <c:pt idx="1486">
                  <c:v>2458839.3235514695</c:v>
                </c:pt>
                <c:pt idx="1487">
                  <c:v>2458839.3235514695</c:v>
                </c:pt>
                <c:pt idx="1488">
                  <c:v>2458839.3235514695</c:v>
                </c:pt>
                <c:pt idx="1489">
                  <c:v>2458839.3235514695</c:v>
                </c:pt>
                <c:pt idx="1490">
                  <c:v>2458839.3235514695</c:v>
                </c:pt>
                <c:pt idx="1491">
                  <c:v>2458839.3235514695</c:v>
                </c:pt>
                <c:pt idx="1492">
                  <c:v>2458839.3235514695</c:v>
                </c:pt>
                <c:pt idx="1493">
                  <c:v>2458839.3235514695</c:v>
                </c:pt>
                <c:pt idx="1494">
                  <c:v>2458839.3235514695</c:v>
                </c:pt>
                <c:pt idx="1495">
                  <c:v>2458839.3235514695</c:v>
                </c:pt>
                <c:pt idx="1496">
                  <c:v>2458839.3235514695</c:v>
                </c:pt>
                <c:pt idx="1497">
                  <c:v>2458839.3235514695</c:v>
                </c:pt>
                <c:pt idx="1498">
                  <c:v>2458839.3235514695</c:v>
                </c:pt>
                <c:pt idx="1499">
                  <c:v>2458839.3235514695</c:v>
                </c:pt>
                <c:pt idx="1500">
                  <c:v>2458839.3235514695</c:v>
                </c:pt>
                <c:pt idx="1501">
                  <c:v>2458839.3235514695</c:v>
                </c:pt>
                <c:pt idx="1502">
                  <c:v>2458839.3235514695</c:v>
                </c:pt>
                <c:pt idx="1503">
                  <c:v>2458839.3235514695</c:v>
                </c:pt>
                <c:pt idx="1504">
                  <c:v>2458839.3235514695</c:v>
                </c:pt>
                <c:pt idx="1505">
                  <c:v>2458839.3235514695</c:v>
                </c:pt>
                <c:pt idx="1506">
                  <c:v>2458839.3235514695</c:v>
                </c:pt>
                <c:pt idx="1507">
                  <c:v>2458839.3235514695</c:v>
                </c:pt>
                <c:pt idx="1508">
                  <c:v>2458839.3235514695</c:v>
                </c:pt>
                <c:pt idx="1509">
                  <c:v>2458839.3235514695</c:v>
                </c:pt>
                <c:pt idx="1510">
                  <c:v>2458839.3235514695</c:v>
                </c:pt>
                <c:pt idx="1511">
                  <c:v>2458839.3235514695</c:v>
                </c:pt>
                <c:pt idx="1512">
                  <c:v>2458839.3235514695</c:v>
                </c:pt>
                <c:pt idx="1513">
                  <c:v>2458839.3235514695</c:v>
                </c:pt>
                <c:pt idx="1514">
                  <c:v>2458839.3235514695</c:v>
                </c:pt>
                <c:pt idx="1515">
                  <c:v>2458839.3235514695</c:v>
                </c:pt>
                <c:pt idx="1516">
                  <c:v>2458839.3235514695</c:v>
                </c:pt>
                <c:pt idx="1517">
                  <c:v>2458839.3235514695</c:v>
                </c:pt>
                <c:pt idx="1518">
                  <c:v>2458839.3235514695</c:v>
                </c:pt>
                <c:pt idx="1519">
                  <c:v>2458839.3235514695</c:v>
                </c:pt>
                <c:pt idx="1520">
                  <c:v>2458839.3235514695</c:v>
                </c:pt>
                <c:pt idx="1521">
                  <c:v>2458839.3235514695</c:v>
                </c:pt>
                <c:pt idx="1522">
                  <c:v>2458839.3235514695</c:v>
                </c:pt>
                <c:pt idx="1523">
                  <c:v>2458839.3235514695</c:v>
                </c:pt>
                <c:pt idx="1524">
                  <c:v>2459131.472063926</c:v>
                </c:pt>
                <c:pt idx="1525">
                  <c:v>2464712.0524882595</c:v>
                </c:pt>
                <c:pt idx="1526">
                  <c:v>2474591.3820724762</c:v>
                </c:pt>
                <c:pt idx="1527">
                  <c:v>2486971.5644990178</c:v>
                </c:pt>
                <c:pt idx="1528">
                  <c:v>2499076.2903796369</c:v>
                </c:pt>
                <c:pt idx="1529">
                  <c:v>2508792.2219204837</c:v>
                </c:pt>
                <c:pt idx="1530">
                  <c:v>2515246.1891325675</c:v>
                </c:pt>
                <c:pt idx="1531">
                  <c:v>2517936.0231360123</c:v>
                </c:pt>
                <c:pt idx="1532">
                  <c:v>2517936.0231360123</c:v>
                </c:pt>
                <c:pt idx="1533">
                  <c:v>2517936.0231360123</c:v>
                </c:pt>
                <c:pt idx="1534">
                  <c:v>2517936.0231360123</c:v>
                </c:pt>
                <c:pt idx="1535">
                  <c:v>2517936.0231360123</c:v>
                </c:pt>
                <c:pt idx="1536">
                  <c:v>2517936.0231360123</c:v>
                </c:pt>
                <c:pt idx="1537">
                  <c:v>2517936.0231360123</c:v>
                </c:pt>
                <c:pt idx="1538">
                  <c:v>2517936.0231360123</c:v>
                </c:pt>
                <c:pt idx="1539">
                  <c:v>2517936.0231360123</c:v>
                </c:pt>
                <c:pt idx="1540">
                  <c:v>2517936.0231360123</c:v>
                </c:pt>
                <c:pt idx="1541">
                  <c:v>2517936.0231360123</c:v>
                </c:pt>
                <c:pt idx="1542">
                  <c:v>2517936.0231360123</c:v>
                </c:pt>
                <c:pt idx="1543">
                  <c:v>2517936.0231360123</c:v>
                </c:pt>
                <c:pt idx="1544">
                  <c:v>2517936.0231360123</c:v>
                </c:pt>
                <c:pt idx="1545">
                  <c:v>2517936.0231360123</c:v>
                </c:pt>
                <c:pt idx="1546">
                  <c:v>2517936.0231360123</c:v>
                </c:pt>
                <c:pt idx="1547">
                  <c:v>2517936.0231360123</c:v>
                </c:pt>
                <c:pt idx="1548">
                  <c:v>2517936.0231360123</c:v>
                </c:pt>
                <c:pt idx="1549">
                  <c:v>2517936.0231360123</c:v>
                </c:pt>
                <c:pt idx="1550">
                  <c:v>2517936.0231360123</c:v>
                </c:pt>
                <c:pt idx="1551">
                  <c:v>2517936.0231360123</c:v>
                </c:pt>
                <c:pt idx="1552">
                  <c:v>2517936.0231360123</c:v>
                </c:pt>
                <c:pt idx="1553">
                  <c:v>2517936.0231360123</c:v>
                </c:pt>
                <c:pt idx="1554">
                  <c:v>2517936.0231360123</c:v>
                </c:pt>
                <c:pt idx="1555">
                  <c:v>2517936.0231360123</c:v>
                </c:pt>
                <c:pt idx="1556">
                  <c:v>2517936.0231360123</c:v>
                </c:pt>
                <c:pt idx="1557">
                  <c:v>2517936.0231360123</c:v>
                </c:pt>
                <c:pt idx="1558">
                  <c:v>2517936.0231360123</c:v>
                </c:pt>
                <c:pt idx="1559">
                  <c:v>2517936.0231360123</c:v>
                </c:pt>
                <c:pt idx="1560">
                  <c:v>2517936.0231360123</c:v>
                </c:pt>
                <c:pt idx="1561">
                  <c:v>2517936.0231360123</c:v>
                </c:pt>
                <c:pt idx="1562">
                  <c:v>2517936.0231360123</c:v>
                </c:pt>
                <c:pt idx="1563">
                  <c:v>2517936.0231360123</c:v>
                </c:pt>
                <c:pt idx="1564">
                  <c:v>2517936.0231360123</c:v>
                </c:pt>
                <c:pt idx="1565">
                  <c:v>2517936.0231360123</c:v>
                </c:pt>
                <c:pt idx="1566">
                  <c:v>2517936.0231360123</c:v>
                </c:pt>
                <c:pt idx="1567">
                  <c:v>2517936.0231360123</c:v>
                </c:pt>
                <c:pt idx="1568">
                  <c:v>2517936.0231360123</c:v>
                </c:pt>
                <c:pt idx="1569">
                  <c:v>2517936.0231360123</c:v>
                </c:pt>
                <c:pt idx="1570">
                  <c:v>2517936.0231360123</c:v>
                </c:pt>
                <c:pt idx="1571">
                  <c:v>2517936.0231360123</c:v>
                </c:pt>
                <c:pt idx="1572">
                  <c:v>2517936.0231360123</c:v>
                </c:pt>
                <c:pt idx="1573">
                  <c:v>2517936.0231360123</c:v>
                </c:pt>
                <c:pt idx="1574">
                  <c:v>2517936.0231360123</c:v>
                </c:pt>
                <c:pt idx="1575">
                  <c:v>2517936.0231360123</c:v>
                </c:pt>
                <c:pt idx="1576">
                  <c:v>2517936.0231360123</c:v>
                </c:pt>
                <c:pt idx="1577">
                  <c:v>2517936.0231360123</c:v>
                </c:pt>
                <c:pt idx="1578">
                  <c:v>2517936.0231360123</c:v>
                </c:pt>
                <c:pt idx="1579">
                  <c:v>2517936.0231360123</c:v>
                </c:pt>
                <c:pt idx="1580">
                  <c:v>2517936.0231360123</c:v>
                </c:pt>
                <c:pt idx="1581">
                  <c:v>2517936.0231360123</c:v>
                </c:pt>
                <c:pt idx="1582">
                  <c:v>2517936.0231360123</c:v>
                </c:pt>
                <c:pt idx="1583">
                  <c:v>2517936.0231360123</c:v>
                </c:pt>
                <c:pt idx="1584">
                  <c:v>2517936.0231360123</c:v>
                </c:pt>
                <c:pt idx="1585">
                  <c:v>2517936.0231360123</c:v>
                </c:pt>
                <c:pt idx="1586">
                  <c:v>2517936.0231360123</c:v>
                </c:pt>
                <c:pt idx="1587">
                  <c:v>2517936.0231360123</c:v>
                </c:pt>
                <c:pt idx="1588">
                  <c:v>2517936.0231360123</c:v>
                </c:pt>
                <c:pt idx="1589">
                  <c:v>2517936.0231360123</c:v>
                </c:pt>
                <c:pt idx="1590">
                  <c:v>2517936.0231360123</c:v>
                </c:pt>
                <c:pt idx="1591">
                  <c:v>2517936.0231360123</c:v>
                </c:pt>
                <c:pt idx="1592">
                  <c:v>2517936.0231360123</c:v>
                </c:pt>
                <c:pt idx="1593">
                  <c:v>2517936.0231360123</c:v>
                </c:pt>
                <c:pt idx="1594">
                  <c:v>2517936.0231360123</c:v>
                </c:pt>
                <c:pt idx="1595">
                  <c:v>2517936.0231360123</c:v>
                </c:pt>
                <c:pt idx="1596">
                  <c:v>2517936.0231360123</c:v>
                </c:pt>
                <c:pt idx="1597">
                  <c:v>2517936.0231360123</c:v>
                </c:pt>
                <c:pt idx="1598">
                  <c:v>2517936.0231360123</c:v>
                </c:pt>
                <c:pt idx="1599">
                  <c:v>2517936.0231360123</c:v>
                </c:pt>
                <c:pt idx="1600">
                  <c:v>2517936.0231360123</c:v>
                </c:pt>
                <c:pt idx="1601">
                  <c:v>2517936.0231360123</c:v>
                </c:pt>
                <c:pt idx="1602">
                  <c:v>2517936.0231360123</c:v>
                </c:pt>
                <c:pt idx="1603">
                  <c:v>2517936.0231360123</c:v>
                </c:pt>
                <c:pt idx="1604">
                  <c:v>2517936.0231360123</c:v>
                </c:pt>
                <c:pt idx="1605">
                  <c:v>2517936.0231360123</c:v>
                </c:pt>
                <c:pt idx="1606">
                  <c:v>2517936.0231360123</c:v>
                </c:pt>
                <c:pt idx="1607">
                  <c:v>2517936.0231360123</c:v>
                </c:pt>
                <c:pt idx="1608">
                  <c:v>2517936.0231360123</c:v>
                </c:pt>
                <c:pt idx="1609">
                  <c:v>2517936.0231360123</c:v>
                </c:pt>
                <c:pt idx="1610">
                  <c:v>2517936.0231360123</c:v>
                </c:pt>
                <c:pt idx="1611">
                  <c:v>2517936.0231360123</c:v>
                </c:pt>
                <c:pt idx="1612">
                  <c:v>2517936.0231360123</c:v>
                </c:pt>
                <c:pt idx="1613">
                  <c:v>2517936.0231360123</c:v>
                </c:pt>
                <c:pt idx="1614">
                  <c:v>2517936.0231360123</c:v>
                </c:pt>
                <c:pt idx="1615">
                  <c:v>2517936.0231360123</c:v>
                </c:pt>
                <c:pt idx="1616">
                  <c:v>2517936.0231360123</c:v>
                </c:pt>
                <c:pt idx="1617">
                  <c:v>2517936.0231360123</c:v>
                </c:pt>
                <c:pt idx="1618">
                  <c:v>2517936.0231360123</c:v>
                </c:pt>
                <c:pt idx="1619">
                  <c:v>2517936.0231360123</c:v>
                </c:pt>
                <c:pt idx="1620">
                  <c:v>2517936.0231360123</c:v>
                </c:pt>
                <c:pt idx="1621">
                  <c:v>2517936.0231360123</c:v>
                </c:pt>
                <c:pt idx="1622">
                  <c:v>2517936.0231360123</c:v>
                </c:pt>
                <c:pt idx="1623">
                  <c:v>2517936.0231360123</c:v>
                </c:pt>
                <c:pt idx="1624">
                  <c:v>2517936.0231360123</c:v>
                </c:pt>
                <c:pt idx="1625">
                  <c:v>2517936.0231360123</c:v>
                </c:pt>
                <c:pt idx="1626">
                  <c:v>2517936.0231360123</c:v>
                </c:pt>
                <c:pt idx="1627">
                  <c:v>2517936.0231360123</c:v>
                </c:pt>
                <c:pt idx="1628">
                  <c:v>2522764.4039139212</c:v>
                </c:pt>
                <c:pt idx="1629">
                  <c:v>2530945.3620712017</c:v>
                </c:pt>
                <c:pt idx="1630">
                  <c:v>2539329.5767385433</c:v>
                </c:pt>
                <c:pt idx="1631">
                  <c:v>2544300.2062281342</c:v>
                </c:pt>
                <c:pt idx="1632">
                  <c:v>2544300.2062281342</c:v>
                </c:pt>
                <c:pt idx="1633">
                  <c:v>2544300.2062281342</c:v>
                </c:pt>
                <c:pt idx="1634">
                  <c:v>2544300.2062281342</c:v>
                </c:pt>
                <c:pt idx="1635">
                  <c:v>2544300.2062281342</c:v>
                </c:pt>
                <c:pt idx="1636">
                  <c:v>2544300.2062281342</c:v>
                </c:pt>
                <c:pt idx="1637">
                  <c:v>2544300.2062281342</c:v>
                </c:pt>
                <c:pt idx="1638">
                  <c:v>2544300.2062281342</c:v>
                </c:pt>
                <c:pt idx="1639">
                  <c:v>2544300.2062281342</c:v>
                </c:pt>
                <c:pt idx="1640">
                  <c:v>2544300.2062281342</c:v>
                </c:pt>
                <c:pt idx="1641">
                  <c:v>2544300.2062281342</c:v>
                </c:pt>
                <c:pt idx="1642">
                  <c:v>2544300.2062281342</c:v>
                </c:pt>
                <c:pt idx="1643">
                  <c:v>2544300.2062281342</c:v>
                </c:pt>
                <c:pt idx="1644">
                  <c:v>2544300.2062281342</c:v>
                </c:pt>
                <c:pt idx="1645">
                  <c:v>2544300.2062281342</c:v>
                </c:pt>
                <c:pt idx="1646">
                  <c:v>2544300.2062281342</c:v>
                </c:pt>
                <c:pt idx="1647">
                  <c:v>2544300.2062281342</c:v>
                </c:pt>
                <c:pt idx="1648">
                  <c:v>2544300.2062281342</c:v>
                </c:pt>
                <c:pt idx="1649">
                  <c:v>2544300.2062281342</c:v>
                </c:pt>
                <c:pt idx="1650">
                  <c:v>2544300.2062281342</c:v>
                </c:pt>
                <c:pt idx="1651">
                  <c:v>2544300.2062281342</c:v>
                </c:pt>
                <c:pt idx="1652">
                  <c:v>2544300.2062281342</c:v>
                </c:pt>
                <c:pt idx="1653">
                  <c:v>2544300.2062281342</c:v>
                </c:pt>
                <c:pt idx="1654">
                  <c:v>2544300.2062281342</c:v>
                </c:pt>
                <c:pt idx="1655">
                  <c:v>2544300.2062281342</c:v>
                </c:pt>
                <c:pt idx="1656">
                  <c:v>2544300.2062281342</c:v>
                </c:pt>
                <c:pt idx="1657">
                  <c:v>2544300.2062281342</c:v>
                </c:pt>
                <c:pt idx="1658">
                  <c:v>2544300.2062281342</c:v>
                </c:pt>
                <c:pt idx="1659">
                  <c:v>2544300.2062281342</c:v>
                </c:pt>
                <c:pt idx="1660">
                  <c:v>2544300.2062281342</c:v>
                </c:pt>
                <c:pt idx="1661">
                  <c:v>2544300.2062281342</c:v>
                </c:pt>
                <c:pt idx="1662">
                  <c:v>2544300.2062281342</c:v>
                </c:pt>
                <c:pt idx="1663">
                  <c:v>2544300.2062281342</c:v>
                </c:pt>
                <c:pt idx="1664">
                  <c:v>2544300.2062281342</c:v>
                </c:pt>
                <c:pt idx="1665">
                  <c:v>2544300.2062281342</c:v>
                </c:pt>
                <c:pt idx="1666">
                  <c:v>2544300.2062281342</c:v>
                </c:pt>
                <c:pt idx="1667">
                  <c:v>2544300.2062281342</c:v>
                </c:pt>
                <c:pt idx="1668">
                  <c:v>2544300.2062281342</c:v>
                </c:pt>
                <c:pt idx="1669">
                  <c:v>2544300.2062281342</c:v>
                </c:pt>
                <c:pt idx="1670">
                  <c:v>2544300.2062281342</c:v>
                </c:pt>
                <c:pt idx="1671">
                  <c:v>2544300.2062281342</c:v>
                </c:pt>
                <c:pt idx="1672">
                  <c:v>2544300.2062281342</c:v>
                </c:pt>
                <c:pt idx="1673">
                  <c:v>2544300.2062281342</c:v>
                </c:pt>
                <c:pt idx="1674">
                  <c:v>2544300.2062281342</c:v>
                </c:pt>
                <c:pt idx="1675">
                  <c:v>2544300.2062281342</c:v>
                </c:pt>
                <c:pt idx="1676">
                  <c:v>2544300.2062281342</c:v>
                </c:pt>
                <c:pt idx="1677">
                  <c:v>2544300.2062281342</c:v>
                </c:pt>
                <c:pt idx="1678">
                  <c:v>2544300.2062281342</c:v>
                </c:pt>
                <c:pt idx="1679">
                  <c:v>2544300.2062281342</c:v>
                </c:pt>
                <c:pt idx="1680">
                  <c:v>2544300.2062281342</c:v>
                </c:pt>
                <c:pt idx="1681">
                  <c:v>2544300.2062281342</c:v>
                </c:pt>
                <c:pt idx="1682">
                  <c:v>2544300.2062281342</c:v>
                </c:pt>
                <c:pt idx="1683">
                  <c:v>2544300.2062281342</c:v>
                </c:pt>
                <c:pt idx="1684">
                  <c:v>2544300.2062281342</c:v>
                </c:pt>
                <c:pt idx="1685">
                  <c:v>2544300.2062281342</c:v>
                </c:pt>
                <c:pt idx="1686">
                  <c:v>2544300.2062281342</c:v>
                </c:pt>
                <c:pt idx="1687">
                  <c:v>2544300.2062281342</c:v>
                </c:pt>
                <c:pt idx="1688">
                  <c:v>2544300.2062281342</c:v>
                </c:pt>
                <c:pt idx="1689">
                  <c:v>2544300.2062281342</c:v>
                </c:pt>
                <c:pt idx="1690">
                  <c:v>2544300.2062281342</c:v>
                </c:pt>
                <c:pt idx="1691">
                  <c:v>2544300.2062281342</c:v>
                </c:pt>
                <c:pt idx="1692">
                  <c:v>2544300.2062281342</c:v>
                </c:pt>
                <c:pt idx="1693">
                  <c:v>2544300.2062281342</c:v>
                </c:pt>
                <c:pt idx="1694">
                  <c:v>2544300.2062281342</c:v>
                </c:pt>
                <c:pt idx="1695">
                  <c:v>2544300.2062281342</c:v>
                </c:pt>
                <c:pt idx="1696">
                  <c:v>2544300.2062281342</c:v>
                </c:pt>
                <c:pt idx="1697">
                  <c:v>2544300.2062281342</c:v>
                </c:pt>
                <c:pt idx="1698">
                  <c:v>2544300.2062281342</c:v>
                </c:pt>
                <c:pt idx="1699">
                  <c:v>2544300.2062281342</c:v>
                </c:pt>
                <c:pt idx="1700">
                  <c:v>2544300.2062281342</c:v>
                </c:pt>
                <c:pt idx="1701">
                  <c:v>2544300.2062281342</c:v>
                </c:pt>
                <c:pt idx="1702">
                  <c:v>2544300.2062281342</c:v>
                </c:pt>
                <c:pt idx="1703">
                  <c:v>2544300.2062281342</c:v>
                </c:pt>
                <c:pt idx="1704">
                  <c:v>2544300.2062281342</c:v>
                </c:pt>
                <c:pt idx="1705">
                  <c:v>2544300.2062281342</c:v>
                </c:pt>
                <c:pt idx="1706">
                  <c:v>2544300.2062281342</c:v>
                </c:pt>
                <c:pt idx="1707">
                  <c:v>2544300.2062281342</c:v>
                </c:pt>
                <c:pt idx="1708">
                  <c:v>2544300.2062281342</c:v>
                </c:pt>
                <c:pt idx="1709">
                  <c:v>2544300.2062281342</c:v>
                </c:pt>
                <c:pt idx="1710">
                  <c:v>2544300.2062281342</c:v>
                </c:pt>
                <c:pt idx="1711">
                  <c:v>2544300.2062281342</c:v>
                </c:pt>
                <c:pt idx="1712">
                  <c:v>2544300.2062281342</c:v>
                </c:pt>
                <c:pt idx="1713">
                  <c:v>2544300.2062281342</c:v>
                </c:pt>
                <c:pt idx="1714">
                  <c:v>2544300.2062281342</c:v>
                </c:pt>
                <c:pt idx="1715">
                  <c:v>2544300.2062281342</c:v>
                </c:pt>
                <c:pt idx="1716">
                  <c:v>2544300.2062281342</c:v>
                </c:pt>
                <c:pt idx="1717">
                  <c:v>2544300.2062281342</c:v>
                </c:pt>
                <c:pt idx="1718">
                  <c:v>2544300.2062281342</c:v>
                </c:pt>
                <c:pt idx="1719">
                  <c:v>2544300.2062281342</c:v>
                </c:pt>
                <c:pt idx="1720">
                  <c:v>2544300.2062281342</c:v>
                </c:pt>
                <c:pt idx="1721">
                  <c:v>2544300.2062281342</c:v>
                </c:pt>
                <c:pt idx="1722">
                  <c:v>2544300.2062281342</c:v>
                </c:pt>
                <c:pt idx="1723">
                  <c:v>2544300.2062281342</c:v>
                </c:pt>
                <c:pt idx="1724">
                  <c:v>2544300.2062281342</c:v>
                </c:pt>
                <c:pt idx="1725">
                  <c:v>2544300.2062281342</c:v>
                </c:pt>
                <c:pt idx="1726">
                  <c:v>2544300.2062281342</c:v>
                </c:pt>
                <c:pt idx="1727">
                  <c:v>2544300.2062281342</c:v>
                </c:pt>
                <c:pt idx="1728">
                  <c:v>2547114.8479050873</c:v>
                </c:pt>
                <c:pt idx="1729">
                  <c:v>2557327.6010830952</c:v>
                </c:pt>
                <c:pt idx="1730">
                  <c:v>2572009.7602195661</c:v>
                </c:pt>
                <c:pt idx="1731">
                  <c:v>2588289.630312949</c:v>
                </c:pt>
                <c:pt idx="1732">
                  <c:v>2604769.4408362787</c:v>
                </c:pt>
                <c:pt idx="1733">
                  <c:v>2620120.7299034675</c:v>
                </c:pt>
                <c:pt idx="1734">
                  <c:v>2634359.9184551658</c:v>
                </c:pt>
                <c:pt idx="1735">
                  <c:v>2648122.0522427796</c:v>
                </c:pt>
                <c:pt idx="1736">
                  <c:v>2662616.3284188127</c:v>
                </c:pt>
                <c:pt idx="1737">
                  <c:v>2677202.7930012089</c:v>
                </c:pt>
                <c:pt idx="1738">
                  <c:v>2691273.0395530085</c:v>
                </c:pt>
                <c:pt idx="1739">
                  <c:v>2704261.7126156287</c:v>
                </c:pt>
                <c:pt idx="1740">
                  <c:v>2714525.8179104342</c:v>
                </c:pt>
                <c:pt idx="1741">
                  <c:v>2721052.7737973416</c:v>
                </c:pt>
                <c:pt idx="1742">
                  <c:v>2724998.2079635113</c:v>
                </c:pt>
                <c:pt idx="1743">
                  <c:v>2727478.6483165352</c:v>
                </c:pt>
                <c:pt idx="1744">
                  <c:v>2728505.8147096098</c:v>
                </c:pt>
                <c:pt idx="1745">
                  <c:v>2729134.1664704676</c:v>
                </c:pt>
                <c:pt idx="1746">
                  <c:v>2729883.3010787987</c:v>
                </c:pt>
                <c:pt idx="1747">
                  <c:v>2729883.3010787987</c:v>
                </c:pt>
                <c:pt idx="1748">
                  <c:v>2729883.3010787987</c:v>
                </c:pt>
                <c:pt idx="1749">
                  <c:v>2729883.3010787987</c:v>
                </c:pt>
                <c:pt idx="1750">
                  <c:v>2729883.3010787987</c:v>
                </c:pt>
                <c:pt idx="1751">
                  <c:v>2729883.3010787987</c:v>
                </c:pt>
                <c:pt idx="1752">
                  <c:v>2729883.3010787987</c:v>
                </c:pt>
                <c:pt idx="1753">
                  <c:v>2729883.3010787987</c:v>
                </c:pt>
                <c:pt idx="1754">
                  <c:v>2729883.3010787987</c:v>
                </c:pt>
                <c:pt idx="1755">
                  <c:v>2729883.3010787987</c:v>
                </c:pt>
                <c:pt idx="1756">
                  <c:v>2729883.3010787987</c:v>
                </c:pt>
                <c:pt idx="1757">
                  <c:v>2729883.3010787987</c:v>
                </c:pt>
                <c:pt idx="1758">
                  <c:v>2729883.3010787987</c:v>
                </c:pt>
                <c:pt idx="1759">
                  <c:v>2729883.3010787987</c:v>
                </c:pt>
                <c:pt idx="1760">
                  <c:v>2729883.3010787987</c:v>
                </c:pt>
                <c:pt idx="1761">
                  <c:v>2729883.3010787987</c:v>
                </c:pt>
                <c:pt idx="1762">
                  <c:v>2729883.3010787987</c:v>
                </c:pt>
                <c:pt idx="1763">
                  <c:v>2729883.3010787987</c:v>
                </c:pt>
                <c:pt idx="1764">
                  <c:v>2729883.3010787987</c:v>
                </c:pt>
                <c:pt idx="1765">
                  <c:v>2729941.2985464926</c:v>
                </c:pt>
                <c:pt idx="1766">
                  <c:v>2732749.9034841587</c:v>
                </c:pt>
                <c:pt idx="1767">
                  <c:v>2739129.8652288872</c:v>
                </c:pt>
                <c:pt idx="1768">
                  <c:v>2749800.4189714519</c:v>
                </c:pt>
                <c:pt idx="1769">
                  <c:v>2764911.7580455942</c:v>
                </c:pt>
                <c:pt idx="1770">
                  <c:v>2783274.2840358233</c:v>
                </c:pt>
                <c:pt idx="1771">
                  <c:v>2802581.2877798788</c:v>
                </c:pt>
                <c:pt idx="1772">
                  <c:v>2821203.7736838488</c:v>
                </c:pt>
                <c:pt idx="1773">
                  <c:v>2838419.1380010173</c:v>
                </c:pt>
                <c:pt idx="1774">
                  <c:v>2853323.0660660383</c:v>
                </c:pt>
                <c:pt idx="1775">
                  <c:v>2865795.7228505658</c:v>
                </c:pt>
                <c:pt idx="1776">
                  <c:v>2876945.9311684757</c:v>
                </c:pt>
                <c:pt idx="1777">
                  <c:v>2887992.9104568129</c:v>
                </c:pt>
                <c:pt idx="1778">
                  <c:v>2899976.9148603743</c:v>
                </c:pt>
                <c:pt idx="1779">
                  <c:v>2913426.5141242607</c:v>
                </c:pt>
                <c:pt idx="1780">
                  <c:v>2927705.4414603612</c:v>
                </c:pt>
                <c:pt idx="1781">
                  <c:v>2941331.7269298243</c:v>
                </c:pt>
                <c:pt idx="1782">
                  <c:v>2953029.8910898636</c:v>
                </c:pt>
                <c:pt idx="1783">
                  <c:v>2962286.7231020317</c:v>
                </c:pt>
                <c:pt idx="1784">
                  <c:v>2969144.3277287912</c:v>
                </c:pt>
                <c:pt idx="1785">
                  <c:v>2974439.7950919559</c:v>
                </c:pt>
                <c:pt idx="1786">
                  <c:v>2978946.2693300797</c:v>
                </c:pt>
                <c:pt idx="1787">
                  <c:v>2983009.6820460423</c:v>
                </c:pt>
                <c:pt idx="1788">
                  <c:v>2986895.7473997949</c:v>
                </c:pt>
                <c:pt idx="1789">
                  <c:v>2990902.3883921974</c:v>
                </c:pt>
                <c:pt idx="1790">
                  <c:v>2995175.2755875112</c:v>
                </c:pt>
                <c:pt idx="1791">
                  <c:v>2999595.3501467099</c:v>
                </c:pt>
                <c:pt idx="1792">
                  <c:v>3003722.5319355871</c:v>
                </c:pt>
                <c:pt idx="1793">
                  <c:v>3006790.7945732391</c:v>
                </c:pt>
                <c:pt idx="1794">
                  <c:v>3009086.2154056383</c:v>
                </c:pt>
                <c:pt idx="1795">
                  <c:v>3009086.2154056383</c:v>
                </c:pt>
                <c:pt idx="1796">
                  <c:v>3009086.2154056383</c:v>
                </c:pt>
                <c:pt idx="1797">
                  <c:v>3009086.2154056383</c:v>
                </c:pt>
                <c:pt idx="1798">
                  <c:v>3009086.2154056383</c:v>
                </c:pt>
                <c:pt idx="1799">
                  <c:v>3009086.2154056383</c:v>
                </c:pt>
                <c:pt idx="1800">
                  <c:v>3009086.2154056383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3A-44DD-B9E2-B93E2D94AA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65477536"/>
        <c:axId val="1665478016"/>
      </c:lineChart>
      <c:catAx>
        <c:axId val="16654775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5478016"/>
        <c:crosses val="autoZero"/>
        <c:auto val="1"/>
        <c:lblAlgn val="ctr"/>
        <c:lblOffset val="100"/>
        <c:noMultiLvlLbl val="0"/>
      </c:catAx>
      <c:valAx>
        <c:axId val="1665478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5181251317628291E-2"/>
              <c:y val="0.403797052916266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5477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Power with Battery KERS Efficiency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Traction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33.23551189031587</c:v>
                </c:pt>
                <c:pt idx="13">
                  <c:v>726.68086804289157</c:v>
                </c:pt>
                <c:pt idx="14">
                  <c:v>4049.4450717967134</c:v>
                </c:pt>
                <c:pt idx="15">
                  <c:v>9805.6116197735792</c:v>
                </c:pt>
                <c:pt idx="16">
                  <c:v>16797.962034092401</c:v>
                </c:pt>
                <c:pt idx="17">
                  <c:v>27703.702740841967</c:v>
                </c:pt>
                <c:pt idx="18">
                  <c:v>42493.216900568368</c:v>
                </c:pt>
                <c:pt idx="19">
                  <c:v>54337.215418349173</c:v>
                </c:pt>
                <c:pt idx="20">
                  <c:v>59858.1131335217</c:v>
                </c:pt>
                <c:pt idx="21">
                  <c:v>62985.381027175586</c:v>
                </c:pt>
                <c:pt idx="22">
                  <c:v>65942.408705935828</c:v>
                </c:pt>
                <c:pt idx="23">
                  <c:v>69158.136109972387</c:v>
                </c:pt>
                <c:pt idx="24">
                  <c:v>74823.539930864878</c:v>
                </c:pt>
                <c:pt idx="25">
                  <c:v>82550.379182456658</c:v>
                </c:pt>
                <c:pt idx="26">
                  <c:v>91674.908779693404</c:v>
                </c:pt>
                <c:pt idx="27">
                  <c:v>104771.13957256182</c:v>
                </c:pt>
                <c:pt idx="28">
                  <c:v>119645.29886690959</c:v>
                </c:pt>
                <c:pt idx="29">
                  <c:v>134793.48909505218</c:v>
                </c:pt>
                <c:pt idx="30">
                  <c:v>147153.47308501511</c:v>
                </c:pt>
                <c:pt idx="31">
                  <c:v>155802.92469740674</c:v>
                </c:pt>
                <c:pt idx="32">
                  <c:v>162848.39637987225</c:v>
                </c:pt>
                <c:pt idx="33">
                  <c:v>169103.1299042709</c:v>
                </c:pt>
                <c:pt idx="34">
                  <c:v>173914.0389764318</c:v>
                </c:pt>
                <c:pt idx="35">
                  <c:v>176280.93626633185</c:v>
                </c:pt>
                <c:pt idx="36">
                  <c:v>176280.93626633185</c:v>
                </c:pt>
                <c:pt idx="37">
                  <c:v>176280.93626633185</c:v>
                </c:pt>
                <c:pt idx="38">
                  <c:v>176280.93626633185</c:v>
                </c:pt>
                <c:pt idx="39">
                  <c:v>176280.93626633185</c:v>
                </c:pt>
                <c:pt idx="40">
                  <c:v>176280.93626633185</c:v>
                </c:pt>
                <c:pt idx="41">
                  <c:v>176280.93626633185</c:v>
                </c:pt>
                <c:pt idx="42">
                  <c:v>176280.93626633185</c:v>
                </c:pt>
                <c:pt idx="43">
                  <c:v>176280.93626633185</c:v>
                </c:pt>
                <c:pt idx="44">
                  <c:v>176280.93626633185</c:v>
                </c:pt>
                <c:pt idx="45">
                  <c:v>176280.93626633185</c:v>
                </c:pt>
                <c:pt idx="46">
                  <c:v>176280.93626633185</c:v>
                </c:pt>
                <c:pt idx="47">
                  <c:v>176280.93626633185</c:v>
                </c:pt>
                <c:pt idx="48">
                  <c:v>176280.93626633185</c:v>
                </c:pt>
                <c:pt idx="49">
                  <c:v>176463.52837905829</c:v>
                </c:pt>
                <c:pt idx="50">
                  <c:v>176891.96925721684</c:v>
                </c:pt>
                <c:pt idx="51">
                  <c:v>176891.96925721684</c:v>
                </c:pt>
                <c:pt idx="52">
                  <c:v>176891.96925721684</c:v>
                </c:pt>
                <c:pt idx="53">
                  <c:v>176891.96925721684</c:v>
                </c:pt>
                <c:pt idx="54">
                  <c:v>176891.96925721684</c:v>
                </c:pt>
                <c:pt idx="55">
                  <c:v>177410.33052840648</c:v>
                </c:pt>
                <c:pt idx="56">
                  <c:v>178011.56216996649</c:v>
                </c:pt>
                <c:pt idx="57">
                  <c:v>178861.40492263759</c:v>
                </c:pt>
                <c:pt idx="58">
                  <c:v>179988.14527913346</c:v>
                </c:pt>
                <c:pt idx="59">
                  <c:v>182709.4832502777</c:v>
                </c:pt>
                <c:pt idx="60">
                  <c:v>186196.68144133853</c:v>
                </c:pt>
                <c:pt idx="61">
                  <c:v>188243.85274323294</c:v>
                </c:pt>
                <c:pt idx="62">
                  <c:v>190044.63460818911</c:v>
                </c:pt>
                <c:pt idx="63">
                  <c:v>192216.4541095423</c:v>
                </c:pt>
                <c:pt idx="64">
                  <c:v>194986.00744000895</c:v>
                </c:pt>
                <c:pt idx="65">
                  <c:v>197135.38967619219</c:v>
                </c:pt>
                <c:pt idx="66">
                  <c:v>198822.80676411212</c:v>
                </c:pt>
                <c:pt idx="67">
                  <c:v>202573.1325980461</c:v>
                </c:pt>
                <c:pt idx="68">
                  <c:v>210369.3714161308</c:v>
                </c:pt>
                <c:pt idx="69">
                  <c:v>221549.31562926862</c:v>
                </c:pt>
                <c:pt idx="70">
                  <c:v>235091.52793616446</c:v>
                </c:pt>
                <c:pt idx="71">
                  <c:v>249342.10431562478</c:v>
                </c:pt>
                <c:pt idx="72">
                  <c:v>261607.10877772837</c:v>
                </c:pt>
                <c:pt idx="73">
                  <c:v>270548.94988355879</c:v>
                </c:pt>
                <c:pt idx="74">
                  <c:v>277595.41700202774</c:v>
                </c:pt>
                <c:pt idx="75">
                  <c:v>284590.82908592938</c:v>
                </c:pt>
                <c:pt idx="76">
                  <c:v>292320.38102201308</c:v>
                </c:pt>
                <c:pt idx="77">
                  <c:v>299775.10085368104</c:v>
                </c:pt>
                <c:pt idx="78">
                  <c:v>304964.62900325225</c:v>
                </c:pt>
                <c:pt idx="79">
                  <c:v>306640.13433984807</c:v>
                </c:pt>
                <c:pt idx="80">
                  <c:v>306640.13433984807</c:v>
                </c:pt>
                <c:pt idx="81">
                  <c:v>306640.13433984807</c:v>
                </c:pt>
                <c:pt idx="82">
                  <c:v>306640.13433984807</c:v>
                </c:pt>
                <c:pt idx="83">
                  <c:v>307377.92605856259</c:v>
                </c:pt>
                <c:pt idx="84">
                  <c:v>307377.92605856259</c:v>
                </c:pt>
                <c:pt idx="85">
                  <c:v>307377.92605856259</c:v>
                </c:pt>
                <c:pt idx="86">
                  <c:v>307377.92605856259</c:v>
                </c:pt>
                <c:pt idx="87">
                  <c:v>307377.92605856259</c:v>
                </c:pt>
                <c:pt idx="88">
                  <c:v>307377.92605856259</c:v>
                </c:pt>
                <c:pt idx="89">
                  <c:v>307377.92605856259</c:v>
                </c:pt>
                <c:pt idx="90">
                  <c:v>307377.92605856259</c:v>
                </c:pt>
                <c:pt idx="91">
                  <c:v>307377.92605856259</c:v>
                </c:pt>
                <c:pt idx="92">
                  <c:v>307377.92605856259</c:v>
                </c:pt>
                <c:pt idx="93">
                  <c:v>307377.92605856259</c:v>
                </c:pt>
                <c:pt idx="94">
                  <c:v>307377.92605856259</c:v>
                </c:pt>
                <c:pt idx="95">
                  <c:v>307377.92605856259</c:v>
                </c:pt>
                <c:pt idx="96">
                  <c:v>307377.92605856259</c:v>
                </c:pt>
                <c:pt idx="97">
                  <c:v>307377.92605856259</c:v>
                </c:pt>
                <c:pt idx="98">
                  <c:v>307377.92605856259</c:v>
                </c:pt>
                <c:pt idx="99">
                  <c:v>307377.92605856259</c:v>
                </c:pt>
                <c:pt idx="100">
                  <c:v>307377.92605856259</c:v>
                </c:pt>
                <c:pt idx="101">
                  <c:v>307377.92605856259</c:v>
                </c:pt>
                <c:pt idx="102">
                  <c:v>307377.92605856259</c:v>
                </c:pt>
                <c:pt idx="103">
                  <c:v>307377.92605856259</c:v>
                </c:pt>
                <c:pt idx="104">
                  <c:v>307377.92605856259</c:v>
                </c:pt>
                <c:pt idx="105">
                  <c:v>307377.92605856259</c:v>
                </c:pt>
                <c:pt idx="106">
                  <c:v>307377.92605856259</c:v>
                </c:pt>
                <c:pt idx="107">
                  <c:v>307377.92605856259</c:v>
                </c:pt>
                <c:pt idx="108">
                  <c:v>307377.92605856259</c:v>
                </c:pt>
                <c:pt idx="109">
                  <c:v>307377.92605856259</c:v>
                </c:pt>
                <c:pt idx="110">
                  <c:v>307377.92605856259</c:v>
                </c:pt>
                <c:pt idx="111">
                  <c:v>307377.92605856259</c:v>
                </c:pt>
                <c:pt idx="112">
                  <c:v>307377.92605856259</c:v>
                </c:pt>
                <c:pt idx="113">
                  <c:v>307377.92605856259</c:v>
                </c:pt>
                <c:pt idx="114">
                  <c:v>307377.92605856259</c:v>
                </c:pt>
                <c:pt idx="115">
                  <c:v>307377.92605856259</c:v>
                </c:pt>
                <c:pt idx="116">
                  <c:v>307377.92605856259</c:v>
                </c:pt>
                <c:pt idx="117">
                  <c:v>307377.92605856259</c:v>
                </c:pt>
                <c:pt idx="118">
                  <c:v>307377.92605856259</c:v>
                </c:pt>
                <c:pt idx="119">
                  <c:v>307377.92605856259</c:v>
                </c:pt>
                <c:pt idx="120">
                  <c:v>307377.92605856259</c:v>
                </c:pt>
                <c:pt idx="121">
                  <c:v>307377.92605856259</c:v>
                </c:pt>
                <c:pt idx="122">
                  <c:v>307377.92605856259</c:v>
                </c:pt>
                <c:pt idx="123">
                  <c:v>307377.92605856259</c:v>
                </c:pt>
                <c:pt idx="124">
                  <c:v>307377.92605856259</c:v>
                </c:pt>
                <c:pt idx="125">
                  <c:v>307377.92605856259</c:v>
                </c:pt>
                <c:pt idx="126">
                  <c:v>307377.92605856259</c:v>
                </c:pt>
                <c:pt idx="127">
                  <c:v>307377.92605856259</c:v>
                </c:pt>
                <c:pt idx="128">
                  <c:v>307377.92605856259</c:v>
                </c:pt>
                <c:pt idx="129">
                  <c:v>307377.92605856259</c:v>
                </c:pt>
                <c:pt idx="130">
                  <c:v>307377.92605856259</c:v>
                </c:pt>
                <c:pt idx="131">
                  <c:v>307377.92605856259</c:v>
                </c:pt>
                <c:pt idx="132">
                  <c:v>307377.92605856259</c:v>
                </c:pt>
                <c:pt idx="133">
                  <c:v>307377.92605856259</c:v>
                </c:pt>
                <c:pt idx="134">
                  <c:v>307377.92605856259</c:v>
                </c:pt>
                <c:pt idx="135">
                  <c:v>307377.92605856259</c:v>
                </c:pt>
                <c:pt idx="136">
                  <c:v>307377.92605856259</c:v>
                </c:pt>
                <c:pt idx="137">
                  <c:v>307377.92605856259</c:v>
                </c:pt>
                <c:pt idx="138">
                  <c:v>307413.9239161319</c:v>
                </c:pt>
                <c:pt idx="139">
                  <c:v>308280.81166151736</c:v>
                </c:pt>
                <c:pt idx="140">
                  <c:v>312708.76878487942</c:v>
                </c:pt>
                <c:pt idx="141">
                  <c:v>321616.46106488165</c:v>
                </c:pt>
                <c:pt idx="142">
                  <c:v>330611.44751073187</c:v>
                </c:pt>
                <c:pt idx="143">
                  <c:v>336163.69889251032</c:v>
                </c:pt>
                <c:pt idx="144">
                  <c:v>339817.99833805976</c:v>
                </c:pt>
                <c:pt idx="145">
                  <c:v>345080.99865965737</c:v>
                </c:pt>
                <c:pt idx="146">
                  <c:v>353545.06538948778</c:v>
                </c:pt>
                <c:pt idx="147">
                  <c:v>363529.85178567725</c:v>
                </c:pt>
                <c:pt idx="148">
                  <c:v>372345.68708369398</c:v>
                </c:pt>
                <c:pt idx="149">
                  <c:v>378233.77745016606</c:v>
                </c:pt>
                <c:pt idx="150">
                  <c:v>380342.46339752758</c:v>
                </c:pt>
                <c:pt idx="151">
                  <c:v>380342.46339752758</c:v>
                </c:pt>
                <c:pt idx="152">
                  <c:v>380342.46339752758</c:v>
                </c:pt>
                <c:pt idx="153">
                  <c:v>380342.46339752758</c:v>
                </c:pt>
                <c:pt idx="154">
                  <c:v>380342.46339752758</c:v>
                </c:pt>
                <c:pt idx="155">
                  <c:v>380342.46339752758</c:v>
                </c:pt>
                <c:pt idx="156">
                  <c:v>380363.60244649497</c:v>
                </c:pt>
                <c:pt idx="157">
                  <c:v>382823.89875097253</c:v>
                </c:pt>
                <c:pt idx="158">
                  <c:v>388016.60120904859</c:v>
                </c:pt>
                <c:pt idx="159">
                  <c:v>396029.25168369716</c:v>
                </c:pt>
                <c:pt idx="160">
                  <c:v>405690.49591885559</c:v>
                </c:pt>
                <c:pt idx="161">
                  <c:v>415676.04810331779</c:v>
                </c:pt>
                <c:pt idx="162">
                  <c:v>424468.64234048326</c:v>
                </c:pt>
                <c:pt idx="163">
                  <c:v>433632.45068741788</c:v>
                </c:pt>
                <c:pt idx="164">
                  <c:v>442437.93761560688</c:v>
                </c:pt>
                <c:pt idx="165">
                  <c:v>449815.80813455209</c:v>
                </c:pt>
                <c:pt idx="166">
                  <c:v>456341.18698200746</c:v>
                </c:pt>
                <c:pt idx="167">
                  <c:v>465404.86918901984</c:v>
                </c:pt>
                <c:pt idx="168">
                  <c:v>477246.64670052018</c:v>
                </c:pt>
                <c:pt idx="169">
                  <c:v>486728.04365238227</c:v>
                </c:pt>
                <c:pt idx="170">
                  <c:v>489611.38506963552</c:v>
                </c:pt>
                <c:pt idx="171">
                  <c:v>489611.38506963552</c:v>
                </c:pt>
                <c:pt idx="172">
                  <c:v>489611.38506963552</c:v>
                </c:pt>
                <c:pt idx="173">
                  <c:v>489611.38506963552</c:v>
                </c:pt>
                <c:pt idx="174">
                  <c:v>489611.38506963552</c:v>
                </c:pt>
                <c:pt idx="175">
                  <c:v>489611.38506963552</c:v>
                </c:pt>
                <c:pt idx="176">
                  <c:v>492021.24236205471</c:v>
                </c:pt>
                <c:pt idx="177">
                  <c:v>498273.73168759228</c:v>
                </c:pt>
                <c:pt idx="178">
                  <c:v>506162.89781122527</c:v>
                </c:pt>
                <c:pt idx="179">
                  <c:v>511446.03447399364</c:v>
                </c:pt>
                <c:pt idx="180">
                  <c:v>513741.74576286436</c:v>
                </c:pt>
                <c:pt idx="181">
                  <c:v>514602.03593179409</c:v>
                </c:pt>
                <c:pt idx="182">
                  <c:v>514602.03593179409</c:v>
                </c:pt>
                <c:pt idx="183">
                  <c:v>514602.03593179409</c:v>
                </c:pt>
                <c:pt idx="184">
                  <c:v>514602.03593179409</c:v>
                </c:pt>
                <c:pt idx="185">
                  <c:v>514602.03593179409</c:v>
                </c:pt>
                <c:pt idx="186">
                  <c:v>514602.03593179409</c:v>
                </c:pt>
                <c:pt idx="187">
                  <c:v>514602.03593179409</c:v>
                </c:pt>
                <c:pt idx="188">
                  <c:v>514602.03593179409</c:v>
                </c:pt>
                <c:pt idx="189">
                  <c:v>514602.03593179409</c:v>
                </c:pt>
                <c:pt idx="190">
                  <c:v>514602.03593179409</c:v>
                </c:pt>
                <c:pt idx="191">
                  <c:v>514602.03593179409</c:v>
                </c:pt>
                <c:pt idx="192">
                  <c:v>514602.03593179409</c:v>
                </c:pt>
                <c:pt idx="193">
                  <c:v>514625.46488260728</c:v>
                </c:pt>
                <c:pt idx="194">
                  <c:v>514816.00271518255</c:v>
                </c:pt>
                <c:pt idx="195">
                  <c:v>515251.4936160018</c:v>
                </c:pt>
                <c:pt idx="196">
                  <c:v>515852.72525756177</c:v>
                </c:pt>
                <c:pt idx="197">
                  <c:v>516453.95689912175</c:v>
                </c:pt>
                <c:pt idx="198">
                  <c:v>517469.54039253358</c:v>
                </c:pt>
                <c:pt idx="199">
                  <c:v>518960.46548532211</c:v>
                </c:pt>
                <c:pt idx="200">
                  <c:v>520961.43404232868</c:v>
                </c:pt>
                <c:pt idx="201">
                  <c:v>523603.21223548491</c:v>
                </c:pt>
                <c:pt idx="202">
                  <c:v>526955.6317032309</c:v>
                </c:pt>
                <c:pt idx="203">
                  <c:v>532359.66888007859</c:v>
                </c:pt>
                <c:pt idx="204">
                  <c:v>539516.49695075373</c:v>
                </c:pt>
                <c:pt idx="205">
                  <c:v>547665.66842077323</c:v>
                </c:pt>
                <c:pt idx="206">
                  <c:v>558319.12752442877</c:v>
                </c:pt>
                <c:pt idx="207">
                  <c:v>570584.89612449298</c:v>
                </c:pt>
                <c:pt idx="208">
                  <c:v>582692.45926521556</c:v>
                </c:pt>
                <c:pt idx="209">
                  <c:v>596930.19014714344</c:v>
                </c:pt>
                <c:pt idx="210">
                  <c:v>612418.26395494014</c:v>
                </c:pt>
                <c:pt idx="211">
                  <c:v>625091.49608985952</c:v>
                </c:pt>
                <c:pt idx="212">
                  <c:v>635679.18512034614</c:v>
                </c:pt>
                <c:pt idx="213">
                  <c:v>644978.48639148963</c:v>
                </c:pt>
                <c:pt idx="214">
                  <c:v>655139.50140871492</c:v>
                </c:pt>
                <c:pt idx="215">
                  <c:v>668098.43182756344</c:v>
                </c:pt>
                <c:pt idx="216">
                  <c:v>683562.53801225964</c:v>
                </c:pt>
                <c:pt idx="217">
                  <c:v>699832.13221293211</c:v>
                </c:pt>
                <c:pt idx="218">
                  <c:v>715148.43277691305</c:v>
                </c:pt>
                <c:pt idx="219">
                  <c:v>728593.00446909212</c:v>
                </c:pt>
                <c:pt idx="220">
                  <c:v>739910.92798080028</c:v>
                </c:pt>
                <c:pt idx="221">
                  <c:v>748559.59339996311</c:v>
                </c:pt>
                <c:pt idx="222">
                  <c:v>755461.07581627241</c:v>
                </c:pt>
                <c:pt idx="223">
                  <c:v>762066.07580963569</c:v>
                </c:pt>
                <c:pt idx="224">
                  <c:v>768724.04999903846</c:v>
                </c:pt>
                <c:pt idx="225">
                  <c:v>776575.96609810926</c:v>
                </c:pt>
                <c:pt idx="226">
                  <c:v>784926.22558194492</c:v>
                </c:pt>
                <c:pt idx="227">
                  <c:v>792998.79363272444</c:v>
                </c:pt>
                <c:pt idx="228">
                  <c:v>800787.52772025904</c:v>
                </c:pt>
                <c:pt idx="229">
                  <c:v>807879.04517195933</c:v>
                </c:pt>
                <c:pt idx="230">
                  <c:v>813465.27129623585</c:v>
                </c:pt>
                <c:pt idx="231">
                  <c:v>816710.40945754945</c:v>
                </c:pt>
                <c:pt idx="232">
                  <c:v>816710.40945754945</c:v>
                </c:pt>
                <c:pt idx="233">
                  <c:v>816710.40945754945</c:v>
                </c:pt>
                <c:pt idx="234">
                  <c:v>816710.40945754945</c:v>
                </c:pt>
                <c:pt idx="235">
                  <c:v>816710.40945754945</c:v>
                </c:pt>
                <c:pt idx="236">
                  <c:v>816710.40945754945</c:v>
                </c:pt>
                <c:pt idx="237">
                  <c:v>816710.40945754945</c:v>
                </c:pt>
                <c:pt idx="238">
                  <c:v>816710.40945754945</c:v>
                </c:pt>
                <c:pt idx="239">
                  <c:v>816710.40945754945</c:v>
                </c:pt>
                <c:pt idx="240">
                  <c:v>816710.40945754945</c:v>
                </c:pt>
                <c:pt idx="241">
                  <c:v>816710.40945754945</c:v>
                </c:pt>
                <c:pt idx="242">
                  <c:v>816710.40945754945</c:v>
                </c:pt>
                <c:pt idx="243">
                  <c:v>816710.40945754945</c:v>
                </c:pt>
                <c:pt idx="244">
                  <c:v>816710.40945754945</c:v>
                </c:pt>
                <c:pt idx="245">
                  <c:v>816710.40945754945</c:v>
                </c:pt>
                <c:pt idx="246">
                  <c:v>816710.40945754945</c:v>
                </c:pt>
                <c:pt idx="247">
                  <c:v>816710.40945754945</c:v>
                </c:pt>
                <c:pt idx="248">
                  <c:v>816710.40945754945</c:v>
                </c:pt>
                <c:pt idx="249">
                  <c:v>816710.40945754945</c:v>
                </c:pt>
                <c:pt idx="250">
                  <c:v>816710.40945754945</c:v>
                </c:pt>
                <c:pt idx="251">
                  <c:v>816710.40945754945</c:v>
                </c:pt>
                <c:pt idx="252">
                  <c:v>816710.40945754945</c:v>
                </c:pt>
                <c:pt idx="253">
                  <c:v>816893.00157027587</c:v>
                </c:pt>
                <c:pt idx="254">
                  <c:v>817321.44244843442</c:v>
                </c:pt>
                <c:pt idx="255">
                  <c:v>817321.44244843442</c:v>
                </c:pt>
                <c:pt idx="256">
                  <c:v>817321.44244843442</c:v>
                </c:pt>
                <c:pt idx="257">
                  <c:v>817756.36558616639</c:v>
                </c:pt>
                <c:pt idx="258">
                  <c:v>822157.05895094865</c:v>
                </c:pt>
                <c:pt idx="259">
                  <c:v>829510.93312899827</c:v>
                </c:pt>
                <c:pt idx="260">
                  <c:v>838136.01731299644</c:v>
                </c:pt>
                <c:pt idx="261">
                  <c:v>847553.5849829244</c:v>
                </c:pt>
                <c:pt idx="262">
                  <c:v>858724.81173302827</c:v>
                </c:pt>
                <c:pt idx="263">
                  <c:v>873819.7529490887</c:v>
                </c:pt>
                <c:pt idx="264">
                  <c:v>892329.5241330259</c:v>
                </c:pt>
                <c:pt idx="265">
                  <c:v>910727.9343617314</c:v>
                </c:pt>
                <c:pt idx="266">
                  <c:v>925834.57947498234</c:v>
                </c:pt>
                <c:pt idx="267">
                  <c:v>939438.31070596771</c:v>
                </c:pt>
                <c:pt idx="268">
                  <c:v>952922.8398032788</c:v>
                </c:pt>
                <c:pt idx="269">
                  <c:v>965092.63776432863</c:v>
                </c:pt>
                <c:pt idx="270">
                  <c:v>973293.08158214437</c:v>
                </c:pt>
                <c:pt idx="271">
                  <c:v>975479.5561787209</c:v>
                </c:pt>
                <c:pt idx="272">
                  <c:v>976372.01320254931</c:v>
                </c:pt>
                <c:pt idx="273">
                  <c:v>976372.01320254931</c:v>
                </c:pt>
                <c:pt idx="274">
                  <c:v>976372.01320254931</c:v>
                </c:pt>
                <c:pt idx="275">
                  <c:v>976372.01320254931</c:v>
                </c:pt>
                <c:pt idx="276">
                  <c:v>976372.01320254931</c:v>
                </c:pt>
                <c:pt idx="277">
                  <c:v>976372.01320254931</c:v>
                </c:pt>
                <c:pt idx="278">
                  <c:v>976372.01320254931</c:v>
                </c:pt>
                <c:pt idx="279">
                  <c:v>976372.01320254931</c:v>
                </c:pt>
                <c:pt idx="280">
                  <c:v>976372.01320254931</c:v>
                </c:pt>
                <c:pt idx="281">
                  <c:v>979525.64498588687</c:v>
                </c:pt>
                <c:pt idx="282">
                  <c:v>990874.39509000105</c:v>
                </c:pt>
                <c:pt idx="283">
                  <c:v>1005754.8817919831</c:v>
                </c:pt>
                <c:pt idx="284">
                  <c:v>1023123.2103137916</c:v>
                </c:pt>
                <c:pt idx="285">
                  <c:v>1042106.6903350551</c:v>
                </c:pt>
                <c:pt idx="286">
                  <c:v>1061458.8117155833</c:v>
                </c:pt>
                <c:pt idx="287">
                  <c:v>1082615.0021729146</c:v>
                </c:pt>
                <c:pt idx="288">
                  <c:v>1105599.7338364834</c:v>
                </c:pt>
                <c:pt idx="289">
                  <c:v>1125866.3997908304</c:v>
                </c:pt>
                <c:pt idx="290">
                  <c:v>1137856.4227917502</c:v>
                </c:pt>
                <c:pt idx="291">
                  <c:v>1141422.0862820835</c:v>
                </c:pt>
                <c:pt idx="292">
                  <c:v>1141422.0862820835</c:v>
                </c:pt>
                <c:pt idx="293">
                  <c:v>1141422.0862820835</c:v>
                </c:pt>
                <c:pt idx="294">
                  <c:v>1141422.0862820835</c:v>
                </c:pt>
                <c:pt idx="295">
                  <c:v>1142708.9760911146</c:v>
                </c:pt>
                <c:pt idx="296">
                  <c:v>1145924.1211284904</c:v>
                </c:pt>
                <c:pt idx="297">
                  <c:v>1150442.9553819657</c:v>
                </c:pt>
                <c:pt idx="298">
                  <c:v>1155328.2324530084</c:v>
                </c:pt>
                <c:pt idx="299">
                  <c:v>1159262.529580195</c:v>
                </c:pt>
                <c:pt idx="300">
                  <c:v>1161890.2372012087</c:v>
                </c:pt>
                <c:pt idx="301">
                  <c:v>1162872.3198278071</c:v>
                </c:pt>
                <c:pt idx="302">
                  <c:v>1162872.3198278071</c:v>
                </c:pt>
                <c:pt idx="303">
                  <c:v>1162872.3198278071</c:v>
                </c:pt>
                <c:pt idx="304">
                  <c:v>1162872.3198278071</c:v>
                </c:pt>
                <c:pt idx="305">
                  <c:v>1162872.3198278071</c:v>
                </c:pt>
                <c:pt idx="306">
                  <c:v>1162872.3198278071</c:v>
                </c:pt>
                <c:pt idx="307">
                  <c:v>1162872.3198278071</c:v>
                </c:pt>
                <c:pt idx="308">
                  <c:v>1163492.2094767806</c:v>
                </c:pt>
                <c:pt idx="309">
                  <c:v>1164380.0141629267</c:v>
                </c:pt>
                <c:pt idx="310">
                  <c:v>1164424.8130913863</c:v>
                </c:pt>
                <c:pt idx="311">
                  <c:v>1164424.8130913863</c:v>
                </c:pt>
                <c:pt idx="312">
                  <c:v>1164424.8130913863</c:v>
                </c:pt>
                <c:pt idx="313">
                  <c:v>1164424.8130913863</c:v>
                </c:pt>
                <c:pt idx="314">
                  <c:v>1164424.8130913863</c:v>
                </c:pt>
                <c:pt idx="315">
                  <c:v>1164424.8130913863</c:v>
                </c:pt>
                <c:pt idx="316">
                  <c:v>1164424.8130913863</c:v>
                </c:pt>
                <c:pt idx="317">
                  <c:v>1164424.8130913863</c:v>
                </c:pt>
                <c:pt idx="318">
                  <c:v>1164424.8130913863</c:v>
                </c:pt>
                <c:pt idx="319">
                  <c:v>1164424.8130913863</c:v>
                </c:pt>
                <c:pt idx="320">
                  <c:v>1164424.8130913863</c:v>
                </c:pt>
                <c:pt idx="321">
                  <c:v>1164424.8130913863</c:v>
                </c:pt>
                <c:pt idx="322">
                  <c:v>1164577.7487105485</c:v>
                </c:pt>
                <c:pt idx="323">
                  <c:v>1164902.6403482291</c:v>
                </c:pt>
                <c:pt idx="324">
                  <c:v>1164902.6403482291</c:v>
                </c:pt>
                <c:pt idx="325">
                  <c:v>1165533.8515657508</c:v>
                </c:pt>
                <c:pt idx="326">
                  <c:v>1166330.1129375934</c:v>
                </c:pt>
                <c:pt idx="327">
                  <c:v>1166624.3494650731</c:v>
                </c:pt>
                <c:pt idx="328">
                  <c:v>1166624.3494650731</c:v>
                </c:pt>
                <c:pt idx="329">
                  <c:v>1166624.3494650731</c:v>
                </c:pt>
                <c:pt idx="330">
                  <c:v>1166624.3494650731</c:v>
                </c:pt>
                <c:pt idx="331">
                  <c:v>1166624.3494650731</c:v>
                </c:pt>
                <c:pt idx="332">
                  <c:v>1166624.3494650731</c:v>
                </c:pt>
                <c:pt idx="333">
                  <c:v>1166624.3494650731</c:v>
                </c:pt>
                <c:pt idx="334">
                  <c:v>1166624.3494650731</c:v>
                </c:pt>
                <c:pt idx="335">
                  <c:v>1166624.3494650731</c:v>
                </c:pt>
                <c:pt idx="336">
                  <c:v>1166658.7324793483</c:v>
                </c:pt>
                <c:pt idx="337">
                  <c:v>1167383.1602730758</c:v>
                </c:pt>
                <c:pt idx="338">
                  <c:v>1169219.9738429065</c:v>
                </c:pt>
                <c:pt idx="339">
                  <c:v>1173514.3168990468</c:v>
                </c:pt>
                <c:pt idx="340">
                  <c:v>1181441.1451228843</c:v>
                </c:pt>
                <c:pt idx="341">
                  <c:v>1191736.7617870055</c:v>
                </c:pt>
                <c:pt idx="342">
                  <c:v>1199531.9312277869</c:v>
                </c:pt>
                <c:pt idx="343">
                  <c:v>1202966.9145318235</c:v>
                </c:pt>
                <c:pt idx="344">
                  <c:v>1205223.6023274509</c:v>
                </c:pt>
                <c:pt idx="345">
                  <c:v>1208557.1109164683</c:v>
                </c:pt>
                <c:pt idx="346">
                  <c:v>1212019.6205587622</c:v>
                </c:pt>
                <c:pt idx="347">
                  <c:v>1214776.1720755592</c:v>
                </c:pt>
                <c:pt idx="348">
                  <c:v>1218339.8300933442</c:v>
                </c:pt>
                <c:pt idx="349">
                  <c:v>1221799.4771197559</c:v>
                </c:pt>
                <c:pt idx="350">
                  <c:v>1224344.5806615581</c:v>
                </c:pt>
                <c:pt idx="351">
                  <c:v>1225926.4756780185</c:v>
                </c:pt>
                <c:pt idx="352">
                  <c:v>1227113.1957321663</c:v>
                </c:pt>
                <c:pt idx="353">
                  <c:v>1228294.2470798853</c:v>
                </c:pt>
                <c:pt idx="354">
                  <c:v>1229662.318792216</c:v>
                </c:pt>
                <c:pt idx="355">
                  <c:v>1231608.4113378802</c:v>
                </c:pt>
                <c:pt idx="356">
                  <c:v>1233765.405311781</c:v>
                </c:pt>
                <c:pt idx="357">
                  <c:v>1235152.5549578711</c:v>
                </c:pt>
                <c:pt idx="358">
                  <c:v>1235152.5549578711</c:v>
                </c:pt>
                <c:pt idx="359">
                  <c:v>1235152.5549578711</c:v>
                </c:pt>
                <c:pt idx="360">
                  <c:v>1235152.5549578711</c:v>
                </c:pt>
                <c:pt idx="361">
                  <c:v>1235152.5549578711</c:v>
                </c:pt>
                <c:pt idx="362">
                  <c:v>1235152.5549578711</c:v>
                </c:pt>
                <c:pt idx="363">
                  <c:v>1235152.5549578711</c:v>
                </c:pt>
                <c:pt idx="364">
                  <c:v>1235672.0660330537</c:v>
                </c:pt>
                <c:pt idx="365">
                  <c:v>1236906.3340526805</c:v>
                </c:pt>
                <c:pt idx="366">
                  <c:v>1238721.9269668707</c:v>
                </c:pt>
                <c:pt idx="367">
                  <c:v>1241746.9472023223</c:v>
                </c:pt>
                <c:pt idx="368">
                  <c:v>1246434.5094905191</c:v>
                </c:pt>
                <c:pt idx="369">
                  <c:v>1251270.5393341498</c:v>
                </c:pt>
                <c:pt idx="370">
                  <c:v>1254266.0010887168</c:v>
                </c:pt>
                <c:pt idx="371">
                  <c:v>1254750.4122201712</c:v>
                </c:pt>
                <c:pt idx="372">
                  <c:v>1254750.4122201712</c:v>
                </c:pt>
                <c:pt idx="373">
                  <c:v>1254750.4122201712</c:v>
                </c:pt>
                <c:pt idx="374">
                  <c:v>1254750.4122201712</c:v>
                </c:pt>
                <c:pt idx="375">
                  <c:v>1254750.4122201712</c:v>
                </c:pt>
                <c:pt idx="376">
                  <c:v>1254750.4122201712</c:v>
                </c:pt>
                <c:pt idx="377">
                  <c:v>1254750.4122201712</c:v>
                </c:pt>
                <c:pt idx="378">
                  <c:v>1254750.4122201712</c:v>
                </c:pt>
                <c:pt idx="379">
                  <c:v>1254750.4122201712</c:v>
                </c:pt>
                <c:pt idx="380">
                  <c:v>1254750.4122201712</c:v>
                </c:pt>
                <c:pt idx="381">
                  <c:v>1254750.4122201712</c:v>
                </c:pt>
                <c:pt idx="382">
                  <c:v>1254750.4122201712</c:v>
                </c:pt>
                <c:pt idx="383">
                  <c:v>1254750.4122201712</c:v>
                </c:pt>
                <c:pt idx="384">
                  <c:v>1254750.4122201712</c:v>
                </c:pt>
                <c:pt idx="385">
                  <c:v>1254750.4122201712</c:v>
                </c:pt>
                <c:pt idx="386">
                  <c:v>1254750.4122201712</c:v>
                </c:pt>
                <c:pt idx="387">
                  <c:v>1254750.4122201712</c:v>
                </c:pt>
                <c:pt idx="388">
                  <c:v>1254750.4122201712</c:v>
                </c:pt>
                <c:pt idx="389">
                  <c:v>1254750.4122201712</c:v>
                </c:pt>
                <c:pt idx="390">
                  <c:v>1254750.4122201712</c:v>
                </c:pt>
                <c:pt idx="391">
                  <c:v>1254750.4122201712</c:v>
                </c:pt>
                <c:pt idx="392">
                  <c:v>1254847.3136945376</c:v>
                </c:pt>
                <c:pt idx="393">
                  <c:v>1255573.4312044349</c:v>
                </c:pt>
                <c:pt idx="394">
                  <c:v>1257863.7660946799</c:v>
                </c:pt>
                <c:pt idx="395">
                  <c:v>1262572.781585376</c:v>
                </c:pt>
                <c:pt idx="396">
                  <c:v>1270240.0659233534</c:v>
                </c:pt>
                <c:pt idx="397">
                  <c:v>1280950.6783736127</c:v>
                </c:pt>
                <c:pt idx="398">
                  <c:v>1293023.4139940455</c:v>
                </c:pt>
                <c:pt idx="399">
                  <c:v>1302188.9794694637</c:v>
                </c:pt>
                <c:pt idx="400">
                  <c:v>1306067.1348247144</c:v>
                </c:pt>
                <c:pt idx="401">
                  <c:v>1306232.6975873725</c:v>
                </c:pt>
                <c:pt idx="402">
                  <c:v>1306232.6975873725</c:v>
                </c:pt>
                <c:pt idx="403">
                  <c:v>1306232.6975873725</c:v>
                </c:pt>
                <c:pt idx="404">
                  <c:v>1306232.6975873725</c:v>
                </c:pt>
                <c:pt idx="405">
                  <c:v>1306232.6975873725</c:v>
                </c:pt>
                <c:pt idx="406">
                  <c:v>1306232.6975873725</c:v>
                </c:pt>
                <c:pt idx="407">
                  <c:v>1306232.6975873725</c:v>
                </c:pt>
                <c:pt idx="408">
                  <c:v>1306232.6975873725</c:v>
                </c:pt>
                <c:pt idx="409">
                  <c:v>1306232.6975873725</c:v>
                </c:pt>
                <c:pt idx="410">
                  <c:v>1306743.4357887835</c:v>
                </c:pt>
                <c:pt idx="411">
                  <c:v>1307741.6183029274</c:v>
                </c:pt>
                <c:pt idx="412">
                  <c:v>1308950.9241073981</c:v>
                </c:pt>
                <c:pt idx="413">
                  <c:v>1310387.197553772</c:v>
                </c:pt>
                <c:pt idx="414">
                  <c:v>1312584.9864430255</c:v>
                </c:pt>
                <c:pt idx="415">
                  <c:v>1316142.6201598335</c:v>
                </c:pt>
                <c:pt idx="416">
                  <c:v>1320404.3638388712</c:v>
                </c:pt>
                <c:pt idx="417">
                  <c:v>1323572.0532791843</c:v>
                </c:pt>
                <c:pt idx="418">
                  <c:v>1324699.726245472</c:v>
                </c:pt>
                <c:pt idx="419">
                  <c:v>1324699.726245472</c:v>
                </c:pt>
                <c:pt idx="420">
                  <c:v>1324699.726245472</c:v>
                </c:pt>
                <c:pt idx="421">
                  <c:v>1324699.726245472</c:v>
                </c:pt>
                <c:pt idx="422">
                  <c:v>1325305.2957468252</c:v>
                </c:pt>
                <c:pt idx="423">
                  <c:v>1327278.399476626</c:v>
                </c:pt>
                <c:pt idx="424">
                  <c:v>1331371.281432756</c:v>
                </c:pt>
                <c:pt idx="425">
                  <c:v>1339489.7607262041</c:v>
                </c:pt>
                <c:pt idx="426">
                  <c:v>1353652.3765050715</c:v>
                </c:pt>
                <c:pt idx="427">
                  <c:v>1372208.0408093783</c:v>
                </c:pt>
                <c:pt idx="428">
                  <c:v>1387133.3034928264</c:v>
                </c:pt>
                <c:pt idx="429">
                  <c:v>1393487.8098348246</c:v>
                </c:pt>
                <c:pt idx="430">
                  <c:v>1394079.7427616555</c:v>
                </c:pt>
                <c:pt idx="431">
                  <c:v>1394079.7427616555</c:v>
                </c:pt>
                <c:pt idx="432">
                  <c:v>1394079.7427616555</c:v>
                </c:pt>
                <c:pt idx="433">
                  <c:v>1394159.4333686675</c:v>
                </c:pt>
                <c:pt idx="434">
                  <c:v>1394449.8154616868</c:v>
                </c:pt>
                <c:pt idx="435">
                  <c:v>1394449.8154616868</c:v>
                </c:pt>
                <c:pt idx="436">
                  <c:v>1394449.8154616868</c:v>
                </c:pt>
                <c:pt idx="437">
                  <c:v>1394449.8154616868</c:v>
                </c:pt>
                <c:pt idx="438">
                  <c:v>1394449.8154616868</c:v>
                </c:pt>
                <c:pt idx="439">
                  <c:v>1394449.8154616868</c:v>
                </c:pt>
                <c:pt idx="440">
                  <c:v>1394449.8154616868</c:v>
                </c:pt>
                <c:pt idx="441">
                  <c:v>1394449.8154616868</c:v>
                </c:pt>
                <c:pt idx="442">
                  <c:v>1394449.8154616868</c:v>
                </c:pt>
                <c:pt idx="443">
                  <c:v>1394449.8154616868</c:v>
                </c:pt>
                <c:pt idx="444">
                  <c:v>1394449.8154616868</c:v>
                </c:pt>
                <c:pt idx="445">
                  <c:v>1394449.8154616868</c:v>
                </c:pt>
                <c:pt idx="446">
                  <c:v>1394449.8154616868</c:v>
                </c:pt>
                <c:pt idx="447">
                  <c:v>1394449.8154616868</c:v>
                </c:pt>
                <c:pt idx="448">
                  <c:v>1394449.8154616868</c:v>
                </c:pt>
                <c:pt idx="449">
                  <c:v>1394449.8154616868</c:v>
                </c:pt>
                <c:pt idx="450">
                  <c:v>1394449.8154616868</c:v>
                </c:pt>
                <c:pt idx="451">
                  <c:v>1394449.8154616868</c:v>
                </c:pt>
                <c:pt idx="452">
                  <c:v>1394449.8154616868</c:v>
                </c:pt>
                <c:pt idx="453">
                  <c:v>1394449.8154616868</c:v>
                </c:pt>
                <c:pt idx="454">
                  <c:v>1394449.8154616868</c:v>
                </c:pt>
                <c:pt idx="455">
                  <c:v>1394449.8154616868</c:v>
                </c:pt>
                <c:pt idx="456">
                  <c:v>1394449.8154616868</c:v>
                </c:pt>
                <c:pt idx="457">
                  <c:v>1394449.8154616868</c:v>
                </c:pt>
                <c:pt idx="458">
                  <c:v>1394449.8154616868</c:v>
                </c:pt>
                <c:pt idx="459">
                  <c:v>1394449.8154616868</c:v>
                </c:pt>
                <c:pt idx="460">
                  <c:v>1394449.8154616868</c:v>
                </c:pt>
                <c:pt idx="461">
                  <c:v>1394449.8154616868</c:v>
                </c:pt>
                <c:pt idx="462">
                  <c:v>1394449.8154616868</c:v>
                </c:pt>
                <c:pt idx="463">
                  <c:v>1394449.8154616868</c:v>
                </c:pt>
                <c:pt idx="464">
                  <c:v>1394449.8154616868</c:v>
                </c:pt>
                <c:pt idx="465">
                  <c:v>1394449.8154616868</c:v>
                </c:pt>
                <c:pt idx="466">
                  <c:v>1394449.8154616868</c:v>
                </c:pt>
                <c:pt idx="467">
                  <c:v>1394449.8154616868</c:v>
                </c:pt>
                <c:pt idx="468">
                  <c:v>1394449.8154616868</c:v>
                </c:pt>
                <c:pt idx="469">
                  <c:v>1394449.8154616868</c:v>
                </c:pt>
                <c:pt idx="470">
                  <c:v>1394449.8154616868</c:v>
                </c:pt>
                <c:pt idx="471">
                  <c:v>1394449.8154616868</c:v>
                </c:pt>
                <c:pt idx="472">
                  <c:v>1394449.8154616868</c:v>
                </c:pt>
                <c:pt idx="473">
                  <c:v>1394449.8154616868</c:v>
                </c:pt>
                <c:pt idx="474">
                  <c:v>1394449.8154616868</c:v>
                </c:pt>
                <c:pt idx="475">
                  <c:v>1394449.8154616868</c:v>
                </c:pt>
                <c:pt idx="476">
                  <c:v>1394449.8154616868</c:v>
                </c:pt>
                <c:pt idx="477">
                  <c:v>1394449.8154616868</c:v>
                </c:pt>
                <c:pt idx="478">
                  <c:v>1394449.8154616868</c:v>
                </c:pt>
                <c:pt idx="479">
                  <c:v>1394449.8154616868</c:v>
                </c:pt>
                <c:pt idx="480">
                  <c:v>1394449.8154616868</c:v>
                </c:pt>
                <c:pt idx="481">
                  <c:v>1394449.8154616868</c:v>
                </c:pt>
                <c:pt idx="482">
                  <c:v>1394449.8154616868</c:v>
                </c:pt>
                <c:pt idx="483">
                  <c:v>1394449.8154616868</c:v>
                </c:pt>
                <c:pt idx="484">
                  <c:v>1394449.8154616868</c:v>
                </c:pt>
                <c:pt idx="485">
                  <c:v>1394449.8154616868</c:v>
                </c:pt>
                <c:pt idx="486">
                  <c:v>1394449.8154616868</c:v>
                </c:pt>
                <c:pt idx="487">
                  <c:v>1394449.8154616868</c:v>
                </c:pt>
                <c:pt idx="488">
                  <c:v>1394449.8154616868</c:v>
                </c:pt>
                <c:pt idx="489">
                  <c:v>1394449.8154616868</c:v>
                </c:pt>
                <c:pt idx="490">
                  <c:v>1394449.8154616868</c:v>
                </c:pt>
                <c:pt idx="491">
                  <c:v>1394449.8154616868</c:v>
                </c:pt>
                <c:pt idx="492">
                  <c:v>1394449.8154616868</c:v>
                </c:pt>
                <c:pt idx="493">
                  <c:v>1394449.8154616868</c:v>
                </c:pt>
                <c:pt idx="494">
                  <c:v>1394449.8154616868</c:v>
                </c:pt>
                <c:pt idx="495">
                  <c:v>1394449.8154616868</c:v>
                </c:pt>
                <c:pt idx="496">
                  <c:v>1394449.8154616868</c:v>
                </c:pt>
                <c:pt idx="497">
                  <c:v>1394449.8154616868</c:v>
                </c:pt>
                <c:pt idx="498">
                  <c:v>1394449.8154616868</c:v>
                </c:pt>
                <c:pt idx="499">
                  <c:v>1394449.8154616868</c:v>
                </c:pt>
                <c:pt idx="500">
                  <c:v>1394449.8154616868</c:v>
                </c:pt>
                <c:pt idx="501">
                  <c:v>1394449.8154616868</c:v>
                </c:pt>
                <c:pt idx="502">
                  <c:v>1394449.8154616868</c:v>
                </c:pt>
                <c:pt idx="503">
                  <c:v>1394449.8154616868</c:v>
                </c:pt>
                <c:pt idx="504">
                  <c:v>1394449.8154616868</c:v>
                </c:pt>
                <c:pt idx="505">
                  <c:v>1394449.8154616868</c:v>
                </c:pt>
                <c:pt idx="506">
                  <c:v>1394449.8154616868</c:v>
                </c:pt>
                <c:pt idx="507">
                  <c:v>1394449.8154616868</c:v>
                </c:pt>
                <c:pt idx="508">
                  <c:v>1394449.8154616868</c:v>
                </c:pt>
                <c:pt idx="509">
                  <c:v>1394449.8154616868</c:v>
                </c:pt>
                <c:pt idx="510">
                  <c:v>1394449.8154616868</c:v>
                </c:pt>
                <c:pt idx="511">
                  <c:v>1394449.8154616868</c:v>
                </c:pt>
                <c:pt idx="512">
                  <c:v>1394560.5286644483</c:v>
                </c:pt>
                <c:pt idx="513">
                  <c:v>1395735.7604911164</c:v>
                </c:pt>
                <c:pt idx="514">
                  <c:v>1400299.1570711755</c:v>
                </c:pt>
                <c:pt idx="515">
                  <c:v>1409201.7494565549</c:v>
                </c:pt>
                <c:pt idx="516">
                  <c:v>1420158.4566721066</c:v>
                </c:pt>
                <c:pt idx="517">
                  <c:v>1428457.7557402458</c:v>
                </c:pt>
                <c:pt idx="518">
                  <c:v>1431739.9773421893</c:v>
                </c:pt>
                <c:pt idx="519">
                  <c:v>1431997.4304256141</c:v>
                </c:pt>
                <c:pt idx="520">
                  <c:v>1431997.4304256141</c:v>
                </c:pt>
                <c:pt idx="521">
                  <c:v>1431997.4304256141</c:v>
                </c:pt>
                <c:pt idx="522">
                  <c:v>1431997.4304256141</c:v>
                </c:pt>
                <c:pt idx="523">
                  <c:v>1431997.4304256141</c:v>
                </c:pt>
                <c:pt idx="524">
                  <c:v>1431997.4304256141</c:v>
                </c:pt>
                <c:pt idx="525">
                  <c:v>1431997.4304256141</c:v>
                </c:pt>
                <c:pt idx="526">
                  <c:v>1431997.4304256141</c:v>
                </c:pt>
                <c:pt idx="527">
                  <c:v>1431997.4304256141</c:v>
                </c:pt>
                <c:pt idx="528">
                  <c:v>1431997.4304256141</c:v>
                </c:pt>
                <c:pt idx="529">
                  <c:v>1431997.4304256141</c:v>
                </c:pt>
                <c:pt idx="530">
                  <c:v>1431997.4304256141</c:v>
                </c:pt>
                <c:pt idx="531">
                  <c:v>1431997.4304256141</c:v>
                </c:pt>
                <c:pt idx="532">
                  <c:v>1431997.4304256141</c:v>
                </c:pt>
                <c:pt idx="533">
                  <c:v>1432023.760073307</c:v>
                </c:pt>
                <c:pt idx="534">
                  <c:v>1432330.9200860597</c:v>
                </c:pt>
                <c:pt idx="535">
                  <c:v>1433371.2602455837</c:v>
                </c:pt>
                <c:pt idx="536">
                  <c:v>1435421.7218594051</c:v>
                </c:pt>
                <c:pt idx="537">
                  <c:v>1440243.7619753215</c:v>
                </c:pt>
                <c:pt idx="538">
                  <c:v>1450414.367878007</c:v>
                </c:pt>
                <c:pt idx="539">
                  <c:v>1464505.3863396742</c:v>
                </c:pt>
                <c:pt idx="540">
                  <c:v>1474838.5296055367</c:v>
                </c:pt>
                <c:pt idx="541">
                  <c:v>1478537.6205209417</c:v>
                </c:pt>
                <c:pt idx="542">
                  <c:v>1479529.6126709145</c:v>
                </c:pt>
                <c:pt idx="543">
                  <c:v>1479529.6126709145</c:v>
                </c:pt>
                <c:pt idx="544">
                  <c:v>1479529.6126709145</c:v>
                </c:pt>
                <c:pt idx="545">
                  <c:v>1479529.6126709145</c:v>
                </c:pt>
                <c:pt idx="546">
                  <c:v>1479529.6126709145</c:v>
                </c:pt>
                <c:pt idx="547">
                  <c:v>1479529.6126709145</c:v>
                </c:pt>
                <c:pt idx="548">
                  <c:v>1479529.6126709145</c:v>
                </c:pt>
                <c:pt idx="549">
                  <c:v>1479529.6126709145</c:v>
                </c:pt>
                <c:pt idx="550">
                  <c:v>1479529.6126709145</c:v>
                </c:pt>
                <c:pt idx="551">
                  <c:v>1479529.6126709145</c:v>
                </c:pt>
                <c:pt idx="552">
                  <c:v>1479529.6126709145</c:v>
                </c:pt>
                <c:pt idx="553">
                  <c:v>1479529.6126709145</c:v>
                </c:pt>
                <c:pt idx="554">
                  <c:v>1479648.9152208536</c:v>
                </c:pt>
                <c:pt idx="555">
                  <c:v>1480127.6545240614</c:v>
                </c:pt>
                <c:pt idx="556">
                  <c:v>1480968.2611112196</c:v>
                </c:pt>
                <c:pt idx="557">
                  <c:v>1482281.5875809118</c:v>
                </c:pt>
                <c:pt idx="558">
                  <c:v>1484122.5126011304</c:v>
                </c:pt>
                <c:pt idx="559">
                  <c:v>1487561.4866647883</c:v>
                </c:pt>
                <c:pt idx="560">
                  <c:v>1491256.322452747</c:v>
                </c:pt>
                <c:pt idx="561">
                  <c:v>1492717.7495003846</c:v>
                </c:pt>
                <c:pt idx="562">
                  <c:v>1493592.178091232</c:v>
                </c:pt>
                <c:pt idx="563">
                  <c:v>1493592.178091232</c:v>
                </c:pt>
                <c:pt idx="564">
                  <c:v>1493592.178091232</c:v>
                </c:pt>
                <c:pt idx="565">
                  <c:v>1493592.178091232</c:v>
                </c:pt>
                <c:pt idx="566">
                  <c:v>1493592.178091232</c:v>
                </c:pt>
                <c:pt idx="567">
                  <c:v>1493592.178091232</c:v>
                </c:pt>
                <c:pt idx="568">
                  <c:v>1493592.178091232</c:v>
                </c:pt>
                <c:pt idx="569">
                  <c:v>1493592.178091232</c:v>
                </c:pt>
                <c:pt idx="570">
                  <c:v>1493592.178091232</c:v>
                </c:pt>
                <c:pt idx="571">
                  <c:v>1493592.178091232</c:v>
                </c:pt>
                <c:pt idx="572">
                  <c:v>1493592.178091232</c:v>
                </c:pt>
                <c:pt idx="573">
                  <c:v>1493592.178091232</c:v>
                </c:pt>
                <c:pt idx="574">
                  <c:v>1493592.178091232</c:v>
                </c:pt>
                <c:pt idx="575">
                  <c:v>1493592.178091232</c:v>
                </c:pt>
                <c:pt idx="576">
                  <c:v>1493592.178091232</c:v>
                </c:pt>
                <c:pt idx="577">
                  <c:v>1493592.178091232</c:v>
                </c:pt>
                <c:pt idx="578">
                  <c:v>1493592.178091232</c:v>
                </c:pt>
                <c:pt idx="579">
                  <c:v>1493592.178091232</c:v>
                </c:pt>
                <c:pt idx="580">
                  <c:v>1493592.178091232</c:v>
                </c:pt>
                <c:pt idx="581">
                  <c:v>1493592.178091232</c:v>
                </c:pt>
                <c:pt idx="582">
                  <c:v>1493592.178091232</c:v>
                </c:pt>
                <c:pt idx="583">
                  <c:v>1493592.178091232</c:v>
                </c:pt>
                <c:pt idx="584">
                  <c:v>1493592.178091232</c:v>
                </c:pt>
                <c:pt idx="585">
                  <c:v>1493592.178091232</c:v>
                </c:pt>
                <c:pt idx="586">
                  <c:v>1493592.178091232</c:v>
                </c:pt>
                <c:pt idx="587">
                  <c:v>1493592.178091232</c:v>
                </c:pt>
                <c:pt idx="588">
                  <c:v>1493592.178091232</c:v>
                </c:pt>
                <c:pt idx="589">
                  <c:v>1493592.178091232</c:v>
                </c:pt>
                <c:pt idx="590">
                  <c:v>1493592.178091232</c:v>
                </c:pt>
                <c:pt idx="591">
                  <c:v>1493592.178091232</c:v>
                </c:pt>
                <c:pt idx="592">
                  <c:v>1493592.178091232</c:v>
                </c:pt>
                <c:pt idx="593">
                  <c:v>1493592.178091232</c:v>
                </c:pt>
                <c:pt idx="594">
                  <c:v>1493592.178091232</c:v>
                </c:pt>
                <c:pt idx="595">
                  <c:v>1493592.178091232</c:v>
                </c:pt>
                <c:pt idx="596">
                  <c:v>1493592.178091232</c:v>
                </c:pt>
                <c:pt idx="597">
                  <c:v>1493592.178091232</c:v>
                </c:pt>
                <c:pt idx="598">
                  <c:v>1493592.178091232</c:v>
                </c:pt>
                <c:pt idx="599">
                  <c:v>1493592.178091232</c:v>
                </c:pt>
                <c:pt idx="600">
                  <c:v>1493592.178091232</c:v>
                </c:pt>
                <c:pt idx="601">
                  <c:v>1493785.9879417189</c:v>
                </c:pt>
                <c:pt idx="602">
                  <c:v>1494439.5938775421</c:v>
                </c:pt>
                <c:pt idx="603">
                  <c:v>1496995.1139529722</c:v>
                </c:pt>
                <c:pt idx="604">
                  <c:v>1503353.2000532416</c:v>
                </c:pt>
                <c:pt idx="605">
                  <c:v>1514564.9595614162</c:v>
                </c:pt>
                <c:pt idx="606">
                  <c:v>1531053.3667785644</c:v>
                </c:pt>
                <c:pt idx="607">
                  <c:v>1551292.4309231373</c:v>
                </c:pt>
                <c:pt idx="608">
                  <c:v>1572629.7229791943</c:v>
                </c:pt>
                <c:pt idx="609">
                  <c:v>1594661.9032633493</c:v>
                </c:pt>
                <c:pt idx="610">
                  <c:v>1618795.7387414046</c:v>
                </c:pt>
                <c:pt idx="611">
                  <c:v>1644130.7308016787</c:v>
                </c:pt>
                <c:pt idx="612">
                  <c:v>1664616.6293462876</c:v>
                </c:pt>
                <c:pt idx="613">
                  <c:v>1675681.2136738114</c:v>
                </c:pt>
                <c:pt idx="614">
                  <c:v>1679792.1912262915</c:v>
                </c:pt>
                <c:pt idx="615">
                  <c:v>1682202.9375130022</c:v>
                </c:pt>
                <c:pt idx="616">
                  <c:v>1684604.3973286939</c:v>
                </c:pt>
                <c:pt idx="617">
                  <c:v>1685988.7763549464</c:v>
                </c:pt>
                <c:pt idx="618">
                  <c:v>1685988.7763549464</c:v>
                </c:pt>
                <c:pt idx="619">
                  <c:v>1685988.7763549464</c:v>
                </c:pt>
                <c:pt idx="620">
                  <c:v>1685988.7763549464</c:v>
                </c:pt>
                <c:pt idx="621">
                  <c:v>1685988.7763549464</c:v>
                </c:pt>
                <c:pt idx="622">
                  <c:v>1687120.2409826629</c:v>
                </c:pt>
                <c:pt idx="623">
                  <c:v>1690387.0497780412</c:v>
                </c:pt>
                <c:pt idx="624">
                  <c:v>1695827.0566358424</c:v>
                </c:pt>
                <c:pt idx="625">
                  <c:v>1702608.5415719075</c:v>
                </c:pt>
                <c:pt idx="626">
                  <c:v>1708556.3632326373</c:v>
                </c:pt>
                <c:pt idx="627">
                  <c:v>1712648.8563477322</c:v>
                </c:pt>
                <c:pt idx="628">
                  <c:v>1715788.3402035679</c:v>
                </c:pt>
                <c:pt idx="629">
                  <c:v>1719245.49381249</c:v>
                </c:pt>
                <c:pt idx="630">
                  <c:v>1724624.232148011</c:v>
                </c:pt>
                <c:pt idx="631">
                  <c:v>1732999.4389137819</c:v>
                </c:pt>
                <c:pt idx="632">
                  <c:v>1743571.8816564872</c:v>
                </c:pt>
                <c:pt idx="633">
                  <c:v>1755813.2481859943</c:v>
                </c:pt>
                <c:pt idx="634">
                  <c:v>1768816.7327033645</c:v>
                </c:pt>
                <c:pt idx="635">
                  <c:v>1780793.8231485051</c:v>
                </c:pt>
                <c:pt idx="636">
                  <c:v>1789784.2289215841</c:v>
                </c:pt>
                <c:pt idx="637">
                  <c:v>1795203.4962347755</c:v>
                </c:pt>
                <c:pt idx="638">
                  <c:v>1798792.7095356213</c:v>
                </c:pt>
                <c:pt idx="639">
                  <c:v>1801639.3550523424</c:v>
                </c:pt>
                <c:pt idx="640">
                  <c:v>1804464.9957801471</c:v>
                </c:pt>
                <c:pt idx="641">
                  <c:v>1809822.916985325</c:v>
                </c:pt>
                <c:pt idx="642">
                  <c:v>1820024.7119016342</c:v>
                </c:pt>
                <c:pt idx="643">
                  <c:v>1832021.4092199167</c:v>
                </c:pt>
                <c:pt idx="644">
                  <c:v>1840836.1738472453</c:v>
                </c:pt>
                <c:pt idx="645">
                  <c:v>1847799.4288261475</c:v>
                </c:pt>
                <c:pt idx="646">
                  <c:v>1855221.8293778512</c:v>
                </c:pt>
                <c:pt idx="647">
                  <c:v>1862720.5938737064</c:v>
                </c:pt>
                <c:pt idx="648">
                  <c:v>1869513.0946817242</c:v>
                </c:pt>
                <c:pt idx="649">
                  <c:v>1874376.7330532316</c:v>
                </c:pt>
                <c:pt idx="650">
                  <c:v>1875303.3498480113</c:v>
                </c:pt>
                <c:pt idx="651">
                  <c:v>1875303.3498480113</c:v>
                </c:pt>
                <c:pt idx="652">
                  <c:v>1875303.3498480113</c:v>
                </c:pt>
                <c:pt idx="653">
                  <c:v>1875303.3498480113</c:v>
                </c:pt>
                <c:pt idx="654">
                  <c:v>1875303.3498480113</c:v>
                </c:pt>
                <c:pt idx="655">
                  <c:v>1875303.3498480113</c:v>
                </c:pt>
                <c:pt idx="656">
                  <c:v>1875303.3498480113</c:v>
                </c:pt>
                <c:pt idx="657">
                  <c:v>1875303.3498480113</c:v>
                </c:pt>
                <c:pt idx="658">
                  <c:v>1875303.3498480113</c:v>
                </c:pt>
                <c:pt idx="659">
                  <c:v>1875303.3498480113</c:v>
                </c:pt>
                <c:pt idx="660">
                  <c:v>1875303.3498480113</c:v>
                </c:pt>
                <c:pt idx="661">
                  <c:v>1875303.3498480113</c:v>
                </c:pt>
                <c:pt idx="662">
                  <c:v>1875303.3498480113</c:v>
                </c:pt>
                <c:pt idx="663">
                  <c:v>1875303.3498480113</c:v>
                </c:pt>
                <c:pt idx="664">
                  <c:v>1875303.3498480113</c:v>
                </c:pt>
                <c:pt idx="665">
                  <c:v>1875407.3592673491</c:v>
                </c:pt>
                <c:pt idx="666">
                  <c:v>1877761.517384829</c:v>
                </c:pt>
                <c:pt idx="667">
                  <c:v>1884753.9900224297</c:v>
                </c:pt>
                <c:pt idx="668">
                  <c:v>1897815.3319819937</c:v>
                </c:pt>
                <c:pt idx="669">
                  <c:v>1913481.3255778477</c:v>
                </c:pt>
                <c:pt idx="670">
                  <c:v>1932065.1547033445</c:v>
                </c:pt>
                <c:pt idx="671">
                  <c:v>1947186.8362025563</c:v>
                </c:pt>
                <c:pt idx="672">
                  <c:v>1958598.9352379774</c:v>
                </c:pt>
                <c:pt idx="673">
                  <c:v>1970728.714004542</c:v>
                </c:pt>
                <c:pt idx="674">
                  <c:v>1983584.1233230298</c:v>
                </c:pt>
                <c:pt idx="675">
                  <c:v>1992477.5680721656</c:v>
                </c:pt>
                <c:pt idx="676">
                  <c:v>1996437.1336470651</c:v>
                </c:pt>
                <c:pt idx="677">
                  <c:v>1996437.1336470651</c:v>
                </c:pt>
                <c:pt idx="678">
                  <c:v>1996437.1336470651</c:v>
                </c:pt>
                <c:pt idx="679">
                  <c:v>1996437.1336470651</c:v>
                </c:pt>
                <c:pt idx="680">
                  <c:v>1996437.1336470651</c:v>
                </c:pt>
                <c:pt idx="681">
                  <c:v>1996437.1336470651</c:v>
                </c:pt>
                <c:pt idx="682">
                  <c:v>1996437.1336470651</c:v>
                </c:pt>
                <c:pt idx="683">
                  <c:v>1996437.1336470651</c:v>
                </c:pt>
                <c:pt idx="684">
                  <c:v>1996437.1336470651</c:v>
                </c:pt>
                <c:pt idx="685">
                  <c:v>2000553.655862177</c:v>
                </c:pt>
                <c:pt idx="686">
                  <c:v>2009036.2896768034</c:v>
                </c:pt>
                <c:pt idx="687">
                  <c:v>2017920.0086103745</c:v>
                </c:pt>
                <c:pt idx="688">
                  <c:v>2027392.0118248011</c:v>
                </c:pt>
                <c:pt idx="689">
                  <c:v>2037617.6522976053</c:v>
                </c:pt>
                <c:pt idx="690">
                  <c:v>2044582.7945084991</c:v>
                </c:pt>
                <c:pt idx="691">
                  <c:v>2048068.6512799559</c:v>
                </c:pt>
                <c:pt idx="692">
                  <c:v>2051795.3913976664</c:v>
                </c:pt>
                <c:pt idx="693">
                  <c:v>2057156.1431876861</c:v>
                </c:pt>
                <c:pt idx="694">
                  <c:v>2062234.4390511876</c:v>
                </c:pt>
                <c:pt idx="695">
                  <c:v>2063502.7817520271</c:v>
                </c:pt>
                <c:pt idx="696">
                  <c:v>2063502.7817520271</c:v>
                </c:pt>
                <c:pt idx="697">
                  <c:v>2063502.7817520271</c:v>
                </c:pt>
                <c:pt idx="698">
                  <c:v>2063502.7817520271</c:v>
                </c:pt>
                <c:pt idx="699">
                  <c:v>2063502.7817520271</c:v>
                </c:pt>
                <c:pt idx="700">
                  <c:v>2063502.7817520271</c:v>
                </c:pt>
                <c:pt idx="701">
                  <c:v>2063502.7817520271</c:v>
                </c:pt>
                <c:pt idx="702">
                  <c:v>2064322.2858159665</c:v>
                </c:pt>
                <c:pt idx="703">
                  <c:v>2065286.8130280541</c:v>
                </c:pt>
                <c:pt idx="704">
                  <c:v>2065286.8130280541</c:v>
                </c:pt>
                <c:pt idx="705">
                  <c:v>2065286.8130280541</c:v>
                </c:pt>
                <c:pt idx="706">
                  <c:v>2065286.8130280541</c:v>
                </c:pt>
                <c:pt idx="707">
                  <c:v>2065286.8130280541</c:v>
                </c:pt>
                <c:pt idx="708">
                  <c:v>2065286.8130280541</c:v>
                </c:pt>
                <c:pt idx="709">
                  <c:v>2066219.5261510955</c:v>
                </c:pt>
                <c:pt idx="710">
                  <c:v>2071533.5820137896</c:v>
                </c:pt>
                <c:pt idx="711">
                  <c:v>2081742.8228442562</c:v>
                </c:pt>
                <c:pt idx="712">
                  <c:v>2089707.0197552908</c:v>
                </c:pt>
                <c:pt idx="713">
                  <c:v>2091016.2554603887</c:v>
                </c:pt>
                <c:pt idx="714">
                  <c:v>2091016.2554603887</c:v>
                </c:pt>
                <c:pt idx="715">
                  <c:v>2091016.2554603887</c:v>
                </c:pt>
                <c:pt idx="716">
                  <c:v>2091016.2554603887</c:v>
                </c:pt>
                <c:pt idx="717">
                  <c:v>2091016.2554603887</c:v>
                </c:pt>
                <c:pt idx="718">
                  <c:v>2092446.1908056524</c:v>
                </c:pt>
                <c:pt idx="719">
                  <c:v>2096691.5652268564</c:v>
                </c:pt>
                <c:pt idx="720">
                  <c:v>2103586.8585006776</c:v>
                </c:pt>
                <c:pt idx="721">
                  <c:v>2110424.3984415974</c:v>
                </c:pt>
                <c:pt idx="722">
                  <c:v>2117200.0921934969</c:v>
                </c:pt>
                <c:pt idx="723">
                  <c:v>2123685.3924457505</c:v>
                </c:pt>
                <c:pt idx="724">
                  <c:v>2131778.6359486007</c:v>
                </c:pt>
                <c:pt idx="725">
                  <c:v>2144087.3788234224</c:v>
                </c:pt>
                <c:pt idx="726">
                  <c:v>2162723.6107037123</c:v>
                </c:pt>
                <c:pt idx="727">
                  <c:v>2183794.4946915712</c:v>
                </c:pt>
                <c:pt idx="728">
                  <c:v>2200231.5539124655</c:v>
                </c:pt>
                <c:pt idx="729">
                  <c:v>2213339.6357381772</c:v>
                </c:pt>
                <c:pt idx="730">
                  <c:v>2220915.0951998467</c:v>
                </c:pt>
                <c:pt idx="731">
                  <c:v>2224793.2198792547</c:v>
                </c:pt>
                <c:pt idx="732">
                  <c:v>2228393.7966500288</c:v>
                </c:pt>
                <c:pt idx="733">
                  <c:v>2232309.4861173192</c:v>
                </c:pt>
                <c:pt idx="734">
                  <c:v>2236543.1438280931</c:v>
                </c:pt>
                <c:pt idx="735">
                  <c:v>2241406.549221518</c:v>
                </c:pt>
                <c:pt idx="736">
                  <c:v>2247222.0537144407</c:v>
                </c:pt>
                <c:pt idx="737">
                  <c:v>2252837.6738073518</c:v>
                </c:pt>
                <c:pt idx="738">
                  <c:v>2256983.2079400565</c:v>
                </c:pt>
                <c:pt idx="739">
                  <c:v>2263882.6765431431</c:v>
                </c:pt>
                <c:pt idx="740">
                  <c:v>2274142.9636491542</c:v>
                </c:pt>
                <c:pt idx="741">
                  <c:v>2283413.7387369727</c:v>
                </c:pt>
                <c:pt idx="742">
                  <c:v>2289617.3110308843</c:v>
                </c:pt>
                <c:pt idx="743">
                  <c:v>2293551.6081580706</c:v>
                </c:pt>
                <c:pt idx="744">
                  <c:v>2297171.0158026712</c:v>
                </c:pt>
                <c:pt idx="745">
                  <c:v>2300790.4234472718</c:v>
                </c:pt>
                <c:pt idx="746">
                  <c:v>2305733.7293548123</c:v>
                </c:pt>
                <c:pt idx="747">
                  <c:v>2312720.229095873</c:v>
                </c:pt>
                <c:pt idx="748">
                  <c:v>2321181.5386324092</c:v>
                </c:pt>
                <c:pt idx="749">
                  <c:v>2328794.3202006207</c:v>
                </c:pt>
                <c:pt idx="750">
                  <c:v>2333735.6318391021</c:v>
                </c:pt>
                <c:pt idx="751">
                  <c:v>2336957.3832923984</c:v>
                </c:pt>
                <c:pt idx="752">
                  <c:v>2338795.228868193</c:v>
                </c:pt>
                <c:pt idx="753">
                  <c:v>2338795.228868193</c:v>
                </c:pt>
                <c:pt idx="754">
                  <c:v>2338795.228868193</c:v>
                </c:pt>
                <c:pt idx="755">
                  <c:v>2338795.228868193</c:v>
                </c:pt>
                <c:pt idx="756">
                  <c:v>2338795.228868193</c:v>
                </c:pt>
                <c:pt idx="757">
                  <c:v>2338795.228868193</c:v>
                </c:pt>
                <c:pt idx="758">
                  <c:v>2338795.228868193</c:v>
                </c:pt>
                <c:pt idx="759">
                  <c:v>2338795.228868193</c:v>
                </c:pt>
                <c:pt idx="760">
                  <c:v>2338795.228868193</c:v>
                </c:pt>
                <c:pt idx="761">
                  <c:v>2338795.228868193</c:v>
                </c:pt>
                <c:pt idx="762">
                  <c:v>2338795.228868193</c:v>
                </c:pt>
                <c:pt idx="763">
                  <c:v>2338795.228868193</c:v>
                </c:pt>
                <c:pt idx="764">
                  <c:v>2338795.228868193</c:v>
                </c:pt>
                <c:pt idx="765">
                  <c:v>2342974.6820406858</c:v>
                </c:pt>
                <c:pt idx="766">
                  <c:v>2350753.9259317908</c:v>
                </c:pt>
                <c:pt idx="767">
                  <c:v>2360191.4252869673</c:v>
                </c:pt>
                <c:pt idx="768">
                  <c:v>2371442.4085468762</c:v>
                </c:pt>
                <c:pt idx="769">
                  <c:v>2386458.3416799046</c:v>
                </c:pt>
                <c:pt idx="770">
                  <c:v>2408340.5521996114</c:v>
                </c:pt>
                <c:pt idx="771">
                  <c:v>2434357.3276225831</c:v>
                </c:pt>
                <c:pt idx="772">
                  <c:v>2462238.1397672356</c:v>
                </c:pt>
                <c:pt idx="773">
                  <c:v>2488575.2916867654</c:v>
                </c:pt>
                <c:pt idx="774">
                  <c:v>2512872.2820078861</c:v>
                </c:pt>
                <c:pt idx="775">
                  <c:v>2539768.1498813098</c:v>
                </c:pt>
                <c:pt idx="776">
                  <c:v>2564038.9065081626</c:v>
                </c:pt>
                <c:pt idx="777">
                  <c:v>2583979.2759422897</c:v>
                </c:pt>
                <c:pt idx="778">
                  <c:v>2602661.1133003966</c:v>
                </c:pt>
                <c:pt idx="779">
                  <c:v>2619935.0224970379</c:v>
                </c:pt>
                <c:pt idx="780">
                  <c:v>2634719.184202271</c:v>
                </c:pt>
                <c:pt idx="781">
                  <c:v>2647242.5920655313</c:v>
                </c:pt>
                <c:pt idx="782">
                  <c:v>2657789.2505974406</c:v>
                </c:pt>
                <c:pt idx="783">
                  <c:v>2666708.0416583419</c:v>
                </c:pt>
                <c:pt idx="784">
                  <c:v>2675252.1700896109</c:v>
                </c:pt>
                <c:pt idx="785">
                  <c:v>2685647.9964042935</c:v>
                </c:pt>
                <c:pt idx="786">
                  <c:v>2696657.9752873075</c:v>
                </c:pt>
                <c:pt idx="787">
                  <c:v>2705090.4344532723</c:v>
                </c:pt>
                <c:pt idx="788">
                  <c:v>2711288.9040894224</c:v>
                </c:pt>
                <c:pt idx="789">
                  <c:v>2717487.3737255726</c:v>
                </c:pt>
                <c:pt idx="790">
                  <c:v>2725058.1321706222</c:v>
                </c:pt>
                <c:pt idx="791">
                  <c:v>2733594.8280897602</c:v>
                </c:pt>
                <c:pt idx="792">
                  <c:v>2739003.9916672679</c:v>
                </c:pt>
                <c:pt idx="793">
                  <c:v>2739003.9916672679</c:v>
                </c:pt>
                <c:pt idx="794">
                  <c:v>2739003.9916672679</c:v>
                </c:pt>
                <c:pt idx="795">
                  <c:v>2739003.9916672679</c:v>
                </c:pt>
                <c:pt idx="796">
                  <c:v>2739003.9916672679</c:v>
                </c:pt>
                <c:pt idx="797">
                  <c:v>2739003.9916672679</c:v>
                </c:pt>
                <c:pt idx="798">
                  <c:v>2739003.9916672679</c:v>
                </c:pt>
                <c:pt idx="799">
                  <c:v>2739003.9916672679</c:v>
                </c:pt>
                <c:pt idx="800">
                  <c:v>2739003.9916672679</c:v>
                </c:pt>
                <c:pt idx="801">
                  <c:v>2743663.2464905642</c:v>
                </c:pt>
                <c:pt idx="802">
                  <c:v>2756288.497616672</c:v>
                </c:pt>
                <c:pt idx="803">
                  <c:v>2778738.3594598505</c:v>
                </c:pt>
                <c:pt idx="804">
                  <c:v>2804536.8871767768</c:v>
                </c:pt>
                <c:pt idx="805">
                  <c:v>2823557.0393813117</c:v>
                </c:pt>
                <c:pt idx="806">
                  <c:v>2833297.5219301041</c:v>
                </c:pt>
                <c:pt idx="807">
                  <c:v>2836520.7244284805</c:v>
                </c:pt>
                <c:pt idx="808">
                  <c:v>2836520.7244284805</c:v>
                </c:pt>
                <c:pt idx="809">
                  <c:v>2836520.7244284805</c:v>
                </c:pt>
                <c:pt idx="810">
                  <c:v>2836520.7244284805</c:v>
                </c:pt>
                <c:pt idx="811">
                  <c:v>2836520.7244284805</c:v>
                </c:pt>
                <c:pt idx="812">
                  <c:v>2836520.7244284805</c:v>
                </c:pt>
                <c:pt idx="813">
                  <c:v>2836520.7244284805</c:v>
                </c:pt>
                <c:pt idx="814">
                  <c:v>2836520.7244284805</c:v>
                </c:pt>
                <c:pt idx="815">
                  <c:v>2836520.7244284805</c:v>
                </c:pt>
                <c:pt idx="816">
                  <c:v>2836520.7244284805</c:v>
                </c:pt>
                <c:pt idx="817">
                  <c:v>2836520.7244284805</c:v>
                </c:pt>
                <c:pt idx="818">
                  <c:v>2836520.7244284805</c:v>
                </c:pt>
                <c:pt idx="819">
                  <c:v>2837395.1530193277</c:v>
                </c:pt>
                <c:pt idx="820">
                  <c:v>2843796.2605040371</c:v>
                </c:pt>
                <c:pt idx="821">
                  <c:v>2854979.6986707728</c:v>
                </c:pt>
                <c:pt idx="822">
                  <c:v>2867461.996958293</c:v>
                </c:pt>
                <c:pt idx="823">
                  <c:v>2880583.1589484015</c:v>
                </c:pt>
                <c:pt idx="824">
                  <c:v>2893202.1123975241</c:v>
                </c:pt>
                <c:pt idx="825">
                  <c:v>2904941.8956456385</c:v>
                </c:pt>
                <c:pt idx="826">
                  <c:v>2916990.1568723652</c:v>
                </c:pt>
                <c:pt idx="827">
                  <c:v>2929005.605162981</c:v>
                </c:pt>
                <c:pt idx="828">
                  <c:v>2942996.1742256773</c:v>
                </c:pt>
                <c:pt idx="829">
                  <c:v>2960249.5834382484</c:v>
                </c:pt>
                <c:pt idx="830">
                  <c:v>2978068.728682064</c:v>
                </c:pt>
                <c:pt idx="831">
                  <c:v>2993070.9212203375</c:v>
                </c:pt>
                <c:pt idx="832">
                  <c:v>3002655.1347963763</c:v>
                </c:pt>
                <c:pt idx="833">
                  <c:v>3009365.3162917648</c:v>
                </c:pt>
                <c:pt idx="834">
                  <c:v>3016503.1341220229</c:v>
                </c:pt>
                <c:pt idx="835">
                  <c:v>3023755.5683210208</c:v>
                </c:pt>
                <c:pt idx="836">
                  <c:v>3030416.4401446874</c:v>
                </c:pt>
                <c:pt idx="837">
                  <c:v>3037842.6400087322</c:v>
                </c:pt>
                <c:pt idx="838">
                  <c:v>3047163.08349944</c:v>
                </c:pt>
                <c:pt idx="839">
                  <c:v>3056692.3881839877</c:v>
                </c:pt>
                <c:pt idx="840">
                  <c:v>3066023.182180725</c:v>
                </c:pt>
                <c:pt idx="841">
                  <c:v>3077378.0871354267</c:v>
                </c:pt>
                <c:pt idx="842">
                  <c:v>3090558.9932181672</c:v>
                </c:pt>
                <c:pt idx="843">
                  <c:v>3102559.2768361485</c:v>
                </c:pt>
                <c:pt idx="844">
                  <c:v>3111266.9535777089</c:v>
                </c:pt>
                <c:pt idx="845">
                  <c:v>3117685.1135823652</c:v>
                </c:pt>
                <c:pt idx="846">
                  <c:v>3123744.1768609653</c:v>
                </c:pt>
                <c:pt idx="847">
                  <c:v>3131021.5686842212</c:v>
                </c:pt>
                <c:pt idx="848">
                  <c:v>3141580.8254969702</c:v>
                </c:pt>
                <c:pt idx="849">
                  <c:v>3156034.3297197213</c:v>
                </c:pt>
                <c:pt idx="850">
                  <c:v>3170924.5362826274</c:v>
                </c:pt>
                <c:pt idx="851">
                  <c:v>3182755.0598705765</c:v>
                </c:pt>
                <c:pt idx="852">
                  <c:v>3193039.2258767723</c:v>
                </c:pt>
                <c:pt idx="853">
                  <c:v>3203466.0539251962</c:v>
                </c:pt>
                <c:pt idx="854">
                  <c:v>3213168.0246401355</c:v>
                </c:pt>
                <c:pt idx="855">
                  <c:v>3220775.3920899252</c:v>
                </c:pt>
                <c:pt idx="856">
                  <c:v>3227088.6741637606</c:v>
                </c:pt>
                <c:pt idx="857">
                  <c:v>3237366.0308673386</c:v>
                </c:pt>
                <c:pt idx="858">
                  <c:v>3253226.3491065456</c:v>
                </c:pt>
                <c:pt idx="859">
                  <c:v>3269508.9006736795</c:v>
                </c:pt>
                <c:pt idx="860">
                  <c:v>3282891.2367059621</c:v>
                </c:pt>
                <c:pt idx="861">
                  <c:v>3298305.53588368</c:v>
                </c:pt>
                <c:pt idx="862">
                  <c:v>3322237.8356439034</c:v>
                </c:pt>
                <c:pt idx="863">
                  <c:v>3346198.7135624858</c:v>
                </c:pt>
                <c:pt idx="864">
                  <c:v>3361691.1926487735</c:v>
                </c:pt>
                <c:pt idx="865">
                  <c:v>3374322.9339372707</c:v>
                </c:pt>
                <c:pt idx="866">
                  <c:v>3390666.2666290645</c:v>
                </c:pt>
                <c:pt idx="867">
                  <c:v>3411520.1339434856</c:v>
                </c:pt>
                <c:pt idx="868">
                  <c:v>3429763.7434296599</c:v>
                </c:pt>
                <c:pt idx="869">
                  <c:v>3440281.0840156404</c:v>
                </c:pt>
                <c:pt idx="870">
                  <c:v>3446019.2289746641</c:v>
                </c:pt>
                <c:pt idx="871">
                  <c:v>3450124.0680421507</c:v>
                </c:pt>
                <c:pt idx="872">
                  <c:v>3453641.4846248343</c:v>
                </c:pt>
                <c:pt idx="873">
                  <c:v>3456056.9708893728</c:v>
                </c:pt>
                <c:pt idx="874">
                  <c:v>3456056.9708893728</c:v>
                </c:pt>
                <c:pt idx="875">
                  <c:v>3456056.9708893728</c:v>
                </c:pt>
                <c:pt idx="876">
                  <c:v>3456056.9708893728</c:v>
                </c:pt>
                <c:pt idx="877">
                  <c:v>3456056.9708893728</c:v>
                </c:pt>
                <c:pt idx="878">
                  <c:v>3456381.4817468077</c:v>
                </c:pt>
                <c:pt idx="879">
                  <c:v>3461018.6670024479</c:v>
                </c:pt>
                <c:pt idx="880">
                  <c:v>3462755.3892951254</c:v>
                </c:pt>
                <c:pt idx="881">
                  <c:v>3462755.3892951254</c:v>
                </c:pt>
                <c:pt idx="882">
                  <c:v>3464269.7814550372</c:v>
                </c:pt>
                <c:pt idx="883">
                  <c:v>3470480.1612692699</c:v>
                </c:pt>
                <c:pt idx="884">
                  <c:v>3477160.1398489345</c:v>
                </c:pt>
                <c:pt idx="885">
                  <c:v>3485269.3390870225</c:v>
                </c:pt>
                <c:pt idx="886">
                  <c:v>3493912.398347999</c:v>
                </c:pt>
                <c:pt idx="887">
                  <c:v>3501650.5422284021</c:v>
                </c:pt>
                <c:pt idx="888">
                  <c:v>3507510.9148357813</c:v>
                </c:pt>
                <c:pt idx="889">
                  <c:v>3510971.6711067758</c:v>
                </c:pt>
                <c:pt idx="890">
                  <c:v>3511556.2407152341</c:v>
                </c:pt>
                <c:pt idx="891">
                  <c:v>3511556.2407152341</c:v>
                </c:pt>
                <c:pt idx="892">
                  <c:v>3511556.2407152341</c:v>
                </c:pt>
                <c:pt idx="893">
                  <c:v>3511556.2407152341</c:v>
                </c:pt>
                <c:pt idx="894">
                  <c:v>3511556.2407152341</c:v>
                </c:pt>
                <c:pt idx="895">
                  <c:v>3511556.2407152341</c:v>
                </c:pt>
                <c:pt idx="896">
                  <c:v>3513787.1485784943</c:v>
                </c:pt>
                <c:pt idx="897">
                  <c:v>3518134.1098280023</c:v>
                </c:pt>
                <c:pt idx="898">
                  <c:v>3522908.5440713372</c:v>
                </c:pt>
                <c:pt idx="899">
                  <c:v>3526387.8830763241</c:v>
                </c:pt>
                <c:pt idx="900">
                  <c:v>3527705.84458275</c:v>
                </c:pt>
                <c:pt idx="901">
                  <c:v>3527705.84458275</c:v>
                </c:pt>
                <c:pt idx="902">
                  <c:v>3527705.84458275</c:v>
                </c:pt>
                <c:pt idx="903">
                  <c:v>3527705.84458275</c:v>
                </c:pt>
                <c:pt idx="904">
                  <c:v>3527705.84458275</c:v>
                </c:pt>
                <c:pt idx="905">
                  <c:v>3527705.84458275</c:v>
                </c:pt>
                <c:pt idx="906">
                  <c:v>3527705.84458275</c:v>
                </c:pt>
                <c:pt idx="907">
                  <c:v>3527705.84458275</c:v>
                </c:pt>
                <c:pt idx="908">
                  <c:v>3532365.0994060463</c:v>
                </c:pt>
                <c:pt idx="909">
                  <c:v>3544990.3505321541</c:v>
                </c:pt>
                <c:pt idx="910">
                  <c:v>3567440.2123753326</c:v>
                </c:pt>
                <c:pt idx="911">
                  <c:v>3593238.7400922589</c:v>
                </c:pt>
                <c:pt idx="912">
                  <c:v>3612258.8922967939</c:v>
                </c:pt>
                <c:pt idx="913">
                  <c:v>3625638.7652776851</c:v>
                </c:pt>
                <c:pt idx="914">
                  <c:v>3645757.2040315066</c:v>
                </c:pt>
                <c:pt idx="915">
                  <c:v>3666380.7349026995</c:v>
                </c:pt>
                <c:pt idx="916">
                  <c:v>3679846.5730324113</c:v>
                </c:pt>
                <c:pt idx="917">
                  <c:v>3688322.8978618956</c:v>
                </c:pt>
                <c:pt idx="918">
                  <c:v>3692683.2915281481</c:v>
                </c:pt>
                <c:pt idx="919">
                  <c:v>3699506.3181022452</c:v>
                </c:pt>
                <c:pt idx="920">
                  <c:v>3710099.5897488701</c:v>
                </c:pt>
                <c:pt idx="921">
                  <c:v>3726786.9755299035</c:v>
                </c:pt>
                <c:pt idx="922">
                  <c:v>3746678.9810474631</c:v>
                </c:pt>
                <c:pt idx="923">
                  <c:v>3764552.8832645961</c:v>
                </c:pt>
                <c:pt idx="924">
                  <c:v>3771166.3162623942</c:v>
                </c:pt>
                <c:pt idx="925">
                  <c:v>3771166.3162623942</c:v>
                </c:pt>
                <c:pt idx="926">
                  <c:v>3771166.3162623942</c:v>
                </c:pt>
                <c:pt idx="927">
                  <c:v>3771166.3162623942</c:v>
                </c:pt>
                <c:pt idx="928">
                  <c:v>3771619.4783856957</c:v>
                </c:pt>
                <c:pt idx="929">
                  <c:v>3773303.9914369453</c:v>
                </c:pt>
                <c:pt idx="930">
                  <c:v>3775368.2097797072</c:v>
                </c:pt>
                <c:pt idx="931">
                  <c:v>3777402.1326842764</c:v>
                </c:pt>
                <c:pt idx="932">
                  <c:v>3778983.156078449</c:v>
                </c:pt>
                <c:pt idx="933">
                  <c:v>3778983.156078449</c:v>
                </c:pt>
                <c:pt idx="934">
                  <c:v>3778983.156078449</c:v>
                </c:pt>
                <c:pt idx="935">
                  <c:v>3778983.156078449</c:v>
                </c:pt>
                <c:pt idx="936">
                  <c:v>3778983.156078449</c:v>
                </c:pt>
                <c:pt idx="937">
                  <c:v>3779076.761675016</c:v>
                </c:pt>
                <c:pt idx="938">
                  <c:v>3779524.3337835479</c:v>
                </c:pt>
                <c:pt idx="939">
                  <c:v>3779560.0875728293</c:v>
                </c:pt>
                <c:pt idx="940">
                  <c:v>3780313.9494866054</c:v>
                </c:pt>
                <c:pt idx="941">
                  <c:v>3782915.4854344456</c:v>
                </c:pt>
                <c:pt idx="942">
                  <c:v>3786252.6741882674</c:v>
                </c:pt>
                <c:pt idx="943">
                  <c:v>3789950.5571377226</c:v>
                </c:pt>
                <c:pt idx="944">
                  <c:v>3794392.8922476713</c:v>
                </c:pt>
                <c:pt idx="945">
                  <c:v>3799594.6643348262</c:v>
                </c:pt>
                <c:pt idx="946">
                  <c:v>3807446.5804338967</c:v>
                </c:pt>
                <c:pt idx="947">
                  <c:v>3817737.5425565117</c:v>
                </c:pt>
                <c:pt idx="948">
                  <c:v>3826682.3183107129</c:v>
                </c:pt>
                <c:pt idx="949">
                  <c:v>3832221.3974908083</c:v>
                </c:pt>
                <c:pt idx="950">
                  <c:v>3832320.9574162946</c:v>
                </c:pt>
                <c:pt idx="951">
                  <c:v>3832320.9574162946</c:v>
                </c:pt>
                <c:pt idx="952">
                  <c:v>3832320.9574162946</c:v>
                </c:pt>
                <c:pt idx="953">
                  <c:v>3832320.9574162946</c:v>
                </c:pt>
                <c:pt idx="954">
                  <c:v>3832320.9574162946</c:v>
                </c:pt>
                <c:pt idx="955">
                  <c:v>3832320.9574162946</c:v>
                </c:pt>
                <c:pt idx="956">
                  <c:v>3832320.9574162946</c:v>
                </c:pt>
                <c:pt idx="957">
                  <c:v>3832320.9574162946</c:v>
                </c:pt>
                <c:pt idx="958">
                  <c:v>3832320.9574162946</c:v>
                </c:pt>
                <c:pt idx="959">
                  <c:v>3841292.1164279026</c:v>
                </c:pt>
                <c:pt idx="960">
                  <c:v>3860354.1671785014</c:v>
                </c:pt>
                <c:pt idx="961">
                  <c:v>3888945.7075666175</c:v>
                </c:pt>
                <c:pt idx="962">
                  <c:v>3921375.7837715894</c:v>
                </c:pt>
                <c:pt idx="963">
                  <c:v>3951344.7167109339</c:v>
                </c:pt>
                <c:pt idx="964">
                  <c:v>3974443.9262255323</c:v>
                </c:pt>
                <c:pt idx="965">
                  <c:v>3989103.9300775179</c:v>
                </c:pt>
                <c:pt idx="966">
                  <c:v>3996904.3903644956</c:v>
                </c:pt>
                <c:pt idx="967">
                  <c:v>4000759.4856985188</c:v>
                </c:pt>
                <c:pt idx="968">
                  <c:v>4002803.2175904349</c:v>
                </c:pt>
                <c:pt idx="969">
                  <c:v>4002803.2175904349</c:v>
                </c:pt>
                <c:pt idx="970">
                  <c:v>4002803.2175904349</c:v>
                </c:pt>
                <c:pt idx="971">
                  <c:v>4002803.2175904349</c:v>
                </c:pt>
                <c:pt idx="972">
                  <c:v>4002803.2175904349</c:v>
                </c:pt>
                <c:pt idx="973">
                  <c:v>4002803.2175904349</c:v>
                </c:pt>
                <c:pt idx="974">
                  <c:v>4002803.2175904349</c:v>
                </c:pt>
                <c:pt idx="975">
                  <c:v>4002803.2175904349</c:v>
                </c:pt>
                <c:pt idx="976">
                  <c:v>4002803.2175904349</c:v>
                </c:pt>
                <c:pt idx="977">
                  <c:v>4002803.2175904349</c:v>
                </c:pt>
                <c:pt idx="978">
                  <c:v>4002803.2175904349</c:v>
                </c:pt>
                <c:pt idx="979">
                  <c:v>4002803.2175904349</c:v>
                </c:pt>
                <c:pt idx="980">
                  <c:v>4002803.2175904349</c:v>
                </c:pt>
                <c:pt idx="981">
                  <c:v>4002803.2175904349</c:v>
                </c:pt>
                <c:pt idx="982">
                  <c:v>4002803.2175904349</c:v>
                </c:pt>
                <c:pt idx="983">
                  <c:v>4002803.2175904349</c:v>
                </c:pt>
                <c:pt idx="984">
                  <c:v>4002803.2175904349</c:v>
                </c:pt>
                <c:pt idx="985">
                  <c:v>4002803.2175904349</c:v>
                </c:pt>
                <c:pt idx="986">
                  <c:v>4002803.2175904349</c:v>
                </c:pt>
                <c:pt idx="987">
                  <c:v>4002803.2175904349</c:v>
                </c:pt>
                <c:pt idx="988">
                  <c:v>4002803.2175904349</c:v>
                </c:pt>
                <c:pt idx="989">
                  <c:v>4002803.2175904349</c:v>
                </c:pt>
                <c:pt idx="990">
                  <c:v>4002803.2175904349</c:v>
                </c:pt>
                <c:pt idx="991">
                  <c:v>4002803.2175904349</c:v>
                </c:pt>
                <c:pt idx="992">
                  <c:v>4002803.2175904349</c:v>
                </c:pt>
                <c:pt idx="993">
                  <c:v>4002803.2175904349</c:v>
                </c:pt>
                <c:pt idx="994">
                  <c:v>4002803.2175904349</c:v>
                </c:pt>
                <c:pt idx="995">
                  <c:v>4002803.2175904349</c:v>
                </c:pt>
                <c:pt idx="996">
                  <c:v>4002803.2175904349</c:v>
                </c:pt>
                <c:pt idx="997">
                  <c:v>4002803.2175904349</c:v>
                </c:pt>
                <c:pt idx="998">
                  <c:v>4002803.2175904349</c:v>
                </c:pt>
                <c:pt idx="999">
                  <c:v>4002803.2175904349</c:v>
                </c:pt>
                <c:pt idx="1000">
                  <c:v>4002803.2175904349</c:v>
                </c:pt>
                <c:pt idx="1001">
                  <c:v>4002803.2175904349</c:v>
                </c:pt>
                <c:pt idx="1002">
                  <c:v>4002803.2175904349</c:v>
                </c:pt>
                <c:pt idx="1003">
                  <c:v>4002803.2175904349</c:v>
                </c:pt>
                <c:pt idx="1004">
                  <c:v>4002803.2175904349</c:v>
                </c:pt>
                <c:pt idx="1005">
                  <c:v>4002803.2175904349</c:v>
                </c:pt>
                <c:pt idx="1006">
                  <c:v>4002803.2175904349</c:v>
                </c:pt>
                <c:pt idx="1007">
                  <c:v>4002803.2175904349</c:v>
                </c:pt>
                <c:pt idx="1008">
                  <c:v>4002803.2175904349</c:v>
                </c:pt>
                <c:pt idx="1009">
                  <c:v>4002803.2175904349</c:v>
                </c:pt>
                <c:pt idx="1010">
                  <c:v>4002803.2175904349</c:v>
                </c:pt>
                <c:pt idx="1011">
                  <c:v>4002803.2175904349</c:v>
                </c:pt>
                <c:pt idx="1012">
                  <c:v>4002803.2175904349</c:v>
                </c:pt>
                <c:pt idx="1013">
                  <c:v>4002803.2175904349</c:v>
                </c:pt>
                <c:pt idx="1014">
                  <c:v>4002803.2175904349</c:v>
                </c:pt>
                <c:pt idx="1015">
                  <c:v>4002803.2175904349</c:v>
                </c:pt>
                <c:pt idx="1016">
                  <c:v>4002803.2175904349</c:v>
                </c:pt>
                <c:pt idx="1017">
                  <c:v>4002803.2175904349</c:v>
                </c:pt>
                <c:pt idx="1018">
                  <c:v>4002803.2175904349</c:v>
                </c:pt>
                <c:pt idx="1019">
                  <c:v>4002803.2175904349</c:v>
                </c:pt>
                <c:pt idx="1020">
                  <c:v>4002803.2175904349</c:v>
                </c:pt>
                <c:pt idx="1021">
                  <c:v>4002803.2175904349</c:v>
                </c:pt>
                <c:pt idx="1022">
                  <c:v>4002803.2175904349</c:v>
                </c:pt>
                <c:pt idx="1023">
                  <c:v>4002803.2175904349</c:v>
                </c:pt>
                <c:pt idx="1024">
                  <c:v>4002803.2175904349</c:v>
                </c:pt>
                <c:pt idx="1025">
                  <c:v>4002803.2175904349</c:v>
                </c:pt>
                <c:pt idx="1026">
                  <c:v>4002803.2175904349</c:v>
                </c:pt>
                <c:pt idx="1027">
                  <c:v>4003041.1331909215</c:v>
                </c:pt>
                <c:pt idx="1028">
                  <c:v>4005156.3282019105</c:v>
                </c:pt>
                <c:pt idx="1029">
                  <c:v>4012114.6154356245</c:v>
                </c:pt>
                <c:pt idx="1030">
                  <c:v>4024349.5262360633</c:v>
                </c:pt>
                <c:pt idx="1031">
                  <c:v>4038934.1887741499</c:v>
                </c:pt>
                <c:pt idx="1032">
                  <c:v>4054075.293249567</c:v>
                </c:pt>
                <c:pt idx="1033">
                  <c:v>4069873.6003030646</c:v>
                </c:pt>
                <c:pt idx="1034">
                  <c:v>4086599.2685414609</c:v>
                </c:pt>
                <c:pt idx="1035">
                  <c:v>4102961.6408882309</c:v>
                </c:pt>
                <c:pt idx="1036">
                  <c:v>4117488.8902852731</c:v>
                </c:pt>
                <c:pt idx="1037">
                  <c:v>4130693.5040285476</c:v>
                </c:pt>
                <c:pt idx="1038">
                  <c:v>4144552.6336988793</c:v>
                </c:pt>
                <c:pt idx="1039">
                  <c:v>4160991.3451791685</c:v>
                </c:pt>
                <c:pt idx="1040">
                  <c:v>4179378.9771831525</c:v>
                </c:pt>
                <c:pt idx="1041">
                  <c:v>4197824.1407025475</c:v>
                </c:pt>
                <c:pt idx="1042">
                  <c:v>4213678.666788647</c:v>
                </c:pt>
                <c:pt idx="1043">
                  <c:v>4225023.3922999287</c:v>
                </c:pt>
                <c:pt idx="1044">
                  <c:v>4232197.5557890572</c:v>
                </c:pt>
                <c:pt idx="1045">
                  <c:v>4237221.4621125935</c:v>
                </c:pt>
                <c:pt idx="1046">
                  <c:v>4242260.0289256107</c:v>
                </c:pt>
                <c:pt idx="1047">
                  <c:v>4247694.7057863642</c:v>
                </c:pt>
                <c:pt idx="1048">
                  <c:v>4251687.9595064977</c:v>
                </c:pt>
                <c:pt idx="1049">
                  <c:v>4251988.8169228071</c:v>
                </c:pt>
                <c:pt idx="1050">
                  <c:v>4251988.8169228071</c:v>
                </c:pt>
                <c:pt idx="1051">
                  <c:v>4251988.8169228071</c:v>
                </c:pt>
                <c:pt idx="1052">
                  <c:v>4251988.8169228071</c:v>
                </c:pt>
                <c:pt idx="1053">
                  <c:v>4251988.8169228071</c:v>
                </c:pt>
                <c:pt idx="1054">
                  <c:v>4251988.8169228071</c:v>
                </c:pt>
                <c:pt idx="1055">
                  <c:v>4251988.8169228071</c:v>
                </c:pt>
                <c:pt idx="1056">
                  <c:v>4251988.8169228071</c:v>
                </c:pt>
                <c:pt idx="1057">
                  <c:v>4251988.8169228071</c:v>
                </c:pt>
                <c:pt idx="1058">
                  <c:v>4251988.8169228071</c:v>
                </c:pt>
                <c:pt idx="1059">
                  <c:v>4251988.8169228071</c:v>
                </c:pt>
                <c:pt idx="1060">
                  <c:v>4251988.8169228071</c:v>
                </c:pt>
                <c:pt idx="1061">
                  <c:v>4251988.8169228071</c:v>
                </c:pt>
                <c:pt idx="1062">
                  <c:v>4251988.8169228071</c:v>
                </c:pt>
                <c:pt idx="1063">
                  <c:v>4253263.8148317719</c:v>
                </c:pt>
                <c:pt idx="1064">
                  <c:v>4257001.2926956229</c:v>
                </c:pt>
                <c:pt idx="1065">
                  <c:v>4265446.0927873151</c:v>
                </c:pt>
                <c:pt idx="1066">
                  <c:v>4277208.567387186</c:v>
                </c:pt>
                <c:pt idx="1067">
                  <c:v>4286062.9390160926</c:v>
                </c:pt>
                <c:pt idx="1068">
                  <c:v>4290457.776812504</c:v>
                </c:pt>
                <c:pt idx="1069">
                  <c:v>4294966.7349149911</c:v>
                </c:pt>
                <c:pt idx="1070">
                  <c:v>4302987.1149276551</c:v>
                </c:pt>
                <c:pt idx="1071">
                  <c:v>4315351.7312205806</c:v>
                </c:pt>
                <c:pt idx="1072">
                  <c:v>4331473.2006031927</c:v>
                </c:pt>
                <c:pt idx="1073">
                  <c:v>4352370.6588965347</c:v>
                </c:pt>
                <c:pt idx="1074">
                  <c:v>4379960.4196343655</c:v>
                </c:pt>
                <c:pt idx="1075">
                  <c:v>4413058.4126032777</c:v>
                </c:pt>
                <c:pt idx="1076">
                  <c:v>4446526.1978825228</c:v>
                </c:pt>
                <c:pt idx="1077">
                  <c:v>4476653.3134853728</c:v>
                </c:pt>
                <c:pt idx="1078">
                  <c:v>4502866.8020985378</c:v>
                </c:pt>
                <c:pt idx="1079">
                  <c:v>4527144.4295381643</c:v>
                </c:pt>
                <c:pt idx="1080">
                  <c:v>4547876.6200816287</c:v>
                </c:pt>
                <c:pt idx="1081">
                  <c:v>4560969.0853759963</c:v>
                </c:pt>
                <c:pt idx="1082">
                  <c:v>4565908.0156579139</c:v>
                </c:pt>
                <c:pt idx="1083">
                  <c:v>4565908.0156579139</c:v>
                </c:pt>
                <c:pt idx="1084">
                  <c:v>4565908.0156579139</c:v>
                </c:pt>
                <c:pt idx="1085">
                  <c:v>4565908.0156579139</c:v>
                </c:pt>
                <c:pt idx="1086">
                  <c:v>4567785.3788293703</c:v>
                </c:pt>
                <c:pt idx="1087">
                  <c:v>4572900.2111366298</c:v>
                </c:pt>
                <c:pt idx="1088">
                  <c:v>4578435.4823346892</c:v>
                </c:pt>
                <c:pt idx="1089">
                  <c:v>4583580.4763773968</c:v>
                </c:pt>
                <c:pt idx="1090">
                  <c:v>4588319.4056052892</c:v>
                </c:pt>
                <c:pt idx="1091">
                  <c:v>4594276.5292776264</c:v>
                </c:pt>
                <c:pt idx="1092">
                  <c:v>4604364.6484443163</c:v>
                </c:pt>
                <c:pt idx="1093">
                  <c:v>4620084.9398837658</c:v>
                </c:pt>
                <c:pt idx="1094">
                  <c:v>4637612.6668467512</c:v>
                </c:pt>
                <c:pt idx="1095">
                  <c:v>4651688.0554620018</c:v>
                </c:pt>
                <c:pt idx="1096">
                  <c:v>4661132.8873420246</c:v>
                </c:pt>
                <c:pt idx="1097">
                  <c:v>4665768.2478924906</c:v>
                </c:pt>
                <c:pt idx="1098">
                  <c:v>4665768.2478924906</c:v>
                </c:pt>
                <c:pt idx="1099">
                  <c:v>4665768.2478924906</c:v>
                </c:pt>
                <c:pt idx="1100">
                  <c:v>4665768.2478924906</c:v>
                </c:pt>
                <c:pt idx="1101">
                  <c:v>4665768.2478924906</c:v>
                </c:pt>
                <c:pt idx="1102">
                  <c:v>4670046.4429477239</c:v>
                </c:pt>
                <c:pt idx="1103">
                  <c:v>4682094.5388422832</c:v>
                </c:pt>
                <c:pt idx="1104">
                  <c:v>4701589.2487838892</c:v>
                </c:pt>
                <c:pt idx="1105">
                  <c:v>4722771.9603199679</c:v>
                </c:pt>
                <c:pt idx="1106">
                  <c:v>4737998.1542037679</c:v>
                </c:pt>
                <c:pt idx="1107">
                  <c:v>4745840.7641096413</c:v>
                </c:pt>
                <c:pt idx="1108">
                  <c:v>4746992.511106845</c:v>
                </c:pt>
                <c:pt idx="1109">
                  <c:v>4746992.511106845</c:v>
                </c:pt>
                <c:pt idx="1110">
                  <c:v>4746992.511106845</c:v>
                </c:pt>
                <c:pt idx="1111">
                  <c:v>4749128.5905391984</c:v>
                </c:pt>
                <c:pt idx="1112">
                  <c:v>4760164.9895452159</c:v>
                </c:pt>
                <c:pt idx="1113">
                  <c:v>4782768.211012423</c:v>
                </c:pt>
                <c:pt idx="1114">
                  <c:v>4812867.1860498078</c:v>
                </c:pt>
                <c:pt idx="1115">
                  <c:v>4838331.1152467569</c:v>
                </c:pt>
                <c:pt idx="1116">
                  <c:v>4852939.7436382705</c:v>
                </c:pt>
                <c:pt idx="1117">
                  <c:v>4858974.1902459953</c:v>
                </c:pt>
                <c:pt idx="1118">
                  <c:v>4858974.1902459953</c:v>
                </c:pt>
                <c:pt idx="1119">
                  <c:v>4858974.1902459953</c:v>
                </c:pt>
                <c:pt idx="1120">
                  <c:v>4858974.1902459953</c:v>
                </c:pt>
                <c:pt idx="1121">
                  <c:v>4859387.0020310236</c:v>
                </c:pt>
                <c:pt idx="1122">
                  <c:v>4859387.0020310236</c:v>
                </c:pt>
                <c:pt idx="1123">
                  <c:v>4859387.0020310236</c:v>
                </c:pt>
                <c:pt idx="1124">
                  <c:v>4859387.0020310236</c:v>
                </c:pt>
                <c:pt idx="1125">
                  <c:v>4859387.0020310236</c:v>
                </c:pt>
                <c:pt idx="1126">
                  <c:v>4859387.0020310236</c:v>
                </c:pt>
                <c:pt idx="1127">
                  <c:v>4859387.0020310236</c:v>
                </c:pt>
                <c:pt idx="1128">
                  <c:v>4859387.0020310236</c:v>
                </c:pt>
                <c:pt idx="1129">
                  <c:v>4859387.0020310236</c:v>
                </c:pt>
                <c:pt idx="1130">
                  <c:v>4859387.0020310236</c:v>
                </c:pt>
                <c:pt idx="1131">
                  <c:v>4859387.0020310236</c:v>
                </c:pt>
                <c:pt idx="1132">
                  <c:v>4859387.0020310236</c:v>
                </c:pt>
                <c:pt idx="1133">
                  <c:v>4859387.0020310236</c:v>
                </c:pt>
                <c:pt idx="1134">
                  <c:v>4859387.0020310236</c:v>
                </c:pt>
                <c:pt idx="1135">
                  <c:v>4859387.0020310236</c:v>
                </c:pt>
                <c:pt idx="1136">
                  <c:v>4859387.0020310236</c:v>
                </c:pt>
                <c:pt idx="1137">
                  <c:v>4859387.0020310236</c:v>
                </c:pt>
                <c:pt idx="1138">
                  <c:v>4859811.8016626546</c:v>
                </c:pt>
                <c:pt idx="1139">
                  <c:v>4860931.2448884808</c:v>
                </c:pt>
                <c:pt idx="1140">
                  <c:v>4862478.6402568202</c:v>
                </c:pt>
                <c:pt idx="1141">
                  <c:v>4865123.877597509</c:v>
                </c:pt>
                <c:pt idx="1142">
                  <c:v>4870494.6665124949</c:v>
                </c:pt>
                <c:pt idx="1143">
                  <c:v>4879536.4598491527</c:v>
                </c:pt>
                <c:pt idx="1144">
                  <c:v>4888974.0170458509</c:v>
                </c:pt>
                <c:pt idx="1145">
                  <c:v>4894173.4394225022</c:v>
                </c:pt>
                <c:pt idx="1146">
                  <c:v>4894173.4394225022</c:v>
                </c:pt>
                <c:pt idx="1147">
                  <c:v>4894173.4394225022</c:v>
                </c:pt>
                <c:pt idx="1148">
                  <c:v>4894173.4394225022</c:v>
                </c:pt>
                <c:pt idx="1149">
                  <c:v>4894173.4394225022</c:v>
                </c:pt>
                <c:pt idx="1150">
                  <c:v>4894173.4394225022</c:v>
                </c:pt>
                <c:pt idx="1151">
                  <c:v>4894774.671064062</c:v>
                </c:pt>
                <c:pt idx="1152">
                  <c:v>4896950.4397426592</c:v>
                </c:pt>
                <c:pt idx="1153">
                  <c:v>4904180.5838082675</c:v>
                </c:pt>
                <c:pt idx="1154">
                  <c:v>4919699.7349859839</c:v>
                </c:pt>
                <c:pt idx="1155">
                  <c:v>4940136.6601796374</c:v>
                </c:pt>
                <c:pt idx="1156">
                  <c:v>4959737.9001393449</c:v>
                </c:pt>
                <c:pt idx="1157">
                  <c:v>4981349.0527254399</c:v>
                </c:pt>
                <c:pt idx="1158">
                  <c:v>5009050.5040915431</c:v>
                </c:pt>
                <c:pt idx="1159">
                  <c:v>5043989.1587829348</c:v>
                </c:pt>
                <c:pt idx="1160">
                  <c:v>5082570.8725346643</c:v>
                </c:pt>
                <c:pt idx="1161">
                  <c:v>5119694.7572178943</c:v>
                </c:pt>
                <c:pt idx="1162">
                  <c:v>5155026.3126300909</c:v>
                </c:pt>
                <c:pt idx="1163">
                  <c:v>5190745.8366365172</c:v>
                </c:pt>
                <c:pt idx="1164">
                  <c:v>5227416.3673734469</c:v>
                </c:pt>
                <c:pt idx="1165">
                  <c:v>5264873.4544122014</c:v>
                </c:pt>
                <c:pt idx="1166">
                  <c:v>5294488.9038444143</c:v>
                </c:pt>
                <c:pt idx="1167">
                  <c:v>5315240.9859362813</c:v>
                </c:pt>
                <c:pt idx="1168">
                  <c:v>5339059.0823849216</c:v>
                </c:pt>
                <c:pt idx="1169">
                  <c:v>5365791.6760820383</c:v>
                </c:pt>
                <c:pt idx="1170">
                  <c:v>5391694.5621534185</c:v>
                </c:pt>
                <c:pt idx="1171">
                  <c:v>5417215.6817544214</c:v>
                </c:pt>
                <c:pt idx="1172">
                  <c:v>5441719.6594235692</c:v>
                </c:pt>
                <c:pt idx="1173">
                  <c:v>5465072.6312978398</c:v>
                </c:pt>
                <c:pt idx="1174">
                  <c:v>5487765.708836779</c:v>
                </c:pt>
                <c:pt idx="1175">
                  <c:v>5509148.984503434</c:v>
                </c:pt>
                <c:pt idx="1176">
                  <c:v>5529108.8388673207</c:v>
                </c:pt>
                <c:pt idx="1177">
                  <c:v>5548768.6256260565</c:v>
                </c:pt>
                <c:pt idx="1178">
                  <c:v>5569924.8472932214</c:v>
                </c:pt>
                <c:pt idx="1179">
                  <c:v>5592682.8172078151</c:v>
                </c:pt>
                <c:pt idx="1180">
                  <c:v>5615844.3981829509</c:v>
                </c:pt>
                <c:pt idx="1181">
                  <c:v>5638792.2914247904</c:v>
                </c:pt>
                <c:pt idx="1182">
                  <c:v>5660220.5978977904</c:v>
                </c:pt>
                <c:pt idx="1183">
                  <c:v>5680021.8548054434</c:v>
                </c:pt>
                <c:pt idx="1184">
                  <c:v>5698771.6213929867</c:v>
                </c:pt>
                <c:pt idx="1185">
                  <c:v>5715779.4006634373</c:v>
                </c:pt>
                <c:pt idx="1186">
                  <c:v>5729675.2624592213</c:v>
                </c:pt>
                <c:pt idx="1187">
                  <c:v>5741642.3163846349</c:v>
                </c:pt>
                <c:pt idx="1188">
                  <c:v>5753609.3703100486</c:v>
                </c:pt>
                <c:pt idx="1189">
                  <c:v>5765576.4242354622</c:v>
                </c:pt>
                <c:pt idx="1190">
                  <c:v>5777543.4781608758</c:v>
                </c:pt>
                <c:pt idx="1191">
                  <c:v>5789510.5320862895</c:v>
                </c:pt>
                <c:pt idx="1192">
                  <c:v>5801477.5860117031</c:v>
                </c:pt>
                <c:pt idx="1193">
                  <c:v>5813444.6399371168</c:v>
                </c:pt>
                <c:pt idx="1194">
                  <c:v>5825411.6938625304</c:v>
                </c:pt>
                <c:pt idx="1195">
                  <c:v>5838021.6837447342</c:v>
                </c:pt>
                <c:pt idx="1196">
                  <c:v>5850661.1963600051</c:v>
                </c:pt>
                <c:pt idx="1197">
                  <c:v>5863300.708975276</c:v>
                </c:pt>
                <c:pt idx="1198">
                  <c:v>5878547.0643016119</c:v>
                </c:pt>
                <c:pt idx="1199">
                  <c:v>5896511.5993811535</c:v>
                </c:pt>
                <c:pt idx="1200">
                  <c:v>5917255.5675976435</c:v>
                </c:pt>
                <c:pt idx="1201">
                  <c:v>5940276.1989629045</c:v>
                </c:pt>
                <c:pt idx="1202">
                  <c:v>5962302.0896876864</c:v>
                </c:pt>
                <c:pt idx="1203">
                  <c:v>5981905.3293915344</c:v>
                </c:pt>
                <c:pt idx="1204">
                  <c:v>5998984.7996948455</c:v>
                </c:pt>
                <c:pt idx="1205">
                  <c:v>6014124.5498959394</c:v>
                </c:pt>
                <c:pt idx="1206">
                  <c:v>6028626.6924226368</c:v>
                </c:pt>
                <c:pt idx="1207">
                  <c:v>6043161.1497149244</c:v>
                </c:pt>
                <c:pt idx="1208">
                  <c:v>6057727.975440843</c:v>
                </c:pt>
                <c:pt idx="1209">
                  <c:v>6071654.5921508074</c:v>
                </c:pt>
                <c:pt idx="1210">
                  <c:v>6084908.5776879322</c:v>
                </c:pt>
                <c:pt idx="1211">
                  <c:v>6098162.563225057</c:v>
                </c:pt>
                <c:pt idx="1212">
                  <c:v>6110743.9175893422</c:v>
                </c:pt>
                <c:pt idx="1213">
                  <c:v>6123294.9215560015</c:v>
                </c:pt>
                <c:pt idx="1214">
                  <c:v>6136517.8661090806</c:v>
                </c:pt>
                <c:pt idx="1215">
                  <c:v>6149740.8106621597</c:v>
                </c:pt>
                <c:pt idx="1216">
                  <c:v>6162291.814628819</c:v>
                </c:pt>
                <c:pt idx="1217">
                  <c:v>6174141.2719211066</c:v>
                </c:pt>
                <c:pt idx="1218">
                  <c:v>6185961.1767934831</c:v>
                </c:pt>
                <c:pt idx="1219">
                  <c:v>6197751.5828587748</c:v>
                </c:pt>
                <c:pt idx="1220">
                  <c:v>6208843.3654338522</c:v>
                </c:pt>
                <c:pt idx="1221">
                  <c:v>6218542.2049990008</c:v>
                </c:pt>
                <c:pt idx="1222">
                  <c:v>6227493.8397645773</c:v>
                </c:pt>
                <c:pt idx="1223">
                  <c:v>6235702.8922860529</c:v>
                </c:pt>
                <c:pt idx="1224">
                  <c:v>6244471.1026892234</c:v>
                </c:pt>
                <c:pt idx="1225">
                  <c:v>6254506.4025801122</c:v>
                </c:pt>
                <c:pt idx="1226">
                  <c:v>6265145.3493269449</c:v>
                </c:pt>
                <c:pt idx="1227">
                  <c:v>6275756.4434423847</c:v>
                </c:pt>
                <c:pt idx="1228">
                  <c:v>6286311.9899311028</c:v>
                </c:pt>
                <c:pt idx="1229">
                  <c:v>6296839.8413140643</c:v>
                </c:pt>
                <c:pt idx="1230">
                  <c:v>6306658.4742851462</c:v>
                </c:pt>
                <c:pt idx="1231">
                  <c:v>6317076.0686741173</c:v>
                </c:pt>
                <c:pt idx="1232">
                  <c:v>6328770.0565562733</c:v>
                </c:pt>
                <c:pt idx="1233">
                  <c:v>6340464.0444384292</c:v>
                </c:pt>
                <c:pt idx="1234">
                  <c:v>6352129.2696024841</c:v>
                </c:pt>
                <c:pt idx="1235">
                  <c:v>6363143.2717727115</c:v>
                </c:pt>
                <c:pt idx="1236">
                  <c:v>6372801.6021828866</c:v>
                </c:pt>
                <c:pt idx="1237">
                  <c:v>6380461.5327018397</c:v>
                </c:pt>
                <c:pt idx="1238">
                  <c:v>6385420.1526243035</c:v>
                </c:pt>
                <c:pt idx="1239">
                  <c:v>6388328.919549075</c:v>
                </c:pt>
                <c:pt idx="1240">
                  <c:v>6390452.1078031687</c:v>
                </c:pt>
                <c:pt idx="1241">
                  <c:v>6393081.844098541</c:v>
                </c:pt>
                <c:pt idx="1242">
                  <c:v>6396210.9303355198</c:v>
                </c:pt>
                <c:pt idx="1243">
                  <c:v>6399229.5492575336</c:v>
                </c:pt>
                <c:pt idx="1244">
                  <c:v>6402121.5498226685</c:v>
                </c:pt>
                <c:pt idx="1245">
                  <c:v>6405519.4941788586</c:v>
                </c:pt>
                <c:pt idx="1246">
                  <c:v>6408200.04511197</c:v>
                </c:pt>
                <c:pt idx="1247">
                  <c:v>6410156.9188120486</c:v>
                </c:pt>
                <c:pt idx="1248">
                  <c:v>6412000.8865110818</c:v>
                </c:pt>
                <c:pt idx="1249">
                  <c:v>6413734.2938668421</c:v>
                </c:pt>
                <c:pt idx="1250">
                  <c:v>6415948.5378147373</c:v>
                </c:pt>
                <c:pt idx="1251">
                  <c:v>6418652.6307870289</c:v>
                </c:pt>
                <c:pt idx="1252">
                  <c:v>6421259.1861539679</c:v>
                </c:pt>
                <c:pt idx="1253">
                  <c:v>6423769.8755756235</c:v>
                </c:pt>
                <c:pt idx="1254">
                  <c:v>6426186.3587858323</c:v>
                </c:pt>
                <c:pt idx="1255">
                  <c:v>6428510.2835922018</c:v>
                </c:pt>
                <c:pt idx="1256">
                  <c:v>6430743.2858761074</c:v>
                </c:pt>
                <c:pt idx="1257">
                  <c:v>6432886.9895926937</c:v>
                </c:pt>
                <c:pt idx="1258">
                  <c:v>6434943.0067708734</c:v>
                </c:pt>
                <c:pt idx="1259">
                  <c:v>6437464.7160627116</c:v>
                </c:pt>
                <c:pt idx="1260">
                  <c:v>6441009.0986570548</c:v>
                </c:pt>
                <c:pt idx="1261">
                  <c:v>6445580.6902078465</c:v>
                </c:pt>
                <c:pt idx="1262">
                  <c:v>6452274.6242930852</c:v>
                </c:pt>
                <c:pt idx="1263">
                  <c:v>6461142.5244277064</c:v>
                </c:pt>
                <c:pt idx="1264">
                  <c:v>6471665.6598612312</c:v>
                </c:pt>
                <c:pt idx="1265">
                  <c:v>6483355.8465692094</c:v>
                </c:pt>
                <c:pt idx="1266">
                  <c:v>6494576.7878055274</c:v>
                </c:pt>
                <c:pt idx="1267">
                  <c:v>6505299.5802836539</c:v>
                </c:pt>
                <c:pt idx="1268">
                  <c:v>6514970.549496429</c:v>
                </c:pt>
                <c:pt idx="1269">
                  <c:v>6522437.1668573525</c:v>
                </c:pt>
                <c:pt idx="1270">
                  <c:v>6528212.5982243679</c:v>
                </c:pt>
                <c:pt idx="1271">
                  <c:v>6532836.2058618711</c:v>
                </c:pt>
                <c:pt idx="1272">
                  <c:v>6536845.6733436985</c:v>
                </c:pt>
                <c:pt idx="1273">
                  <c:v>6541331.4430621751</c:v>
                </c:pt>
                <c:pt idx="1274">
                  <c:v>6546306.2788194148</c:v>
                </c:pt>
                <c:pt idx="1275">
                  <c:v>6551766.4256932642</c:v>
                </c:pt>
                <c:pt idx="1276">
                  <c:v>6558800.0596864829</c:v>
                </c:pt>
                <c:pt idx="1277">
                  <c:v>6567443.4506241465</c:v>
                </c:pt>
                <c:pt idx="1278">
                  <c:v>6576646.3747491753</c:v>
                </c:pt>
                <c:pt idx="1279">
                  <c:v>6586410.2561909258</c:v>
                </c:pt>
                <c:pt idx="1280">
                  <c:v>6596760.9768812228</c:v>
                </c:pt>
                <c:pt idx="1281">
                  <c:v>6606079.2841543844</c:v>
                </c:pt>
                <c:pt idx="1282">
                  <c:v>6614856.862260879</c:v>
                </c:pt>
                <c:pt idx="1283">
                  <c:v>6623656.9558874881</c:v>
                </c:pt>
                <c:pt idx="1284">
                  <c:v>6631915.6297610113</c:v>
                </c:pt>
                <c:pt idx="1285">
                  <c:v>6639091.4641283611</c:v>
                </c:pt>
                <c:pt idx="1286">
                  <c:v>6645146.3770460943</c:v>
                </c:pt>
                <c:pt idx="1287">
                  <c:v>6650624.7233224725</c:v>
                </c:pt>
                <c:pt idx="1288">
                  <c:v>6654975.4290749505</c:v>
                </c:pt>
                <c:pt idx="1289">
                  <c:v>6658725.8109400999</c:v>
                </c:pt>
                <c:pt idx="1290">
                  <c:v>6662944.1984100221</c:v>
                </c:pt>
                <c:pt idx="1291">
                  <c:v>6667113.6686256323</c:v>
                </c:pt>
                <c:pt idx="1292">
                  <c:v>6670166.0539894151</c:v>
                </c:pt>
                <c:pt idx="1293">
                  <c:v>6672622.7285929825</c:v>
                </c:pt>
                <c:pt idx="1294">
                  <c:v>6675010.9642137643</c:v>
                </c:pt>
                <c:pt idx="1295">
                  <c:v>6678363.5349866953</c:v>
                </c:pt>
                <c:pt idx="1296">
                  <c:v>6683727.2022312218</c:v>
                </c:pt>
                <c:pt idx="1297">
                  <c:v>6691125.9159638127</c:v>
                </c:pt>
                <c:pt idx="1298">
                  <c:v>6700086.157282413</c:v>
                </c:pt>
                <c:pt idx="1299">
                  <c:v>6710121.2977449819</c:v>
                </c:pt>
                <c:pt idx="1300">
                  <c:v>6720227.7070951657</c:v>
                </c:pt>
                <c:pt idx="1301">
                  <c:v>6729863.205320389</c:v>
                </c:pt>
                <c:pt idx="1302">
                  <c:v>6739545.2075120024</c:v>
                </c:pt>
                <c:pt idx="1303">
                  <c:v>6749795.2727215877</c:v>
                </c:pt>
                <c:pt idx="1304">
                  <c:v>6759594.2633783454</c:v>
                </c:pt>
                <c:pt idx="1305">
                  <c:v>6768368.4668788016</c:v>
                </c:pt>
                <c:pt idx="1306">
                  <c:v>6776640.0084637413</c:v>
                </c:pt>
                <c:pt idx="1307">
                  <c:v>6784386.7043696688</c:v>
                </c:pt>
                <c:pt idx="1308">
                  <c:v>6791608.5545965843</c:v>
                </c:pt>
                <c:pt idx="1309">
                  <c:v>6798810.2928192625</c:v>
                </c:pt>
                <c:pt idx="1310">
                  <c:v>6806012.0310419407</c:v>
                </c:pt>
                <c:pt idx="1311">
                  <c:v>6812670.2346616611</c:v>
                </c:pt>
                <c:pt idx="1312">
                  <c:v>6818786.3267035</c:v>
                </c:pt>
                <c:pt idx="1313">
                  <c:v>6823822.46444395</c:v>
                </c:pt>
                <c:pt idx="1314">
                  <c:v>6828807.3050030032</c:v>
                </c:pt>
                <c:pt idx="1315">
                  <c:v>6833758.1551379133</c:v>
                </c:pt>
                <c:pt idx="1316">
                  <c:v>6836594.8578552883</c:v>
                </c:pt>
                <c:pt idx="1317">
                  <c:v>6838836.1718401322</c:v>
                </c:pt>
                <c:pt idx="1318">
                  <c:v>6842043.2154312003</c:v>
                </c:pt>
                <c:pt idx="1319">
                  <c:v>6848230.3897123728</c:v>
                </c:pt>
                <c:pt idx="1320">
                  <c:v>6859022.533224605</c:v>
                </c:pt>
                <c:pt idx="1321">
                  <c:v>6873515.5520977778</c:v>
                </c:pt>
                <c:pt idx="1322">
                  <c:v>6891897.9491022825</c:v>
                </c:pt>
                <c:pt idx="1323">
                  <c:v>6914380.5049936306</c:v>
                </c:pt>
                <c:pt idx="1324">
                  <c:v>6939121.4653757382</c:v>
                </c:pt>
                <c:pt idx="1325">
                  <c:v>6961776.8572732275</c:v>
                </c:pt>
                <c:pt idx="1326">
                  <c:v>6979331.1468343241</c:v>
                </c:pt>
                <c:pt idx="1327">
                  <c:v>6992032.6892395318</c:v>
                </c:pt>
                <c:pt idx="1328">
                  <c:v>7001992.9169086795</c:v>
                </c:pt>
                <c:pt idx="1329">
                  <c:v>7010834.3945778273</c:v>
                </c:pt>
                <c:pt idx="1330">
                  <c:v>7019675.8722469751</c:v>
                </c:pt>
                <c:pt idx="1331">
                  <c:v>7028517.3499161229</c:v>
                </c:pt>
                <c:pt idx="1332">
                  <c:v>7036799.4525852706</c:v>
                </c:pt>
                <c:pt idx="1333">
                  <c:v>7043383.2242389889</c:v>
                </c:pt>
                <c:pt idx="1334">
                  <c:v>7048793.420325839</c:v>
                </c:pt>
                <c:pt idx="1335">
                  <c:v>7054147.8101955773</c:v>
                </c:pt>
                <c:pt idx="1336">
                  <c:v>7060551.7311516264</c:v>
                </c:pt>
                <c:pt idx="1337">
                  <c:v>7068039.4473879086</c:v>
                </c:pt>
                <c:pt idx="1338">
                  <c:v>7076057.1527117947</c:v>
                </c:pt>
                <c:pt idx="1339">
                  <c:v>7084625.9459986435</c:v>
                </c:pt>
                <c:pt idx="1340">
                  <c:v>7093745.827248456</c:v>
                </c:pt>
                <c:pt idx="1341">
                  <c:v>7103440.6576822698</c:v>
                </c:pt>
                <c:pt idx="1342">
                  <c:v>7114816.8008605419</c:v>
                </c:pt>
                <c:pt idx="1343">
                  <c:v>7127962.9891329044</c:v>
                </c:pt>
                <c:pt idx="1344">
                  <c:v>7141222.5253652725</c:v>
                </c:pt>
                <c:pt idx="1345">
                  <c:v>7154035.3671918288</c:v>
                </c:pt>
                <c:pt idx="1346">
                  <c:v>7165243.6703496976</c:v>
                </c:pt>
                <c:pt idx="1347">
                  <c:v>7174787.4178272104</c:v>
                </c:pt>
                <c:pt idx="1348">
                  <c:v>7182640.6097491672</c:v>
                </c:pt>
                <c:pt idx="1349">
                  <c:v>7186515.172537447</c:v>
                </c:pt>
                <c:pt idx="1350">
                  <c:v>7186515.172537447</c:v>
                </c:pt>
                <c:pt idx="1351">
                  <c:v>7186515.172537447</c:v>
                </c:pt>
                <c:pt idx="1352">
                  <c:v>7186515.172537447</c:v>
                </c:pt>
                <c:pt idx="1353">
                  <c:v>7186515.172537447</c:v>
                </c:pt>
                <c:pt idx="1354">
                  <c:v>7186515.172537447</c:v>
                </c:pt>
                <c:pt idx="1355">
                  <c:v>7186515.172537447</c:v>
                </c:pt>
                <c:pt idx="1356">
                  <c:v>7186515.172537447</c:v>
                </c:pt>
                <c:pt idx="1357">
                  <c:v>7186515.172537447</c:v>
                </c:pt>
                <c:pt idx="1358">
                  <c:v>7186515.172537447</c:v>
                </c:pt>
                <c:pt idx="1359">
                  <c:v>7186515.172537447</c:v>
                </c:pt>
                <c:pt idx="1360">
                  <c:v>7186515.172537447</c:v>
                </c:pt>
                <c:pt idx="1361">
                  <c:v>7186515.172537447</c:v>
                </c:pt>
                <c:pt idx="1362">
                  <c:v>7186515.172537447</c:v>
                </c:pt>
                <c:pt idx="1363">
                  <c:v>7192225.9027217431</c:v>
                </c:pt>
                <c:pt idx="1364">
                  <c:v>7205542.0725875692</c:v>
                </c:pt>
                <c:pt idx="1365">
                  <c:v>7220117.7541851494</c:v>
                </c:pt>
                <c:pt idx="1366">
                  <c:v>7229319.4555906281</c:v>
                </c:pt>
                <c:pt idx="1367">
                  <c:v>7231615.1228793524</c:v>
                </c:pt>
                <c:pt idx="1368">
                  <c:v>7231615.1228793524</c:v>
                </c:pt>
                <c:pt idx="1369">
                  <c:v>7231615.1228793524</c:v>
                </c:pt>
                <c:pt idx="1370">
                  <c:v>7231615.1228793524</c:v>
                </c:pt>
                <c:pt idx="1371">
                  <c:v>7233816.4853903139</c:v>
                </c:pt>
                <c:pt idx="1372">
                  <c:v>7238412.8016049797</c:v>
                </c:pt>
                <c:pt idx="1373">
                  <c:v>7241013.3230665587</c:v>
                </c:pt>
                <c:pt idx="1374">
                  <c:v>7241013.3230665587</c:v>
                </c:pt>
                <c:pt idx="1375">
                  <c:v>7241013.3230665587</c:v>
                </c:pt>
                <c:pt idx="1376">
                  <c:v>7241013.3230665587</c:v>
                </c:pt>
                <c:pt idx="1377">
                  <c:v>7241013.3230665587</c:v>
                </c:pt>
                <c:pt idx="1378">
                  <c:v>7241013.3230665587</c:v>
                </c:pt>
                <c:pt idx="1379">
                  <c:v>7241013.3230665587</c:v>
                </c:pt>
                <c:pt idx="1380">
                  <c:v>7241013.3230665587</c:v>
                </c:pt>
                <c:pt idx="1381">
                  <c:v>7241013.3230665587</c:v>
                </c:pt>
                <c:pt idx="1382">
                  <c:v>7241966.5931627182</c:v>
                </c:pt>
                <c:pt idx="1383">
                  <c:v>7254958.3892836878</c:v>
                </c:pt>
                <c:pt idx="1384">
                  <c:v>7271204.6609047335</c:v>
                </c:pt>
                <c:pt idx="1385">
                  <c:v>7282698.584263335</c:v>
                </c:pt>
                <c:pt idx="1386">
                  <c:v>7290012.5023860745</c:v>
                </c:pt>
                <c:pt idx="1387">
                  <c:v>7299346.5419065738</c:v>
                </c:pt>
                <c:pt idx="1388">
                  <c:v>7315163.679331135</c:v>
                </c:pt>
                <c:pt idx="1389">
                  <c:v>7338781.5915916748</c:v>
                </c:pt>
                <c:pt idx="1390">
                  <c:v>7366701.4378113132</c:v>
                </c:pt>
                <c:pt idx="1391">
                  <c:v>7392154.7055765921</c:v>
                </c:pt>
                <c:pt idx="1392">
                  <c:v>7411034.5378260538</c:v>
                </c:pt>
                <c:pt idx="1393">
                  <c:v>7423031.2351443367</c:v>
                </c:pt>
                <c:pt idx="1394">
                  <c:v>7429506.614741927</c:v>
                </c:pt>
                <c:pt idx="1395">
                  <c:v>7432948.9387839623</c:v>
                </c:pt>
                <c:pt idx="1396">
                  <c:v>7434101.1840286171</c:v>
                </c:pt>
                <c:pt idx="1397">
                  <c:v>7434101.1840286171</c:v>
                </c:pt>
                <c:pt idx="1398">
                  <c:v>7434101.1840286171</c:v>
                </c:pt>
                <c:pt idx="1399">
                  <c:v>7434101.1840286171</c:v>
                </c:pt>
                <c:pt idx="1400">
                  <c:v>7434101.1840286171</c:v>
                </c:pt>
                <c:pt idx="1401">
                  <c:v>7434101.1840286171</c:v>
                </c:pt>
                <c:pt idx="1402">
                  <c:v>7434101.1840286171</c:v>
                </c:pt>
                <c:pt idx="1403">
                  <c:v>7434101.1840286171</c:v>
                </c:pt>
                <c:pt idx="1404">
                  <c:v>7434101.1840286171</c:v>
                </c:pt>
                <c:pt idx="1405">
                  <c:v>7434101.1840286171</c:v>
                </c:pt>
                <c:pt idx="1406">
                  <c:v>7434101.1840286171</c:v>
                </c:pt>
                <c:pt idx="1407">
                  <c:v>7434101.1840286171</c:v>
                </c:pt>
                <c:pt idx="1408">
                  <c:v>7435035.1200669529</c:v>
                </c:pt>
                <c:pt idx="1409">
                  <c:v>7437685.1609964464</c:v>
                </c:pt>
                <c:pt idx="1410">
                  <c:v>7439407.8334029773</c:v>
                </c:pt>
                <c:pt idx="1411">
                  <c:v>7440176.7538801236</c:v>
                </c:pt>
                <c:pt idx="1412">
                  <c:v>7440371.7313423529</c:v>
                </c:pt>
                <c:pt idx="1413">
                  <c:v>7441296.0896880822</c:v>
                </c:pt>
                <c:pt idx="1414">
                  <c:v>7445556.6183703234</c:v>
                </c:pt>
                <c:pt idx="1415">
                  <c:v>7455512.5643127095</c:v>
                </c:pt>
                <c:pt idx="1416">
                  <c:v>7471481.3298933832</c:v>
                </c:pt>
                <c:pt idx="1417">
                  <c:v>7491110.2694367971</c:v>
                </c:pt>
                <c:pt idx="1418">
                  <c:v>7509680.6867237315</c:v>
                </c:pt>
                <c:pt idx="1419">
                  <c:v>7521626.1363482894</c:v>
                </c:pt>
                <c:pt idx="1420">
                  <c:v>7524327.4354530508</c:v>
                </c:pt>
                <c:pt idx="1421">
                  <c:v>7524327.4354530508</c:v>
                </c:pt>
                <c:pt idx="1422">
                  <c:v>7524327.4354530508</c:v>
                </c:pt>
                <c:pt idx="1423">
                  <c:v>7524327.4354530508</c:v>
                </c:pt>
                <c:pt idx="1424">
                  <c:v>7524713.7532752929</c:v>
                </c:pt>
                <c:pt idx="1425">
                  <c:v>7531561.4896510635</c:v>
                </c:pt>
                <c:pt idx="1426">
                  <c:v>7546055.7411745815</c:v>
                </c:pt>
                <c:pt idx="1427">
                  <c:v>7563552.5813877201</c:v>
                </c:pt>
                <c:pt idx="1428">
                  <c:v>7574923.5240240227</c:v>
                </c:pt>
                <c:pt idx="1429">
                  <c:v>7577996.4902969077</c:v>
                </c:pt>
                <c:pt idx="1430">
                  <c:v>7577996.4902969077</c:v>
                </c:pt>
                <c:pt idx="1431">
                  <c:v>7577996.4902969077</c:v>
                </c:pt>
                <c:pt idx="1432">
                  <c:v>7577996.4902969077</c:v>
                </c:pt>
                <c:pt idx="1433">
                  <c:v>7577996.4902969077</c:v>
                </c:pt>
                <c:pt idx="1434">
                  <c:v>7577996.4902969077</c:v>
                </c:pt>
                <c:pt idx="1435">
                  <c:v>7577996.4902969077</c:v>
                </c:pt>
                <c:pt idx="1436">
                  <c:v>7577996.4902969077</c:v>
                </c:pt>
                <c:pt idx="1437">
                  <c:v>7581748.6728538359</c:v>
                </c:pt>
                <c:pt idx="1438">
                  <c:v>7586215.7401352413</c:v>
                </c:pt>
                <c:pt idx="1439">
                  <c:v>7588906.1217629407</c:v>
                </c:pt>
                <c:pt idx="1440">
                  <c:v>7589167.7156869397</c:v>
                </c:pt>
                <c:pt idx="1441">
                  <c:v>7589167.7156869397</c:v>
                </c:pt>
                <c:pt idx="1442">
                  <c:v>7589167.7156869397</c:v>
                </c:pt>
                <c:pt idx="1443">
                  <c:v>7589167.7156869397</c:v>
                </c:pt>
                <c:pt idx="1444">
                  <c:v>7590099.3787272051</c:v>
                </c:pt>
                <c:pt idx="1445">
                  <c:v>7591680.2899653874</c:v>
                </c:pt>
                <c:pt idx="1446">
                  <c:v>7592129.9055235907</c:v>
                </c:pt>
                <c:pt idx="1447">
                  <c:v>7592129.9055235907</c:v>
                </c:pt>
                <c:pt idx="1448">
                  <c:v>7592129.9055235907</c:v>
                </c:pt>
                <c:pt idx="1449">
                  <c:v>7592129.9055235907</c:v>
                </c:pt>
                <c:pt idx="1450">
                  <c:v>7592129.9055235907</c:v>
                </c:pt>
                <c:pt idx="1451">
                  <c:v>7592129.9055235907</c:v>
                </c:pt>
                <c:pt idx="1452">
                  <c:v>7592129.9055235907</c:v>
                </c:pt>
                <c:pt idx="1453">
                  <c:v>7592129.9055235907</c:v>
                </c:pt>
                <c:pt idx="1454">
                  <c:v>7592129.9055235907</c:v>
                </c:pt>
                <c:pt idx="1455">
                  <c:v>7592129.9055235907</c:v>
                </c:pt>
                <c:pt idx="1456">
                  <c:v>7592129.9055235907</c:v>
                </c:pt>
                <c:pt idx="1457">
                  <c:v>7592129.9055235907</c:v>
                </c:pt>
                <c:pt idx="1458">
                  <c:v>7592129.9055235907</c:v>
                </c:pt>
                <c:pt idx="1459">
                  <c:v>7592129.9055235907</c:v>
                </c:pt>
                <c:pt idx="1460">
                  <c:v>7592129.9055235907</c:v>
                </c:pt>
                <c:pt idx="1461">
                  <c:v>7592129.9055235907</c:v>
                </c:pt>
                <c:pt idx="1462">
                  <c:v>7592129.9055235907</c:v>
                </c:pt>
                <c:pt idx="1463">
                  <c:v>7592129.9055235907</c:v>
                </c:pt>
                <c:pt idx="1464">
                  <c:v>7592129.9055235907</c:v>
                </c:pt>
                <c:pt idx="1465">
                  <c:v>7592129.9055235907</c:v>
                </c:pt>
                <c:pt idx="1466">
                  <c:v>7592129.9055235907</c:v>
                </c:pt>
                <c:pt idx="1467">
                  <c:v>7592129.9055235907</c:v>
                </c:pt>
                <c:pt idx="1468">
                  <c:v>7592129.9055235907</c:v>
                </c:pt>
                <c:pt idx="1469">
                  <c:v>7592129.9055235907</c:v>
                </c:pt>
                <c:pt idx="1470">
                  <c:v>7592129.9055235907</c:v>
                </c:pt>
                <c:pt idx="1471">
                  <c:v>7592129.9055235907</c:v>
                </c:pt>
                <c:pt idx="1472">
                  <c:v>7592129.9055235907</c:v>
                </c:pt>
                <c:pt idx="1473">
                  <c:v>7592129.9055235907</c:v>
                </c:pt>
                <c:pt idx="1474">
                  <c:v>7592129.9055235907</c:v>
                </c:pt>
                <c:pt idx="1475">
                  <c:v>7592129.9055235907</c:v>
                </c:pt>
                <c:pt idx="1476">
                  <c:v>7592129.9055235907</c:v>
                </c:pt>
                <c:pt idx="1477">
                  <c:v>7592129.9055235907</c:v>
                </c:pt>
                <c:pt idx="1478">
                  <c:v>7592129.9055235907</c:v>
                </c:pt>
                <c:pt idx="1479">
                  <c:v>7592905.8016644157</c:v>
                </c:pt>
                <c:pt idx="1480">
                  <c:v>7594367.0244576847</c:v>
                </c:pt>
                <c:pt idx="1481">
                  <c:v>7596199.3667804664</c:v>
                </c:pt>
                <c:pt idx="1482">
                  <c:v>7598171.379630073</c:v>
                </c:pt>
                <c:pt idx="1483">
                  <c:v>7600215.6471463516</c:v>
                </c:pt>
                <c:pt idx="1484">
                  <c:v>7602385.167242107</c:v>
                </c:pt>
                <c:pt idx="1485">
                  <c:v>7604945.5400560191</c:v>
                </c:pt>
                <c:pt idx="1486">
                  <c:v>7608445.2651063772</c:v>
                </c:pt>
                <c:pt idx="1487">
                  <c:v>7613353.6901492896</c:v>
                </c:pt>
                <c:pt idx="1488">
                  <c:v>7620215.5029993961</c:v>
                </c:pt>
                <c:pt idx="1489">
                  <c:v>7629593.6324387668</c:v>
                </c:pt>
                <c:pt idx="1490">
                  <c:v>7641841.0812601848</c:v>
                </c:pt>
                <c:pt idx="1491">
                  <c:v>7656963.2058096183</c:v>
                </c:pt>
                <c:pt idx="1492">
                  <c:v>7674298.5495632058</c:v>
                </c:pt>
                <c:pt idx="1493">
                  <c:v>7692811.0496461978</c:v>
                </c:pt>
                <c:pt idx="1494">
                  <c:v>7711958.5294663021</c:v>
                </c:pt>
                <c:pt idx="1495">
                  <c:v>7730816.676930733</c:v>
                </c:pt>
                <c:pt idx="1496">
                  <c:v>7748926.0336440625</c:v>
                </c:pt>
                <c:pt idx="1497">
                  <c:v>7765919.7850887431</c:v>
                </c:pt>
                <c:pt idx="1498">
                  <c:v>7781103.9639425594</c:v>
                </c:pt>
                <c:pt idx="1499">
                  <c:v>7794144.2029255079</c:v>
                </c:pt>
                <c:pt idx="1500">
                  <c:v>7804767.5368819777</c:v>
                </c:pt>
                <c:pt idx="1501">
                  <c:v>7814180.5241379105</c:v>
                </c:pt>
                <c:pt idx="1502">
                  <c:v>7823060.3709989628</c:v>
                </c:pt>
                <c:pt idx="1503">
                  <c:v>7831709.036418126</c:v>
                </c:pt>
                <c:pt idx="1504">
                  <c:v>7840509.0763876662</c:v>
                </c:pt>
                <c:pt idx="1505">
                  <c:v>7848694.1818081541</c:v>
                </c:pt>
                <c:pt idx="1506">
                  <c:v>7856605.9135081787</c:v>
                </c:pt>
                <c:pt idx="1507">
                  <c:v>7864997.7629764723</c:v>
                </c:pt>
                <c:pt idx="1508">
                  <c:v>7874283.0450889934</c:v>
                </c:pt>
                <c:pt idx="1509">
                  <c:v>7884892.2108194167</c:v>
                </c:pt>
                <c:pt idx="1510">
                  <c:v>7898094.8341241544</c:v>
                </c:pt>
                <c:pt idx="1511">
                  <c:v>7914910.4327355428</c:v>
                </c:pt>
                <c:pt idx="1512">
                  <c:v>7935652.3417512225</c:v>
                </c:pt>
                <c:pt idx="1513">
                  <c:v>7960276.9360033507</c:v>
                </c:pt>
                <c:pt idx="1514">
                  <c:v>7987372.0537752537</c:v>
                </c:pt>
                <c:pt idx="1515">
                  <c:v>8014277.4153096285</c:v>
                </c:pt>
                <c:pt idx="1516">
                  <c:v>8037906.1220071511</c:v>
                </c:pt>
                <c:pt idx="1517">
                  <c:v>8057789.3397987671</c:v>
                </c:pt>
                <c:pt idx="1518">
                  <c:v>8074647.5377322221</c:v>
                </c:pt>
                <c:pt idx="1519">
                  <c:v>8089260.4189403653</c:v>
                </c:pt>
                <c:pt idx="1520">
                  <c:v>8102055.5186074674</c:v>
                </c:pt>
                <c:pt idx="1521">
                  <c:v>8112921.7225550162</c:v>
                </c:pt>
                <c:pt idx="1522">
                  <c:v>8121303.7309843041</c:v>
                </c:pt>
                <c:pt idx="1523">
                  <c:v>8126087.1047957484</c:v>
                </c:pt>
                <c:pt idx="1524">
                  <c:v>8126087.1047957484</c:v>
                </c:pt>
                <c:pt idx="1525">
                  <c:v>8126087.1047957484</c:v>
                </c:pt>
                <c:pt idx="1526">
                  <c:v>8126087.1047957484</c:v>
                </c:pt>
                <c:pt idx="1527">
                  <c:v>8126087.1047957484</c:v>
                </c:pt>
                <c:pt idx="1528">
                  <c:v>8126087.1047957484</c:v>
                </c:pt>
                <c:pt idx="1529">
                  <c:v>8126087.1047957484</c:v>
                </c:pt>
                <c:pt idx="1530">
                  <c:v>8126087.1047957484</c:v>
                </c:pt>
                <c:pt idx="1531">
                  <c:v>8126087.1047957484</c:v>
                </c:pt>
                <c:pt idx="1532">
                  <c:v>8127289.5616509346</c:v>
                </c:pt>
                <c:pt idx="1533">
                  <c:v>8133032.6205496388</c:v>
                </c:pt>
                <c:pt idx="1534">
                  <c:v>8143846.1052302802</c:v>
                </c:pt>
                <c:pt idx="1535">
                  <c:v>8160843.7218536949</c:v>
                </c:pt>
                <c:pt idx="1536">
                  <c:v>8184580.3870990584</c:v>
                </c:pt>
                <c:pt idx="1537">
                  <c:v>8213935.2991396468</c:v>
                </c:pt>
                <c:pt idx="1538">
                  <c:v>8248558.2195117343</c:v>
                </c:pt>
                <c:pt idx="1539">
                  <c:v>8287568.4065982681</c:v>
                </c:pt>
                <c:pt idx="1540">
                  <c:v>8330261.5173373409</c:v>
                </c:pt>
                <c:pt idx="1541">
                  <c:v>8375878.1541738268</c:v>
                </c:pt>
                <c:pt idx="1542">
                  <c:v>8421623.4733492993</c:v>
                </c:pt>
                <c:pt idx="1543">
                  <c:v>8464229.3875832334</c:v>
                </c:pt>
                <c:pt idx="1544">
                  <c:v>8499382.7504808437</c:v>
                </c:pt>
                <c:pt idx="1545">
                  <c:v>8526191.4813617729</c:v>
                </c:pt>
                <c:pt idx="1546">
                  <c:v>8547234.4058393426</c:v>
                </c:pt>
                <c:pt idx="1547">
                  <c:v>8564753.9318911359</c:v>
                </c:pt>
                <c:pt idx="1548">
                  <c:v>8581783.2028703094</c:v>
                </c:pt>
                <c:pt idx="1549">
                  <c:v>8599614.7616245858</c:v>
                </c:pt>
                <c:pt idx="1550">
                  <c:v>8618892.1165453456</c:v>
                </c:pt>
                <c:pt idx="1551">
                  <c:v>8639706.7859302331</c:v>
                </c:pt>
                <c:pt idx="1552">
                  <c:v>8661435.6064699814</c:v>
                </c:pt>
                <c:pt idx="1553">
                  <c:v>8683480.6395012867</c:v>
                </c:pt>
                <c:pt idx="1554">
                  <c:v>8705805.0881064702</c:v>
                </c:pt>
                <c:pt idx="1555">
                  <c:v>8729773.7961948253</c:v>
                </c:pt>
                <c:pt idx="1556">
                  <c:v>8756123.0846483503</c:v>
                </c:pt>
                <c:pt idx="1557">
                  <c:v>8784988.6834675502</c:v>
                </c:pt>
                <c:pt idx="1558">
                  <c:v>8817155.4972680826</c:v>
                </c:pt>
                <c:pt idx="1559">
                  <c:v>8852859.7792298216</c:v>
                </c:pt>
                <c:pt idx="1560">
                  <c:v>8890141.420593597</c:v>
                </c:pt>
                <c:pt idx="1561">
                  <c:v>8928321.4900823236</c:v>
                </c:pt>
                <c:pt idx="1562">
                  <c:v>8967414.631341029</c:v>
                </c:pt>
                <c:pt idx="1563">
                  <c:v>9008173.2604677174</c:v>
                </c:pt>
                <c:pt idx="1564">
                  <c:v>9050695.3996001836</c:v>
                </c:pt>
                <c:pt idx="1565">
                  <c:v>9094260.8156304508</c:v>
                </c:pt>
                <c:pt idx="1566">
                  <c:v>9139659.8592170849</c:v>
                </c:pt>
                <c:pt idx="1567">
                  <c:v>9185428.8694776222</c:v>
                </c:pt>
                <c:pt idx="1568">
                  <c:v>9229841.9695707243</c:v>
                </c:pt>
                <c:pt idx="1569">
                  <c:v>9273593.8569755554</c:v>
                </c:pt>
                <c:pt idx="1570">
                  <c:v>9316595.4801053684</c:v>
                </c:pt>
                <c:pt idx="1571">
                  <c:v>9358759.3587461971</c:v>
                </c:pt>
                <c:pt idx="1572">
                  <c:v>9399999.7193312403</c:v>
                </c:pt>
                <c:pt idx="1573">
                  <c:v>9438550.3724634591</c:v>
                </c:pt>
                <c:pt idx="1574">
                  <c:v>9473341.5240856726</c:v>
                </c:pt>
                <c:pt idx="1575">
                  <c:v>9505066.9347060658</c:v>
                </c:pt>
                <c:pt idx="1576">
                  <c:v>9532739.8108570743</c:v>
                </c:pt>
                <c:pt idx="1577">
                  <c:v>9556191.9499443118</c:v>
                </c:pt>
                <c:pt idx="1578">
                  <c:v>9576182.7427619863</c:v>
                </c:pt>
                <c:pt idx="1579">
                  <c:v>9594337.9847210944</c:v>
                </c:pt>
                <c:pt idx="1580">
                  <c:v>9610666.5755687989</c:v>
                </c:pt>
                <c:pt idx="1581">
                  <c:v>9625944.4472475145</c:v>
                </c:pt>
                <c:pt idx="1582">
                  <c:v>9640219.2924102731</c:v>
                </c:pt>
                <c:pt idx="1583">
                  <c:v>9651743.3842311483</c:v>
                </c:pt>
                <c:pt idx="1584">
                  <c:v>9661344.0796268936</c:v>
                </c:pt>
                <c:pt idx="1585">
                  <c:v>9669011.0582239311</c:v>
                </c:pt>
                <c:pt idx="1586">
                  <c:v>9674739.7096997462</c:v>
                </c:pt>
                <c:pt idx="1587">
                  <c:v>9679346.8910418265</c:v>
                </c:pt>
                <c:pt idx="1588">
                  <c:v>9684470.2881509475</c:v>
                </c:pt>
                <c:pt idx="1589">
                  <c:v>9691737.169034319</c:v>
                </c:pt>
                <c:pt idx="1590">
                  <c:v>9701180.7685634289</c:v>
                </c:pt>
                <c:pt idx="1591">
                  <c:v>9712809.5939323157</c:v>
                </c:pt>
                <c:pt idx="1592">
                  <c:v>9725882.6943539958</c:v>
                </c:pt>
                <c:pt idx="1593">
                  <c:v>9740390.0319668427</c:v>
                </c:pt>
                <c:pt idx="1594">
                  <c:v>9756397.3008049801</c:v>
                </c:pt>
                <c:pt idx="1595">
                  <c:v>9770758.440695148</c:v>
                </c:pt>
                <c:pt idx="1596">
                  <c:v>9783409.5184891671</c:v>
                </c:pt>
                <c:pt idx="1597">
                  <c:v>9793582.9124218486</c:v>
                </c:pt>
                <c:pt idx="1598">
                  <c:v>9800431.1862516645</c:v>
                </c:pt>
                <c:pt idx="1599">
                  <c:v>9805508.6273498349</c:v>
                </c:pt>
                <c:pt idx="1600">
                  <c:v>9808815.775041081</c:v>
                </c:pt>
                <c:pt idx="1601">
                  <c:v>9811115.1173210405</c:v>
                </c:pt>
                <c:pt idx="1602">
                  <c:v>9814674.3706510384</c:v>
                </c:pt>
                <c:pt idx="1603">
                  <c:v>9821011.0076805018</c:v>
                </c:pt>
                <c:pt idx="1604">
                  <c:v>9829404.1769525073</c:v>
                </c:pt>
                <c:pt idx="1605">
                  <c:v>9840598.0063493792</c:v>
                </c:pt>
                <c:pt idx="1606">
                  <c:v>9853933.4751527756</c:v>
                </c:pt>
                <c:pt idx="1607">
                  <c:v>9868669.128538806</c:v>
                </c:pt>
                <c:pt idx="1608">
                  <c:v>9884871.5874803923</c:v>
                </c:pt>
                <c:pt idx="1609">
                  <c:v>9902540.8519775327</c:v>
                </c:pt>
                <c:pt idx="1610">
                  <c:v>9921019.8084352501</c:v>
                </c:pt>
                <c:pt idx="1611">
                  <c:v>9940272.4721153919</c:v>
                </c:pt>
                <c:pt idx="1612">
                  <c:v>9961854.897538377</c:v>
                </c:pt>
                <c:pt idx="1613">
                  <c:v>9985823.5255474877</c:v>
                </c:pt>
                <c:pt idx="1614">
                  <c:v>10012287.632371522</c:v>
                </c:pt>
                <c:pt idx="1615">
                  <c:v>10041322.618726213</c:v>
                </c:pt>
                <c:pt idx="1616">
                  <c:v>10073817.885430368</c:v>
                </c:pt>
                <c:pt idx="1617">
                  <c:v>10109175.148862354</c:v>
                </c:pt>
                <c:pt idx="1618">
                  <c:v>10146733.232227333</c:v>
                </c:pt>
                <c:pt idx="1619">
                  <c:v>10184251.820573397</c:v>
                </c:pt>
                <c:pt idx="1620">
                  <c:v>10220034.054019576</c:v>
                </c:pt>
                <c:pt idx="1621">
                  <c:v>10253988.062873175</c:v>
                </c:pt>
                <c:pt idx="1622">
                  <c:v>10285173.608309671</c:v>
                </c:pt>
                <c:pt idx="1623">
                  <c:v>10311842.88817939</c:v>
                </c:pt>
                <c:pt idx="1624">
                  <c:v>10332966.639057379</c:v>
                </c:pt>
                <c:pt idx="1625">
                  <c:v>10349215.913522316</c:v>
                </c:pt>
                <c:pt idx="1626">
                  <c:v>10358087.717245195</c:v>
                </c:pt>
                <c:pt idx="1627">
                  <c:v>10358682.306659089</c:v>
                </c:pt>
                <c:pt idx="1628">
                  <c:v>10358682.306659089</c:v>
                </c:pt>
                <c:pt idx="1629">
                  <c:v>10358682.306659089</c:v>
                </c:pt>
                <c:pt idx="1630">
                  <c:v>10358682.306659089</c:v>
                </c:pt>
                <c:pt idx="1631">
                  <c:v>10358682.306659089</c:v>
                </c:pt>
                <c:pt idx="1632">
                  <c:v>10358918.355649205</c:v>
                </c:pt>
                <c:pt idx="1633">
                  <c:v>10366292.283445917</c:v>
                </c:pt>
                <c:pt idx="1634">
                  <c:v>10379428.592536476</c:v>
                </c:pt>
                <c:pt idx="1635">
                  <c:v>10394721.762658244</c:v>
                </c:pt>
                <c:pt idx="1636">
                  <c:v>10410014.932780012</c:v>
                </c:pt>
                <c:pt idx="1637">
                  <c:v>10423085.323220152</c:v>
                </c:pt>
                <c:pt idx="1638">
                  <c:v>10433875.71034177</c:v>
                </c:pt>
                <c:pt idx="1639">
                  <c:v>10443095.093474701</c:v>
                </c:pt>
                <c:pt idx="1640">
                  <c:v>10452169.993146885</c:v>
                </c:pt>
                <c:pt idx="1641">
                  <c:v>10463284.973593498</c:v>
                </c:pt>
                <c:pt idx="1642">
                  <c:v>10477923.024368934</c:v>
                </c:pt>
                <c:pt idx="1643">
                  <c:v>10497617.671018491</c:v>
                </c:pt>
                <c:pt idx="1644">
                  <c:v>10521832.987357343</c:v>
                </c:pt>
                <c:pt idx="1645">
                  <c:v>10549981.533430893</c:v>
                </c:pt>
                <c:pt idx="1646">
                  <c:v>10581534.963542419</c:v>
                </c:pt>
                <c:pt idx="1647">
                  <c:v>10615867.912539184</c:v>
                </c:pt>
                <c:pt idx="1648">
                  <c:v>10653145.047813626</c:v>
                </c:pt>
                <c:pt idx="1649">
                  <c:v>10691971.359271003</c:v>
                </c:pt>
                <c:pt idx="1650">
                  <c:v>10731609.453969488</c:v>
                </c:pt>
                <c:pt idx="1651">
                  <c:v>10770514.794949871</c:v>
                </c:pt>
                <c:pt idx="1652">
                  <c:v>10807759.667954674</c:v>
                </c:pt>
                <c:pt idx="1653">
                  <c:v>10844042.349614145</c:v>
                </c:pt>
                <c:pt idx="1654">
                  <c:v>10878483.87798477</c:v>
                </c:pt>
                <c:pt idx="1655">
                  <c:v>10911749.901192069</c:v>
                </c:pt>
                <c:pt idx="1656">
                  <c:v>10945446.707089283</c:v>
                </c:pt>
                <c:pt idx="1657">
                  <c:v>10979578.451305404</c:v>
                </c:pt>
                <c:pt idx="1658">
                  <c:v>11014149.317739012</c:v>
                </c:pt>
                <c:pt idx="1659">
                  <c:v>11049163.518558271</c:v>
                </c:pt>
                <c:pt idx="1660">
                  <c:v>11084625.294200931</c:v>
                </c:pt>
                <c:pt idx="1661">
                  <c:v>11119699.160287905</c:v>
                </c:pt>
                <c:pt idx="1662">
                  <c:v>11155167.079256969</c:v>
                </c:pt>
                <c:pt idx="1663">
                  <c:v>11191089.397087026</c:v>
                </c:pt>
                <c:pt idx="1664">
                  <c:v>11225702.98932383</c:v>
                </c:pt>
                <c:pt idx="1665">
                  <c:v>11259795.727042496</c:v>
                </c:pt>
                <c:pt idx="1666">
                  <c:v>11292498.56288656</c:v>
                </c:pt>
                <c:pt idx="1667">
                  <c:v>11323689.639029687</c:v>
                </c:pt>
                <c:pt idx="1668">
                  <c:v>11354227.771619573</c:v>
                </c:pt>
                <c:pt idx="1669">
                  <c:v>11384055.592725914</c:v>
                </c:pt>
                <c:pt idx="1670">
                  <c:v>11413169.585454252</c:v>
                </c:pt>
                <c:pt idx="1671">
                  <c:v>11440640.029626645</c:v>
                </c:pt>
                <c:pt idx="1672">
                  <c:v>11467286.73258565</c:v>
                </c:pt>
                <c:pt idx="1673">
                  <c:v>11493984.046694852</c:v>
                </c:pt>
                <c:pt idx="1674">
                  <c:v>11519855.687798981</c:v>
                </c:pt>
                <c:pt idx="1675">
                  <c:v>11544850.974736443</c:v>
                </c:pt>
                <c:pt idx="1676">
                  <c:v>11568969.907507237</c:v>
                </c:pt>
                <c:pt idx="1677">
                  <c:v>11591288.903715204</c:v>
                </c:pt>
                <c:pt idx="1678">
                  <c:v>11611765.088628339</c:v>
                </c:pt>
                <c:pt idx="1679">
                  <c:v>11631232.360811025</c:v>
                </c:pt>
                <c:pt idx="1680">
                  <c:v>11650565.630288586</c:v>
                </c:pt>
                <c:pt idx="1681">
                  <c:v>11671501.657447418</c:v>
                </c:pt>
                <c:pt idx="1682">
                  <c:v>11694994.11308541</c:v>
                </c:pt>
                <c:pt idx="1683">
                  <c:v>11721088.69835303</c:v>
                </c:pt>
                <c:pt idx="1684">
                  <c:v>11750758.073226867</c:v>
                </c:pt>
                <c:pt idx="1685">
                  <c:v>11782381.889043672</c:v>
                </c:pt>
                <c:pt idx="1686">
                  <c:v>11814223.745253103</c:v>
                </c:pt>
                <c:pt idx="1687">
                  <c:v>11846284.760270616</c:v>
                </c:pt>
                <c:pt idx="1688">
                  <c:v>11876806.441847837</c:v>
                </c:pt>
                <c:pt idx="1689">
                  <c:v>11905673.546750002</c:v>
                </c:pt>
                <c:pt idx="1690">
                  <c:v>11933763.401542621</c:v>
                </c:pt>
                <c:pt idx="1691">
                  <c:v>11961022.071203101</c:v>
                </c:pt>
                <c:pt idx="1692">
                  <c:v>11988332.195794635</c:v>
                </c:pt>
                <c:pt idx="1693">
                  <c:v>12015693.845991185</c:v>
                </c:pt>
                <c:pt idx="1694">
                  <c:v>12043107.092521928</c:v>
                </c:pt>
                <c:pt idx="1695">
                  <c:v>12070572.006171254</c:v>
                </c:pt>
                <c:pt idx="1696">
                  <c:v>12098088.657778768</c:v>
                </c:pt>
                <c:pt idx="1697">
                  <c:v>12125657.118239287</c:v>
                </c:pt>
                <c:pt idx="1698">
                  <c:v>12152389.364367044</c:v>
                </c:pt>
                <c:pt idx="1699">
                  <c:v>12177345.422223194</c:v>
                </c:pt>
                <c:pt idx="1700">
                  <c:v>12200476.864936799</c:v>
                </c:pt>
                <c:pt idx="1701">
                  <c:v>12222625.644326866</c:v>
                </c:pt>
                <c:pt idx="1702">
                  <c:v>12244679.447301194</c:v>
                </c:pt>
                <c:pt idx="1703">
                  <c:v>12265755.296745624</c:v>
                </c:pt>
                <c:pt idx="1704">
                  <c:v>12286691.707203344</c:v>
                </c:pt>
                <c:pt idx="1705">
                  <c:v>12308415.317792909</c:v>
                </c:pt>
                <c:pt idx="1706">
                  <c:v>12330045.221613431</c:v>
                </c:pt>
                <c:pt idx="1707">
                  <c:v>12352458.744346995</c:v>
                </c:pt>
                <c:pt idx="1708">
                  <c:v>12375701.322951123</c:v>
                </c:pt>
                <c:pt idx="1709">
                  <c:v>12398895.982739339</c:v>
                </c:pt>
                <c:pt idx="1710">
                  <c:v>12423792.739710689</c:v>
                </c:pt>
                <c:pt idx="1711">
                  <c:v>12450490.053819891</c:v>
                </c:pt>
                <c:pt idx="1712">
                  <c:v>12478114.403257353</c:v>
                </c:pt>
                <c:pt idx="1713">
                  <c:v>12507597.17712489</c:v>
                </c:pt>
                <c:pt idx="1714">
                  <c:v>12538118.85870211</c:v>
                </c:pt>
                <c:pt idx="1715">
                  <c:v>12569684.224591639</c:v>
                </c:pt>
                <c:pt idx="1716">
                  <c:v>12602353.722010411</c:v>
                </c:pt>
                <c:pt idx="1717">
                  <c:v>12636134.00731661</c:v>
                </c:pt>
                <c:pt idx="1718">
                  <c:v>12671089.429248782</c:v>
                </c:pt>
                <c:pt idx="1719">
                  <c:v>12707228.674323697</c:v>
                </c:pt>
                <c:pt idx="1720">
                  <c:v>12743721.839571189</c:v>
                </c:pt>
                <c:pt idx="1721">
                  <c:v>12778708.101481378</c:v>
                </c:pt>
                <c:pt idx="1722">
                  <c:v>12811213.658423658</c:v>
                </c:pt>
                <c:pt idx="1723">
                  <c:v>12841114.00729158</c:v>
                </c:pt>
                <c:pt idx="1724">
                  <c:v>12868348.643163338</c:v>
                </c:pt>
                <c:pt idx="1725">
                  <c:v>12890094.547586814</c:v>
                </c:pt>
                <c:pt idx="1726">
                  <c:v>12904379.307745909</c:v>
                </c:pt>
                <c:pt idx="1727">
                  <c:v>12910218.230525402</c:v>
                </c:pt>
                <c:pt idx="1728">
                  <c:v>12910218.230525402</c:v>
                </c:pt>
                <c:pt idx="1729">
                  <c:v>12910218.230525402</c:v>
                </c:pt>
                <c:pt idx="1730">
                  <c:v>12910218.230525402</c:v>
                </c:pt>
                <c:pt idx="1731">
                  <c:v>12910218.230525402</c:v>
                </c:pt>
                <c:pt idx="1732">
                  <c:v>12910218.230525402</c:v>
                </c:pt>
                <c:pt idx="1733">
                  <c:v>12910218.230525402</c:v>
                </c:pt>
                <c:pt idx="1734">
                  <c:v>12910218.230525402</c:v>
                </c:pt>
                <c:pt idx="1735">
                  <c:v>12910218.230525402</c:v>
                </c:pt>
                <c:pt idx="1736">
                  <c:v>12910218.230525402</c:v>
                </c:pt>
                <c:pt idx="1737">
                  <c:v>12910218.230525402</c:v>
                </c:pt>
                <c:pt idx="1738">
                  <c:v>12910218.230525402</c:v>
                </c:pt>
                <c:pt idx="1739">
                  <c:v>12910218.230525402</c:v>
                </c:pt>
                <c:pt idx="1740">
                  <c:v>12910218.230525402</c:v>
                </c:pt>
                <c:pt idx="1741">
                  <c:v>12910218.230525402</c:v>
                </c:pt>
                <c:pt idx="1742">
                  <c:v>12910218.230525402</c:v>
                </c:pt>
                <c:pt idx="1743">
                  <c:v>12910218.230525402</c:v>
                </c:pt>
                <c:pt idx="1744">
                  <c:v>12910218.230525402</c:v>
                </c:pt>
                <c:pt idx="1745">
                  <c:v>12910218.230525402</c:v>
                </c:pt>
                <c:pt idx="1746">
                  <c:v>12910218.230525402</c:v>
                </c:pt>
                <c:pt idx="1747">
                  <c:v>12910403.874234594</c:v>
                </c:pt>
                <c:pt idx="1748">
                  <c:v>12911722.304164385</c:v>
                </c:pt>
                <c:pt idx="1749">
                  <c:v>12914154.637214635</c:v>
                </c:pt>
                <c:pt idx="1750">
                  <c:v>12918338.136712987</c:v>
                </c:pt>
                <c:pt idx="1751">
                  <c:v>12923040.342688123</c:v>
                </c:pt>
                <c:pt idx="1752">
                  <c:v>12927643.719600532</c:v>
                </c:pt>
                <c:pt idx="1753">
                  <c:v>12932149.490441052</c:v>
                </c:pt>
                <c:pt idx="1754">
                  <c:v>12936558.871298762</c:v>
                </c:pt>
                <c:pt idx="1755">
                  <c:v>12940873.071360989</c:v>
                </c:pt>
                <c:pt idx="1756">
                  <c:v>12945093.292913305</c:v>
                </c:pt>
                <c:pt idx="1757">
                  <c:v>12948626.136432122</c:v>
                </c:pt>
                <c:pt idx="1758">
                  <c:v>12952053.351907121</c:v>
                </c:pt>
                <c:pt idx="1759">
                  <c:v>12955393.842738353</c:v>
                </c:pt>
                <c:pt idx="1760">
                  <c:v>12958048.95720507</c:v>
                </c:pt>
                <c:pt idx="1761">
                  <c:v>12960607.371387249</c:v>
                </c:pt>
                <c:pt idx="1762">
                  <c:v>12963070.750981841</c:v>
                </c:pt>
                <c:pt idx="1763">
                  <c:v>12965440.74975957</c:v>
                </c:pt>
                <c:pt idx="1764">
                  <c:v>12967152.728700727</c:v>
                </c:pt>
                <c:pt idx="1765">
                  <c:v>12967152.728700727</c:v>
                </c:pt>
                <c:pt idx="1766">
                  <c:v>12967152.728700727</c:v>
                </c:pt>
                <c:pt idx="1767">
                  <c:v>12967152.728700727</c:v>
                </c:pt>
                <c:pt idx="1768">
                  <c:v>12967152.728700727</c:v>
                </c:pt>
                <c:pt idx="1769">
                  <c:v>12967152.728700727</c:v>
                </c:pt>
                <c:pt idx="1770">
                  <c:v>12967152.728700727</c:v>
                </c:pt>
                <c:pt idx="1771">
                  <c:v>12967152.728700727</c:v>
                </c:pt>
                <c:pt idx="1772">
                  <c:v>12967152.728700727</c:v>
                </c:pt>
                <c:pt idx="1773">
                  <c:v>12967152.728700727</c:v>
                </c:pt>
                <c:pt idx="1774">
                  <c:v>12967152.728700727</c:v>
                </c:pt>
                <c:pt idx="1775">
                  <c:v>12967152.728700727</c:v>
                </c:pt>
                <c:pt idx="1776">
                  <c:v>12967152.728700727</c:v>
                </c:pt>
                <c:pt idx="1777">
                  <c:v>12967152.728700727</c:v>
                </c:pt>
                <c:pt idx="1778">
                  <c:v>12967152.728700727</c:v>
                </c:pt>
                <c:pt idx="1779">
                  <c:v>12967152.728700727</c:v>
                </c:pt>
                <c:pt idx="1780">
                  <c:v>12967152.728700727</c:v>
                </c:pt>
                <c:pt idx="1781">
                  <c:v>12967152.728700727</c:v>
                </c:pt>
                <c:pt idx="1782">
                  <c:v>12967152.728700727</c:v>
                </c:pt>
                <c:pt idx="1783">
                  <c:v>12967152.728700727</c:v>
                </c:pt>
                <c:pt idx="1784">
                  <c:v>12967152.728700727</c:v>
                </c:pt>
                <c:pt idx="1785">
                  <c:v>12967152.728700727</c:v>
                </c:pt>
                <c:pt idx="1786">
                  <c:v>12967152.728700727</c:v>
                </c:pt>
                <c:pt idx="1787">
                  <c:v>12967152.728700727</c:v>
                </c:pt>
                <c:pt idx="1788">
                  <c:v>12967152.728700727</c:v>
                </c:pt>
                <c:pt idx="1789">
                  <c:v>12967152.728700727</c:v>
                </c:pt>
                <c:pt idx="1790">
                  <c:v>12967152.728700727</c:v>
                </c:pt>
                <c:pt idx="1791">
                  <c:v>12967152.728700727</c:v>
                </c:pt>
                <c:pt idx="1792">
                  <c:v>12967152.728700727</c:v>
                </c:pt>
                <c:pt idx="1793">
                  <c:v>12967152.728700727</c:v>
                </c:pt>
                <c:pt idx="1794">
                  <c:v>12967152.728700727</c:v>
                </c:pt>
                <c:pt idx="1795">
                  <c:v>12967152.728700727</c:v>
                </c:pt>
                <c:pt idx="1796">
                  <c:v>12967152.728700727</c:v>
                </c:pt>
                <c:pt idx="1797">
                  <c:v>12967152.728700727</c:v>
                </c:pt>
                <c:pt idx="1798">
                  <c:v>12967152.728700727</c:v>
                </c:pt>
                <c:pt idx="1799">
                  <c:v>12967152.728700727</c:v>
                </c:pt>
                <c:pt idx="1800">
                  <c:v>12967152.728700727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CE-498B-8857-AD4681ED4B38}"/>
            </c:ext>
          </c:extLst>
        </c:ser>
        <c:ser>
          <c:idx val="1"/>
          <c:order val="1"/>
          <c:tx>
            <c:v>Cumulative Braking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2543.7099228219208</c:v>
                </c:pt>
                <c:pt idx="37">
                  <c:v>12424.3245911253</c:v>
                </c:pt>
                <c:pt idx="38">
                  <c:v>25599.565687213602</c:v>
                </c:pt>
                <c:pt idx="39">
                  <c:v>36871.071808005254</c:v>
                </c:pt>
                <c:pt idx="40">
                  <c:v>46032.509814950696</c:v>
                </c:pt>
                <c:pt idx="41">
                  <c:v>56638.220853322317</c:v>
                </c:pt>
                <c:pt idx="42">
                  <c:v>69418.681955170206</c:v>
                </c:pt>
                <c:pt idx="43">
                  <c:v>79835.776823244873</c:v>
                </c:pt>
                <c:pt idx="44">
                  <c:v>85091.260869780323</c:v>
                </c:pt>
                <c:pt idx="45">
                  <c:v>86585.786051816598</c:v>
                </c:pt>
                <c:pt idx="46">
                  <c:v>87484.91510164713</c:v>
                </c:pt>
                <c:pt idx="47">
                  <c:v>89158.806696287051</c:v>
                </c:pt>
                <c:pt idx="48">
                  <c:v>90364.129010501216</c:v>
                </c:pt>
                <c:pt idx="49">
                  <c:v>90364.129010501216</c:v>
                </c:pt>
                <c:pt idx="50">
                  <c:v>90364.129010501216</c:v>
                </c:pt>
                <c:pt idx="51">
                  <c:v>91990.325146278134</c:v>
                </c:pt>
                <c:pt idx="52">
                  <c:v>95851.055249271056</c:v>
                </c:pt>
                <c:pt idx="53">
                  <c:v>98448.187859643585</c:v>
                </c:pt>
                <c:pt idx="54">
                  <c:v>98760.848129691614</c:v>
                </c:pt>
                <c:pt idx="55">
                  <c:v>98760.848129691614</c:v>
                </c:pt>
                <c:pt idx="56">
                  <c:v>98760.848129691614</c:v>
                </c:pt>
                <c:pt idx="57">
                  <c:v>98760.848129691614</c:v>
                </c:pt>
                <c:pt idx="58">
                  <c:v>98760.848129691614</c:v>
                </c:pt>
                <c:pt idx="59">
                  <c:v>98760.848129691614</c:v>
                </c:pt>
                <c:pt idx="60">
                  <c:v>98760.848129691614</c:v>
                </c:pt>
                <c:pt idx="61">
                  <c:v>98760.848129691614</c:v>
                </c:pt>
                <c:pt idx="62">
                  <c:v>98760.848129691614</c:v>
                </c:pt>
                <c:pt idx="63">
                  <c:v>98760.848129691614</c:v>
                </c:pt>
                <c:pt idx="64">
                  <c:v>98760.848129691614</c:v>
                </c:pt>
                <c:pt idx="65">
                  <c:v>98760.848129691614</c:v>
                </c:pt>
                <c:pt idx="66">
                  <c:v>98760.848129691614</c:v>
                </c:pt>
                <c:pt idx="67">
                  <c:v>98760.848129691614</c:v>
                </c:pt>
                <c:pt idx="68">
                  <c:v>98760.848129691614</c:v>
                </c:pt>
                <c:pt idx="69">
                  <c:v>98760.848129691614</c:v>
                </c:pt>
                <c:pt idx="70">
                  <c:v>98760.848129691614</c:v>
                </c:pt>
                <c:pt idx="71">
                  <c:v>98760.848129691614</c:v>
                </c:pt>
                <c:pt idx="72">
                  <c:v>98760.848129691614</c:v>
                </c:pt>
                <c:pt idx="73">
                  <c:v>98760.848129691614</c:v>
                </c:pt>
                <c:pt idx="74">
                  <c:v>98760.848129691614</c:v>
                </c:pt>
                <c:pt idx="75">
                  <c:v>98760.848129691614</c:v>
                </c:pt>
                <c:pt idx="76">
                  <c:v>98760.848129691614</c:v>
                </c:pt>
                <c:pt idx="77">
                  <c:v>98760.848129691614</c:v>
                </c:pt>
                <c:pt idx="78">
                  <c:v>98760.848129691614</c:v>
                </c:pt>
                <c:pt idx="79">
                  <c:v>98760.848129691614</c:v>
                </c:pt>
                <c:pt idx="80">
                  <c:v>99005.93912755177</c:v>
                </c:pt>
                <c:pt idx="81">
                  <c:v>101122.74707366158</c:v>
                </c:pt>
                <c:pt idx="82">
                  <c:v>102689.62089006884</c:v>
                </c:pt>
                <c:pt idx="83">
                  <c:v>102689.62089006884</c:v>
                </c:pt>
                <c:pt idx="84">
                  <c:v>103232.50446486005</c:v>
                </c:pt>
                <c:pt idx="85">
                  <c:v>104526.50317844644</c:v>
                </c:pt>
                <c:pt idx="86">
                  <c:v>105568.97544065979</c:v>
                </c:pt>
                <c:pt idx="87">
                  <c:v>106128.46900316078</c:v>
                </c:pt>
                <c:pt idx="88">
                  <c:v>110469.04441498315</c:v>
                </c:pt>
                <c:pt idx="89">
                  <c:v>123814.81574367233</c:v>
                </c:pt>
                <c:pt idx="90">
                  <c:v>140960.43453640133</c:v>
                </c:pt>
                <c:pt idx="91">
                  <c:v>155438.03130376386</c:v>
                </c:pt>
                <c:pt idx="92">
                  <c:v>163720.7786388424</c:v>
                </c:pt>
                <c:pt idx="93">
                  <c:v>167904.9527726431</c:v>
                </c:pt>
                <c:pt idx="94">
                  <c:v>171530.11001997199</c:v>
                </c:pt>
                <c:pt idx="95">
                  <c:v>174975.58873451751</c:v>
                </c:pt>
                <c:pt idx="96">
                  <c:v>176893.8544267891</c:v>
                </c:pt>
                <c:pt idx="97">
                  <c:v>177612.82608246699</c:v>
                </c:pt>
                <c:pt idx="98">
                  <c:v>178052.3620404072</c:v>
                </c:pt>
                <c:pt idx="99">
                  <c:v>178052.3620404072</c:v>
                </c:pt>
                <c:pt idx="100">
                  <c:v>178052.3620404072</c:v>
                </c:pt>
                <c:pt idx="101">
                  <c:v>178052.3620404072</c:v>
                </c:pt>
                <c:pt idx="102">
                  <c:v>178052.3620404072</c:v>
                </c:pt>
                <c:pt idx="103">
                  <c:v>178052.3620404072</c:v>
                </c:pt>
                <c:pt idx="104">
                  <c:v>178052.3620404072</c:v>
                </c:pt>
                <c:pt idx="105">
                  <c:v>178052.3620404072</c:v>
                </c:pt>
                <c:pt idx="106">
                  <c:v>178052.3620404072</c:v>
                </c:pt>
                <c:pt idx="107">
                  <c:v>178052.3620404072</c:v>
                </c:pt>
                <c:pt idx="108">
                  <c:v>178052.3620404072</c:v>
                </c:pt>
                <c:pt idx="109">
                  <c:v>178052.3620404072</c:v>
                </c:pt>
                <c:pt idx="110">
                  <c:v>178052.3620404072</c:v>
                </c:pt>
                <c:pt idx="111">
                  <c:v>178052.3620404072</c:v>
                </c:pt>
                <c:pt idx="112">
                  <c:v>178052.3620404072</c:v>
                </c:pt>
                <c:pt idx="113">
                  <c:v>178052.3620404072</c:v>
                </c:pt>
                <c:pt idx="114">
                  <c:v>178052.3620404072</c:v>
                </c:pt>
                <c:pt idx="115">
                  <c:v>178052.3620404072</c:v>
                </c:pt>
                <c:pt idx="116">
                  <c:v>178052.3620404072</c:v>
                </c:pt>
                <c:pt idx="117">
                  <c:v>178052.3620404072</c:v>
                </c:pt>
                <c:pt idx="118">
                  <c:v>178052.3620404072</c:v>
                </c:pt>
                <c:pt idx="119">
                  <c:v>178052.3620404072</c:v>
                </c:pt>
                <c:pt idx="120">
                  <c:v>178052.3620404072</c:v>
                </c:pt>
                <c:pt idx="121">
                  <c:v>178052.3620404072</c:v>
                </c:pt>
                <c:pt idx="122">
                  <c:v>178052.3620404072</c:v>
                </c:pt>
                <c:pt idx="123">
                  <c:v>178052.3620404072</c:v>
                </c:pt>
                <c:pt idx="124">
                  <c:v>178052.3620404072</c:v>
                </c:pt>
                <c:pt idx="125">
                  <c:v>178052.3620404072</c:v>
                </c:pt>
                <c:pt idx="126">
                  <c:v>178052.3620404072</c:v>
                </c:pt>
                <c:pt idx="127">
                  <c:v>178052.3620404072</c:v>
                </c:pt>
                <c:pt idx="128">
                  <c:v>178052.3620404072</c:v>
                </c:pt>
                <c:pt idx="129">
                  <c:v>178052.3620404072</c:v>
                </c:pt>
                <c:pt idx="130">
                  <c:v>178052.3620404072</c:v>
                </c:pt>
                <c:pt idx="131">
                  <c:v>178052.3620404072</c:v>
                </c:pt>
                <c:pt idx="132">
                  <c:v>178052.3620404072</c:v>
                </c:pt>
                <c:pt idx="133">
                  <c:v>178052.3620404072</c:v>
                </c:pt>
                <c:pt idx="134">
                  <c:v>178052.3620404072</c:v>
                </c:pt>
                <c:pt idx="135">
                  <c:v>178052.3620404072</c:v>
                </c:pt>
                <c:pt idx="136">
                  <c:v>178052.3620404072</c:v>
                </c:pt>
                <c:pt idx="137">
                  <c:v>178052.3620404072</c:v>
                </c:pt>
                <c:pt idx="138">
                  <c:v>178052.3620404072</c:v>
                </c:pt>
                <c:pt idx="139">
                  <c:v>178052.3620404072</c:v>
                </c:pt>
                <c:pt idx="140">
                  <c:v>178052.3620404072</c:v>
                </c:pt>
                <c:pt idx="141">
                  <c:v>178052.3620404072</c:v>
                </c:pt>
                <c:pt idx="142">
                  <c:v>178052.3620404072</c:v>
                </c:pt>
                <c:pt idx="143">
                  <c:v>178052.3620404072</c:v>
                </c:pt>
                <c:pt idx="144">
                  <c:v>178052.3620404072</c:v>
                </c:pt>
                <c:pt idx="145">
                  <c:v>178052.3620404072</c:v>
                </c:pt>
                <c:pt idx="146">
                  <c:v>178052.3620404072</c:v>
                </c:pt>
                <c:pt idx="147">
                  <c:v>178052.3620404072</c:v>
                </c:pt>
                <c:pt idx="148">
                  <c:v>178052.3620404072</c:v>
                </c:pt>
                <c:pt idx="149">
                  <c:v>178052.3620404072</c:v>
                </c:pt>
                <c:pt idx="150">
                  <c:v>178052.3620404072</c:v>
                </c:pt>
                <c:pt idx="151">
                  <c:v>181663.29460451324</c:v>
                </c:pt>
                <c:pt idx="152">
                  <c:v>192924.44839615544</c:v>
                </c:pt>
                <c:pt idx="153">
                  <c:v>207167.0332345721</c:v>
                </c:pt>
                <c:pt idx="154">
                  <c:v>217386.38028559458</c:v>
                </c:pt>
                <c:pt idx="155">
                  <c:v>221583.93344553202</c:v>
                </c:pt>
                <c:pt idx="156">
                  <c:v>221583.93344553202</c:v>
                </c:pt>
                <c:pt idx="157">
                  <c:v>221583.93344553202</c:v>
                </c:pt>
                <c:pt idx="158">
                  <c:v>221583.93344553202</c:v>
                </c:pt>
                <c:pt idx="159">
                  <c:v>221583.93344553202</c:v>
                </c:pt>
                <c:pt idx="160">
                  <c:v>221583.93344553202</c:v>
                </c:pt>
                <c:pt idx="161">
                  <c:v>221583.93344553202</c:v>
                </c:pt>
                <c:pt idx="162">
                  <c:v>221583.93344553202</c:v>
                </c:pt>
                <c:pt idx="163">
                  <c:v>221583.93344553202</c:v>
                </c:pt>
                <c:pt idx="164">
                  <c:v>221583.93344553202</c:v>
                </c:pt>
                <c:pt idx="165">
                  <c:v>221583.93344553202</c:v>
                </c:pt>
                <c:pt idx="166">
                  <c:v>221583.93344553202</c:v>
                </c:pt>
                <c:pt idx="167">
                  <c:v>221583.93344553202</c:v>
                </c:pt>
                <c:pt idx="168">
                  <c:v>221583.93344553202</c:v>
                </c:pt>
                <c:pt idx="169">
                  <c:v>221583.93344553202</c:v>
                </c:pt>
                <c:pt idx="170">
                  <c:v>221583.93344553202</c:v>
                </c:pt>
                <c:pt idx="171">
                  <c:v>226768.34755883104</c:v>
                </c:pt>
                <c:pt idx="172">
                  <c:v>240171.64883210443</c:v>
                </c:pt>
                <c:pt idx="173">
                  <c:v>255511.9426648317</c:v>
                </c:pt>
                <c:pt idx="174">
                  <c:v>264674.41119025648</c:v>
                </c:pt>
                <c:pt idx="175">
                  <c:v>266785.6824995674</c:v>
                </c:pt>
                <c:pt idx="176">
                  <c:v>266785.6824995674</c:v>
                </c:pt>
                <c:pt idx="177">
                  <c:v>266785.6824995674</c:v>
                </c:pt>
                <c:pt idx="178">
                  <c:v>266785.6824995674</c:v>
                </c:pt>
                <c:pt idx="179">
                  <c:v>266785.6824995674</c:v>
                </c:pt>
                <c:pt idx="180">
                  <c:v>266785.6824995674</c:v>
                </c:pt>
                <c:pt idx="181">
                  <c:v>266785.6824995674</c:v>
                </c:pt>
                <c:pt idx="182">
                  <c:v>267552.08287383604</c:v>
                </c:pt>
                <c:pt idx="183">
                  <c:v>272021.62155310047</c:v>
                </c:pt>
                <c:pt idx="184">
                  <c:v>279056.3386849587</c:v>
                </c:pt>
                <c:pt idx="185">
                  <c:v>286096.12993525679</c:v>
                </c:pt>
                <c:pt idx="186">
                  <c:v>291802.66753798415</c:v>
                </c:pt>
                <c:pt idx="187">
                  <c:v>295908.95782287238</c:v>
                </c:pt>
                <c:pt idx="188">
                  <c:v>298807.73782573908</c:v>
                </c:pt>
                <c:pt idx="189">
                  <c:v>300825.29277441103</c:v>
                </c:pt>
                <c:pt idx="190">
                  <c:v>302092.66516137042</c:v>
                </c:pt>
                <c:pt idx="191">
                  <c:v>302914.51638181973</c:v>
                </c:pt>
                <c:pt idx="192">
                  <c:v>303334.55984998017</c:v>
                </c:pt>
                <c:pt idx="193">
                  <c:v>303334.55984998017</c:v>
                </c:pt>
                <c:pt idx="194">
                  <c:v>303334.55984998017</c:v>
                </c:pt>
                <c:pt idx="195">
                  <c:v>303334.55984998017</c:v>
                </c:pt>
                <c:pt idx="196">
                  <c:v>303334.55984998017</c:v>
                </c:pt>
                <c:pt idx="197">
                  <c:v>303334.55984998017</c:v>
                </c:pt>
                <c:pt idx="198">
                  <c:v>303334.55984998017</c:v>
                </c:pt>
                <c:pt idx="199">
                  <c:v>303334.55984998017</c:v>
                </c:pt>
                <c:pt idx="200">
                  <c:v>303334.55984998017</c:v>
                </c:pt>
                <c:pt idx="201">
                  <c:v>303334.55984998017</c:v>
                </c:pt>
                <c:pt idx="202">
                  <c:v>303334.55984998017</c:v>
                </c:pt>
                <c:pt idx="203">
                  <c:v>303334.55984998017</c:v>
                </c:pt>
                <c:pt idx="204">
                  <c:v>303334.55984998017</c:v>
                </c:pt>
                <c:pt idx="205">
                  <c:v>303334.55984998017</c:v>
                </c:pt>
                <c:pt idx="206">
                  <c:v>303334.55984998017</c:v>
                </c:pt>
                <c:pt idx="207">
                  <c:v>303334.55984998017</c:v>
                </c:pt>
                <c:pt idx="208">
                  <c:v>303334.55984998017</c:v>
                </c:pt>
                <c:pt idx="209">
                  <c:v>303334.55984998017</c:v>
                </c:pt>
                <c:pt idx="210">
                  <c:v>303334.55984998017</c:v>
                </c:pt>
                <c:pt idx="211">
                  <c:v>303334.55984998017</c:v>
                </c:pt>
                <c:pt idx="212">
                  <c:v>303334.55984998017</c:v>
                </c:pt>
                <c:pt idx="213">
                  <c:v>303334.55984998017</c:v>
                </c:pt>
                <c:pt idx="214">
                  <c:v>303334.55984998017</c:v>
                </c:pt>
                <c:pt idx="215">
                  <c:v>303334.55984998017</c:v>
                </c:pt>
                <c:pt idx="216">
                  <c:v>303334.55984998017</c:v>
                </c:pt>
                <c:pt idx="217">
                  <c:v>303334.55984998017</c:v>
                </c:pt>
                <c:pt idx="218">
                  <c:v>303334.55984998017</c:v>
                </c:pt>
                <c:pt idx="219">
                  <c:v>303334.55984998017</c:v>
                </c:pt>
                <c:pt idx="220">
                  <c:v>303334.55984998017</c:v>
                </c:pt>
                <c:pt idx="221">
                  <c:v>303334.55984998017</c:v>
                </c:pt>
                <c:pt idx="222">
                  <c:v>303334.55984998017</c:v>
                </c:pt>
                <c:pt idx="223">
                  <c:v>303334.55984998017</c:v>
                </c:pt>
                <c:pt idx="224">
                  <c:v>303334.55984998017</c:v>
                </c:pt>
                <c:pt idx="225">
                  <c:v>303334.55984998017</c:v>
                </c:pt>
                <c:pt idx="226">
                  <c:v>303334.55984998017</c:v>
                </c:pt>
                <c:pt idx="227">
                  <c:v>303334.55984998017</c:v>
                </c:pt>
                <c:pt idx="228">
                  <c:v>303334.55984998017</c:v>
                </c:pt>
                <c:pt idx="229">
                  <c:v>303334.55984998017</c:v>
                </c:pt>
                <c:pt idx="230">
                  <c:v>303334.55984998017</c:v>
                </c:pt>
                <c:pt idx="231">
                  <c:v>303334.55984998017</c:v>
                </c:pt>
                <c:pt idx="232">
                  <c:v>305169.56246000831</c:v>
                </c:pt>
                <c:pt idx="233">
                  <c:v>313480.32869575126</c:v>
                </c:pt>
                <c:pt idx="234">
                  <c:v>323785.210956808</c:v>
                </c:pt>
                <c:pt idx="235">
                  <c:v>330995.03030022496</c:v>
                </c:pt>
                <c:pt idx="236">
                  <c:v>333619.78347655816</c:v>
                </c:pt>
                <c:pt idx="237">
                  <c:v>334880.73269786069</c:v>
                </c:pt>
                <c:pt idx="238">
                  <c:v>339164.14942537888</c:v>
                </c:pt>
                <c:pt idx="239">
                  <c:v>349206.44193662406</c:v>
                </c:pt>
                <c:pt idx="240">
                  <c:v>362765.77125852957</c:v>
                </c:pt>
                <c:pt idx="241">
                  <c:v>373840.2642733829</c:v>
                </c:pt>
                <c:pt idx="242">
                  <c:v>383621.58764049079</c:v>
                </c:pt>
                <c:pt idx="243">
                  <c:v>393871.0258600479</c:v>
                </c:pt>
                <c:pt idx="244">
                  <c:v>403032.46386699332</c:v>
                </c:pt>
                <c:pt idx="245">
                  <c:v>413638.17490536493</c:v>
                </c:pt>
                <c:pt idx="246">
                  <c:v>426418.6360072128</c:v>
                </c:pt>
                <c:pt idx="247">
                  <c:v>436835.7308752875</c:v>
                </c:pt>
                <c:pt idx="248">
                  <c:v>442091.21492182295</c:v>
                </c:pt>
                <c:pt idx="249">
                  <c:v>443585.74010385922</c:v>
                </c:pt>
                <c:pt idx="250">
                  <c:v>444484.86915368977</c:v>
                </c:pt>
                <c:pt idx="251">
                  <c:v>446158.76074832969</c:v>
                </c:pt>
                <c:pt idx="252">
                  <c:v>447364.08306254388</c:v>
                </c:pt>
                <c:pt idx="253">
                  <c:v>447364.08306254388</c:v>
                </c:pt>
                <c:pt idx="254">
                  <c:v>447364.08306254388</c:v>
                </c:pt>
                <c:pt idx="255">
                  <c:v>448990.27919832082</c:v>
                </c:pt>
                <c:pt idx="256">
                  <c:v>451333.10035069648</c:v>
                </c:pt>
                <c:pt idx="257">
                  <c:v>451333.10035069648</c:v>
                </c:pt>
                <c:pt idx="258">
                  <c:v>451333.10035069648</c:v>
                </c:pt>
                <c:pt idx="259">
                  <c:v>451333.10035069648</c:v>
                </c:pt>
                <c:pt idx="260">
                  <c:v>451333.10035069648</c:v>
                </c:pt>
                <c:pt idx="261">
                  <c:v>451333.10035069648</c:v>
                </c:pt>
                <c:pt idx="262">
                  <c:v>451333.10035069648</c:v>
                </c:pt>
                <c:pt idx="263">
                  <c:v>451333.10035069648</c:v>
                </c:pt>
                <c:pt idx="264">
                  <c:v>451333.10035069648</c:v>
                </c:pt>
                <c:pt idx="265">
                  <c:v>451333.10035069648</c:v>
                </c:pt>
                <c:pt idx="266">
                  <c:v>451333.10035069648</c:v>
                </c:pt>
                <c:pt idx="267">
                  <c:v>451333.10035069648</c:v>
                </c:pt>
                <c:pt idx="268">
                  <c:v>451333.10035069648</c:v>
                </c:pt>
                <c:pt idx="269">
                  <c:v>451333.10035069648</c:v>
                </c:pt>
                <c:pt idx="270">
                  <c:v>451333.10035069648</c:v>
                </c:pt>
                <c:pt idx="271">
                  <c:v>451333.10035069648</c:v>
                </c:pt>
                <c:pt idx="272">
                  <c:v>451333.10035069648</c:v>
                </c:pt>
                <c:pt idx="273">
                  <c:v>454211.91046690749</c:v>
                </c:pt>
                <c:pt idx="274">
                  <c:v>464892.74870732974</c:v>
                </c:pt>
                <c:pt idx="275">
                  <c:v>478337.9063652333</c:v>
                </c:pt>
                <c:pt idx="276">
                  <c:v>492774.47235538741</c:v>
                </c:pt>
                <c:pt idx="277">
                  <c:v>507588.8040890632</c:v>
                </c:pt>
                <c:pt idx="278">
                  <c:v>524801.89407686575</c:v>
                </c:pt>
                <c:pt idx="279">
                  <c:v>540134.93641377438</c:v>
                </c:pt>
                <c:pt idx="280">
                  <c:v>546833.54300012509</c:v>
                </c:pt>
                <c:pt idx="281">
                  <c:v>546833.54300012509</c:v>
                </c:pt>
                <c:pt idx="282">
                  <c:v>546833.54300012509</c:v>
                </c:pt>
                <c:pt idx="283">
                  <c:v>546833.54300012509</c:v>
                </c:pt>
                <c:pt idx="284">
                  <c:v>546833.54300012509</c:v>
                </c:pt>
                <c:pt idx="285">
                  <c:v>546833.54300012509</c:v>
                </c:pt>
                <c:pt idx="286">
                  <c:v>546833.54300012509</c:v>
                </c:pt>
                <c:pt idx="287">
                  <c:v>546833.54300012509</c:v>
                </c:pt>
                <c:pt idx="288">
                  <c:v>546833.54300012509</c:v>
                </c:pt>
                <c:pt idx="289">
                  <c:v>546833.54300012509</c:v>
                </c:pt>
                <c:pt idx="290">
                  <c:v>546833.54300012509</c:v>
                </c:pt>
                <c:pt idx="291">
                  <c:v>546833.54300012509</c:v>
                </c:pt>
                <c:pt idx="292">
                  <c:v>549113.79777698312</c:v>
                </c:pt>
                <c:pt idx="293">
                  <c:v>552054.79034007224</c:v>
                </c:pt>
                <c:pt idx="294">
                  <c:v>553020.20386103389</c:v>
                </c:pt>
                <c:pt idx="295">
                  <c:v>553020.20386103389</c:v>
                </c:pt>
                <c:pt idx="296">
                  <c:v>553020.20386103389</c:v>
                </c:pt>
                <c:pt idx="297">
                  <c:v>553020.20386103389</c:v>
                </c:pt>
                <c:pt idx="298">
                  <c:v>553020.20386103389</c:v>
                </c:pt>
                <c:pt idx="299">
                  <c:v>553020.20386103389</c:v>
                </c:pt>
                <c:pt idx="300">
                  <c:v>553020.20386103389</c:v>
                </c:pt>
                <c:pt idx="301">
                  <c:v>553020.20386103389</c:v>
                </c:pt>
                <c:pt idx="302">
                  <c:v>553999.51700789051</c:v>
                </c:pt>
                <c:pt idx="303">
                  <c:v>556574.61566263135</c:v>
                </c:pt>
                <c:pt idx="304">
                  <c:v>561296.51965743594</c:v>
                </c:pt>
                <c:pt idx="305">
                  <c:v>567408.10044410627</c:v>
                </c:pt>
                <c:pt idx="306">
                  <c:v>571913.73959792731</c:v>
                </c:pt>
                <c:pt idx="307">
                  <c:v>573525.00836694194</c:v>
                </c:pt>
                <c:pt idx="308">
                  <c:v>573525.00836694194</c:v>
                </c:pt>
                <c:pt idx="309">
                  <c:v>573525.00836694194</c:v>
                </c:pt>
                <c:pt idx="310">
                  <c:v>573525.00836694194</c:v>
                </c:pt>
                <c:pt idx="311">
                  <c:v>574307.13415127015</c:v>
                </c:pt>
                <c:pt idx="312">
                  <c:v>576689.81786898489</c:v>
                </c:pt>
                <c:pt idx="313">
                  <c:v>580841.11469833332</c:v>
                </c:pt>
                <c:pt idx="314">
                  <c:v>586114.11370954663</c:v>
                </c:pt>
                <c:pt idx="315">
                  <c:v>591188.41457902489</c:v>
                </c:pt>
                <c:pt idx="316">
                  <c:v>595401.17762720678</c:v>
                </c:pt>
                <c:pt idx="317">
                  <c:v>600129.26710486005</c:v>
                </c:pt>
                <c:pt idx="318">
                  <c:v>606082.98821474425</c:v>
                </c:pt>
                <c:pt idx="319">
                  <c:v>612056.41217566724</c:v>
                </c:pt>
                <c:pt idx="320">
                  <c:v>614945.53902974771</c:v>
                </c:pt>
                <c:pt idx="321">
                  <c:v>615663.92688437342</c:v>
                </c:pt>
                <c:pt idx="322">
                  <c:v>615663.92688437342</c:v>
                </c:pt>
                <c:pt idx="323">
                  <c:v>615663.92688437342</c:v>
                </c:pt>
                <c:pt idx="324">
                  <c:v>616024.71512980643</c:v>
                </c:pt>
                <c:pt idx="325">
                  <c:v>616024.71512980643</c:v>
                </c:pt>
                <c:pt idx="326">
                  <c:v>616024.71512980643</c:v>
                </c:pt>
                <c:pt idx="327">
                  <c:v>616024.71512980643</c:v>
                </c:pt>
                <c:pt idx="328">
                  <c:v>619759.90160418197</c:v>
                </c:pt>
                <c:pt idx="329">
                  <c:v>626891.7560854255</c:v>
                </c:pt>
                <c:pt idx="330">
                  <c:v>630339.52549501136</c:v>
                </c:pt>
                <c:pt idx="331">
                  <c:v>630404.44065245928</c:v>
                </c:pt>
                <c:pt idx="332">
                  <c:v>630700.27617066633</c:v>
                </c:pt>
                <c:pt idx="333">
                  <c:v>631095.55912052502</c:v>
                </c:pt>
                <c:pt idx="334">
                  <c:v>631269.27754735108</c:v>
                </c:pt>
                <c:pt idx="335">
                  <c:v>631646.02474627178</c:v>
                </c:pt>
                <c:pt idx="336">
                  <c:v>631646.02474627178</c:v>
                </c:pt>
                <c:pt idx="337">
                  <c:v>631646.02474627178</c:v>
                </c:pt>
                <c:pt idx="338">
                  <c:v>631646.02474627178</c:v>
                </c:pt>
                <c:pt idx="339">
                  <c:v>631646.02474627178</c:v>
                </c:pt>
                <c:pt idx="340">
                  <c:v>631646.02474627178</c:v>
                </c:pt>
                <c:pt idx="341">
                  <c:v>631646.02474627178</c:v>
                </c:pt>
                <c:pt idx="342">
                  <c:v>631646.02474627178</c:v>
                </c:pt>
                <c:pt idx="343">
                  <c:v>631646.02474627178</c:v>
                </c:pt>
                <c:pt idx="344">
                  <c:v>631646.02474627178</c:v>
                </c:pt>
                <c:pt idx="345">
                  <c:v>631646.02474627178</c:v>
                </c:pt>
                <c:pt idx="346">
                  <c:v>631646.02474627178</c:v>
                </c:pt>
                <c:pt idx="347">
                  <c:v>631646.02474627178</c:v>
                </c:pt>
                <c:pt idx="348">
                  <c:v>631646.02474627178</c:v>
                </c:pt>
                <c:pt idx="349">
                  <c:v>631646.02474627178</c:v>
                </c:pt>
                <c:pt idx="350">
                  <c:v>631646.02474627178</c:v>
                </c:pt>
                <c:pt idx="351">
                  <c:v>631646.02474627178</c:v>
                </c:pt>
                <c:pt idx="352">
                  <c:v>631646.02474627178</c:v>
                </c:pt>
                <c:pt idx="353">
                  <c:v>631646.02474627178</c:v>
                </c:pt>
                <c:pt idx="354">
                  <c:v>631646.02474627178</c:v>
                </c:pt>
                <c:pt idx="355">
                  <c:v>631646.02474627178</c:v>
                </c:pt>
                <c:pt idx="356">
                  <c:v>631646.02474627178</c:v>
                </c:pt>
                <c:pt idx="357">
                  <c:v>631646.02474627178</c:v>
                </c:pt>
                <c:pt idx="358">
                  <c:v>632591.97957139229</c:v>
                </c:pt>
                <c:pt idx="359">
                  <c:v>636673.77269972314</c:v>
                </c:pt>
                <c:pt idx="360">
                  <c:v>641698.47303766198</c:v>
                </c:pt>
                <c:pt idx="361">
                  <c:v>645418.62141711672</c:v>
                </c:pt>
                <c:pt idx="362">
                  <c:v>647429.74472258077</c:v>
                </c:pt>
                <c:pt idx="363">
                  <c:v>648062.65815105219</c:v>
                </c:pt>
                <c:pt idx="364">
                  <c:v>648062.65815105219</c:v>
                </c:pt>
                <c:pt idx="365">
                  <c:v>648062.65815105219</c:v>
                </c:pt>
                <c:pt idx="366">
                  <c:v>648062.65815105219</c:v>
                </c:pt>
                <c:pt idx="367">
                  <c:v>648062.65815105219</c:v>
                </c:pt>
                <c:pt idx="368">
                  <c:v>648062.65815105219</c:v>
                </c:pt>
                <c:pt idx="369">
                  <c:v>648062.65815105219</c:v>
                </c:pt>
                <c:pt idx="370">
                  <c:v>648062.65815105219</c:v>
                </c:pt>
                <c:pt idx="371">
                  <c:v>648062.65815105219</c:v>
                </c:pt>
                <c:pt idx="372">
                  <c:v>652037.20059060643</c:v>
                </c:pt>
                <c:pt idx="373">
                  <c:v>659882.1014982023</c:v>
                </c:pt>
                <c:pt idx="374">
                  <c:v>667401.8425794912</c:v>
                </c:pt>
                <c:pt idx="375">
                  <c:v>672439.74632065336</c:v>
                </c:pt>
                <c:pt idx="376">
                  <c:v>675295.33759241865</c:v>
                </c:pt>
                <c:pt idx="377">
                  <c:v>676901.2359412401</c:v>
                </c:pt>
                <c:pt idx="378">
                  <c:v>677812.79703748878</c:v>
                </c:pt>
                <c:pt idx="379">
                  <c:v>678357.06297085376</c:v>
                </c:pt>
                <c:pt idx="380">
                  <c:v>678947.15243849903</c:v>
                </c:pt>
                <c:pt idx="381">
                  <c:v>679616.41367933457</c:v>
                </c:pt>
                <c:pt idx="382">
                  <c:v>680188.45091299899</c:v>
                </c:pt>
                <c:pt idx="383">
                  <c:v>680671.85217273084</c:v>
                </c:pt>
                <c:pt idx="384">
                  <c:v>681004.28961219487</c:v>
                </c:pt>
                <c:pt idx="385">
                  <c:v>681103.33454257878</c:v>
                </c:pt>
                <c:pt idx="386">
                  <c:v>681103.33454257878</c:v>
                </c:pt>
                <c:pt idx="387">
                  <c:v>681103.33454257878</c:v>
                </c:pt>
                <c:pt idx="388">
                  <c:v>681103.33454257878</c:v>
                </c:pt>
                <c:pt idx="389">
                  <c:v>681103.33454257878</c:v>
                </c:pt>
                <c:pt idx="390">
                  <c:v>681103.33454257878</c:v>
                </c:pt>
                <c:pt idx="391">
                  <c:v>681103.33454257878</c:v>
                </c:pt>
                <c:pt idx="392">
                  <c:v>681103.33454257878</c:v>
                </c:pt>
                <c:pt idx="393">
                  <c:v>681103.33454257878</c:v>
                </c:pt>
                <c:pt idx="394">
                  <c:v>681103.33454257878</c:v>
                </c:pt>
                <c:pt idx="395">
                  <c:v>681103.33454257878</c:v>
                </c:pt>
                <c:pt idx="396">
                  <c:v>681103.33454257878</c:v>
                </c:pt>
                <c:pt idx="397">
                  <c:v>681103.33454257878</c:v>
                </c:pt>
                <c:pt idx="398">
                  <c:v>681103.33454257878</c:v>
                </c:pt>
                <c:pt idx="399">
                  <c:v>681103.33454257878</c:v>
                </c:pt>
                <c:pt idx="400">
                  <c:v>681103.33454257878</c:v>
                </c:pt>
                <c:pt idx="401">
                  <c:v>681103.33454257878</c:v>
                </c:pt>
                <c:pt idx="402">
                  <c:v>683701.69521971303</c:v>
                </c:pt>
                <c:pt idx="403">
                  <c:v>687758.69496569352</c:v>
                </c:pt>
                <c:pt idx="404">
                  <c:v>691236.52925878228</c:v>
                </c:pt>
                <c:pt idx="405">
                  <c:v>694220.82957421022</c:v>
                </c:pt>
                <c:pt idx="406">
                  <c:v>697380.98349809484</c:v>
                </c:pt>
                <c:pt idx="407">
                  <c:v>700498.14441342023</c:v>
                </c:pt>
                <c:pt idx="408">
                  <c:v>702677.36200041475</c:v>
                </c:pt>
                <c:pt idx="409">
                  <c:v>703331.25835643767</c:v>
                </c:pt>
                <c:pt idx="410">
                  <c:v>703331.25835643767</c:v>
                </c:pt>
                <c:pt idx="411">
                  <c:v>703331.25835643767</c:v>
                </c:pt>
                <c:pt idx="412">
                  <c:v>703331.25835643767</c:v>
                </c:pt>
                <c:pt idx="413">
                  <c:v>703331.25835643767</c:v>
                </c:pt>
                <c:pt idx="414">
                  <c:v>703331.25835643767</c:v>
                </c:pt>
                <c:pt idx="415">
                  <c:v>703331.25835643767</c:v>
                </c:pt>
                <c:pt idx="416">
                  <c:v>703331.25835643767</c:v>
                </c:pt>
                <c:pt idx="417">
                  <c:v>703331.25835643767</c:v>
                </c:pt>
                <c:pt idx="418">
                  <c:v>703331.25835643767</c:v>
                </c:pt>
                <c:pt idx="419">
                  <c:v>704300.54853674571</c:v>
                </c:pt>
                <c:pt idx="420">
                  <c:v>706065.84606385755</c:v>
                </c:pt>
                <c:pt idx="421">
                  <c:v>706818.96818149951</c:v>
                </c:pt>
                <c:pt idx="422">
                  <c:v>706818.96818149951</c:v>
                </c:pt>
                <c:pt idx="423">
                  <c:v>706818.96818149951</c:v>
                </c:pt>
                <c:pt idx="424">
                  <c:v>706818.96818149951</c:v>
                </c:pt>
                <c:pt idx="425">
                  <c:v>706818.96818149951</c:v>
                </c:pt>
                <c:pt idx="426">
                  <c:v>706818.96818149951</c:v>
                </c:pt>
                <c:pt idx="427">
                  <c:v>706818.96818149951</c:v>
                </c:pt>
                <c:pt idx="428">
                  <c:v>706818.96818149951</c:v>
                </c:pt>
                <c:pt idx="429">
                  <c:v>706818.96818149951</c:v>
                </c:pt>
                <c:pt idx="430">
                  <c:v>706818.96818149951</c:v>
                </c:pt>
                <c:pt idx="431">
                  <c:v>708518.53570111725</c:v>
                </c:pt>
                <c:pt idx="432">
                  <c:v>709968.2653631398</c:v>
                </c:pt>
                <c:pt idx="433">
                  <c:v>709968.2653631398</c:v>
                </c:pt>
                <c:pt idx="434">
                  <c:v>709968.2653631398</c:v>
                </c:pt>
                <c:pt idx="435">
                  <c:v>712227.0722257623</c:v>
                </c:pt>
                <c:pt idx="436">
                  <c:v>718438.05593336432</c:v>
                </c:pt>
                <c:pt idx="437">
                  <c:v>728392.50545800512</c:v>
                </c:pt>
                <c:pt idx="438">
                  <c:v>740659.62260719854</c:v>
                </c:pt>
                <c:pt idx="439">
                  <c:v>752410.75474948867</c:v>
                </c:pt>
                <c:pt idx="440">
                  <c:v>761115.76349542686</c:v>
                </c:pt>
                <c:pt idx="441">
                  <c:v>765574.91461726732</c:v>
                </c:pt>
                <c:pt idx="442">
                  <c:v>767068.56133936858</c:v>
                </c:pt>
                <c:pt idx="443">
                  <c:v>767328.32481627457</c:v>
                </c:pt>
                <c:pt idx="444">
                  <c:v>767336.52448956948</c:v>
                </c:pt>
                <c:pt idx="445">
                  <c:v>767336.52448956948</c:v>
                </c:pt>
                <c:pt idx="446">
                  <c:v>767336.52448956948</c:v>
                </c:pt>
                <c:pt idx="447">
                  <c:v>767336.52448956948</c:v>
                </c:pt>
                <c:pt idx="448">
                  <c:v>767336.52448956948</c:v>
                </c:pt>
                <c:pt idx="449">
                  <c:v>767336.52448956948</c:v>
                </c:pt>
                <c:pt idx="450">
                  <c:v>767336.52448956948</c:v>
                </c:pt>
                <c:pt idx="451">
                  <c:v>767336.52448956948</c:v>
                </c:pt>
                <c:pt idx="452">
                  <c:v>767336.52448956948</c:v>
                </c:pt>
                <c:pt idx="453">
                  <c:v>767336.52448956948</c:v>
                </c:pt>
                <c:pt idx="454">
                  <c:v>767336.52448956948</c:v>
                </c:pt>
                <c:pt idx="455">
                  <c:v>767336.52448956948</c:v>
                </c:pt>
                <c:pt idx="456">
                  <c:v>767336.52448956948</c:v>
                </c:pt>
                <c:pt idx="457">
                  <c:v>767336.52448956948</c:v>
                </c:pt>
                <c:pt idx="458">
                  <c:v>767336.52448956948</c:v>
                </c:pt>
                <c:pt idx="459">
                  <c:v>767336.52448956948</c:v>
                </c:pt>
                <c:pt idx="460">
                  <c:v>767336.52448956948</c:v>
                </c:pt>
                <c:pt idx="461">
                  <c:v>767336.52448956948</c:v>
                </c:pt>
                <c:pt idx="462">
                  <c:v>767336.52448956948</c:v>
                </c:pt>
                <c:pt idx="463">
                  <c:v>767336.52448956948</c:v>
                </c:pt>
                <c:pt idx="464">
                  <c:v>767336.52448956948</c:v>
                </c:pt>
                <c:pt idx="465">
                  <c:v>767336.52448956948</c:v>
                </c:pt>
                <c:pt idx="466">
                  <c:v>767336.52448956948</c:v>
                </c:pt>
                <c:pt idx="467">
                  <c:v>767336.52448956948</c:v>
                </c:pt>
                <c:pt idx="468">
                  <c:v>767336.52448956948</c:v>
                </c:pt>
                <c:pt idx="469">
                  <c:v>767336.52448956948</c:v>
                </c:pt>
                <c:pt idx="470">
                  <c:v>767336.52448956948</c:v>
                </c:pt>
                <c:pt idx="471">
                  <c:v>767336.52448956948</c:v>
                </c:pt>
                <c:pt idx="472">
                  <c:v>767336.52448956948</c:v>
                </c:pt>
                <c:pt idx="473">
                  <c:v>767336.52448956948</c:v>
                </c:pt>
                <c:pt idx="474">
                  <c:v>767336.52448956948</c:v>
                </c:pt>
                <c:pt idx="475">
                  <c:v>767336.52448956948</c:v>
                </c:pt>
                <c:pt idx="476">
                  <c:v>767336.52448956948</c:v>
                </c:pt>
                <c:pt idx="477">
                  <c:v>767336.52448956948</c:v>
                </c:pt>
                <c:pt idx="478">
                  <c:v>767336.52448956948</c:v>
                </c:pt>
                <c:pt idx="479">
                  <c:v>767336.52448956948</c:v>
                </c:pt>
                <c:pt idx="480">
                  <c:v>767336.52448956948</c:v>
                </c:pt>
                <c:pt idx="481">
                  <c:v>767336.52448956948</c:v>
                </c:pt>
                <c:pt idx="482">
                  <c:v>767336.52448956948</c:v>
                </c:pt>
                <c:pt idx="483">
                  <c:v>767336.52448956948</c:v>
                </c:pt>
                <c:pt idx="484">
                  <c:v>767336.52448956948</c:v>
                </c:pt>
                <c:pt idx="485">
                  <c:v>767336.52448956948</c:v>
                </c:pt>
                <c:pt idx="486">
                  <c:v>767336.52448956948</c:v>
                </c:pt>
                <c:pt idx="487">
                  <c:v>767336.52448956948</c:v>
                </c:pt>
                <c:pt idx="488">
                  <c:v>767336.52448956948</c:v>
                </c:pt>
                <c:pt idx="489">
                  <c:v>767336.52448956948</c:v>
                </c:pt>
                <c:pt idx="490">
                  <c:v>767336.52448956948</c:v>
                </c:pt>
                <c:pt idx="491">
                  <c:v>767336.52448956948</c:v>
                </c:pt>
                <c:pt idx="492">
                  <c:v>767336.52448956948</c:v>
                </c:pt>
                <c:pt idx="493">
                  <c:v>767336.52448956948</c:v>
                </c:pt>
                <c:pt idx="494">
                  <c:v>767336.52448956948</c:v>
                </c:pt>
                <c:pt idx="495">
                  <c:v>767336.52448956948</c:v>
                </c:pt>
                <c:pt idx="496">
                  <c:v>767336.52448956948</c:v>
                </c:pt>
                <c:pt idx="497">
                  <c:v>767336.52448956948</c:v>
                </c:pt>
                <c:pt idx="498">
                  <c:v>767336.52448956948</c:v>
                </c:pt>
                <c:pt idx="499">
                  <c:v>767336.52448956948</c:v>
                </c:pt>
                <c:pt idx="500">
                  <c:v>767336.52448956948</c:v>
                </c:pt>
                <c:pt idx="501">
                  <c:v>767336.52448956948</c:v>
                </c:pt>
                <c:pt idx="502">
                  <c:v>767336.52448956948</c:v>
                </c:pt>
                <c:pt idx="503">
                  <c:v>767336.52448956948</c:v>
                </c:pt>
                <c:pt idx="504">
                  <c:v>767336.52448956948</c:v>
                </c:pt>
                <c:pt idx="505">
                  <c:v>767336.52448956948</c:v>
                </c:pt>
                <c:pt idx="506">
                  <c:v>767336.52448956948</c:v>
                </c:pt>
                <c:pt idx="507">
                  <c:v>767336.52448956948</c:v>
                </c:pt>
                <c:pt idx="508">
                  <c:v>767336.52448956948</c:v>
                </c:pt>
                <c:pt idx="509">
                  <c:v>767336.52448956948</c:v>
                </c:pt>
                <c:pt idx="510">
                  <c:v>767336.52448956948</c:v>
                </c:pt>
                <c:pt idx="511">
                  <c:v>767336.52448956948</c:v>
                </c:pt>
                <c:pt idx="512">
                  <c:v>767336.52448956948</c:v>
                </c:pt>
                <c:pt idx="513">
                  <c:v>767336.52448956948</c:v>
                </c:pt>
                <c:pt idx="514">
                  <c:v>767336.52448956948</c:v>
                </c:pt>
                <c:pt idx="515">
                  <c:v>767336.52448956948</c:v>
                </c:pt>
                <c:pt idx="516">
                  <c:v>767336.52448956948</c:v>
                </c:pt>
                <c:pt idx="517">
                  <c:v>767336.52448956948</c:v>
                </c:pt>
                <c:pt idx="518">
                  <c:v>767336.52448956948</c:v>
                </c:pt>
                <c:pt idx="519">
                  <c:v>767336.52448956948</c:v>
                </c:pt>
                <c:pt idx="520">
                  <c:v>768562.15456383198</c:v>
                </c:pt>
                <c:pt idx="521">
                  <c:v>770438.95972722874</c:v>
                </c:pt>
                <c:pt idx="522">
                  <c:v>772752.11341821379</c:v>
                </c:pt>
                <c:pt idx="523">
                  <c:v>776380.1771696849</c:v>
                </c:pt>
                <c:pt idx="524">
                  <c:v>781905.27036868327</c:v>
                </c:pt>
                <c:pt idx="525">
                  <c:v>787801.51364662137</c:v>
                </c:pt>
                <c:pt idx="526">
                  <c:v>791573.04590491299</c:v>
                </c:pt>
                <c:pt idx="527">
                  <c:v>792924.26053547254</c:v>
                </c:pt>
                <c:pt idx="528">
                  <c:v>793240.98376861343</c:v>
                </c:pt>
                <c:pt idx="529">
                  <c:v>793330.31435022515</c:v>
                </c:pt>
                <c:pt idx="530">
                  <c:v>793330.31435022515</c:v>
                </c:pt>
                <c:pt idx="531">
                  <c:v>793330.31435022515</c:v>
                </c:pt>
                <c:pt idx="532">
                  <c:v>793330.31435022515</c:v>
                </c:pt>
                <c:pt idx="533">
                  <c:v>793330.31435022515</c:v>
                </c:pt>
                <c:pt idx="534">
                  <c:v>793330.31435022515</c:v>
                </c:pt>
                <c:pt idx="535">
                  <c:v>793330.31435022515</c:v>
                </c:pt>
                <c:pt idx="536">
                  <c:v>793330.31435022515</c:v>
                </c:pt>
                <c:pt idx="537">
                  <c:v>793330.31435022515</c:v>
                </c:pt>
                <c:pt idx="538">
                  <c:v>793330.31435022515</c:v>
                </c:pt>
                <c:pt idx="539">
                  <c:v>793330.31435022515</c:v>
                </c:pt>
                <c:pt idx="540">
                  <c:v>793330.31435022515</c:v>
                </c:pt>
                <c:pt idx="541">
                  <c:v>793330.31435022515</c:v>
                </c:pt>
                <c:pt idx="542">
                  <c:v>793330.31435022515</c:v>
                </c:pt>
                <c:pt idx="543">
                  <c:v>793523.29009565816</c:v>
                </c:pt>
                <c:pt idx="544">
                  <c:v>795510.75109904271</c:v>
                </c:pt>
                <c:pt idx="545">
                  <c:v>799710.98990180716</c:v>
                </c:pt>
                <c:pt idx="546">
                  <c:v>803930.53270368581</c:v>
                </c:pt>
                <c:pt idx="547">
                  <c:v>806674.87933684036</c:v>
                </c:pt>
                <c:pt idx="548">
                  <c:v>808402.25972638931</c:v>
                </c:pt>
                <c:pt idx="549">
                  <c:v>809593.51403050905</c:v>
                </c:pt>
                <c:pt idx="550">
                  <c:v>810510.33609782555</c:v>
                </c:pt>
                <c:pt idx="551">
                  <c:v>810880.75364750542</c:v>
                </c:pt>
                <c:pt idx="552">
                  <c:v>811143.86443402478</c:v>
                </c:pt>
                <c:pt idx="553">
                  <c:v>811398.05361743702</c:v>
                </c:pt>
                <c:pt idx="554">
                  <c:v>811398.05361743702</c:v>
                </c:pt>
                <c:pt idx="555">
                  <c:v>811398.05361743702</c:v>
                </c:pt>
                <c:pt idx="556">
                  <c:v>811398.05361743702</c:v>
                </c:pt>
                <c:pt idx="557">
                  <c:v>811398.05361743702</c:v>
                </c:pt>
                <c:pt idx="558">
                  <c:v>811398.05361743702</c:v>
                </c:pt>
                <c:pt idx="559">
                  <c:v>811398.05361743702</c:v>
                </c:pt>
                <c:pt idx="560">
                  <c:v>811398.05361743702</c:v>
                </c:pt>
                <c:pt idx="561">
                  <c:v>811398.05361743702</c:v>
                </c:pt>
                <c:pt idx="562">
                  <c:v>811398.05361743702</c:v>
                </c:pt>
                <c:pt idx="563">
                  <c:v>812402.02008831804</c:v>
                </c:pt>
                <c:pt idx="564">
                  <c:v>818955.40851365915</c:v>
                </c:pt>
                <c:pt idx="565">
                  <c:v>825846.69279459992</c:v>
                </c:pt>
                <c:pt idx="566">
                  <c:v>828959.50605250301</c:v>
                </c:pt>
                <c:pt idx="567">
                  <c:v>828959.50605250301</c:v>
                </c:pt>
                <c:pt idx="568">
                  <c:v>828959.50605250301</c:v>
                </c:pt>
                <c:pt idx="569">
                  <c:v>828959.50605250301</c:v>
                </c:pt>
                <c:pt idx="570">
                  <c:v>828959.50605250301</c:v>
                </c:pt>
                <c:pt idx="571">
                  <c:v>828959.50605250301</c:v>
                </c:pt>
                <c:pt idx="572">
                  <c:v>828959.50605250301</c:v>
                </c:pt>
                <c:pt idx="573">
                  <c:v>828959.50605250301</c:v>
                </c:pt>
                <c:pt idx="574">
                  <c:v>828959.50605250301</c:v>
                </c:pt>
                <c:pt idx="575">
                  <c:v>828959.50605250301</c:v>
                </c:pt>
                <c:pt idx="576">
                  <c:v>828959.50605250301</c:v>
                </c:pt>
                <c:pt idx="577">
                  <c:v>828959.50605250301</c:v>
                </c:pt>
                <c:pt idx="578">
                  <c:v>828959.50605250301</c:v>
                </c:pt>
                <c:pt idx="579">
                  <c:v>828959.50605250301</c:v>
                </c:pt>
                <c:pt idx="580">
                  <c:v>828959.50605250301</c:v>
                </c:pt>
                <c:pt idx="581">
                  <c:v>828959.50605250301</c:v>
                </c:pt>
                <c:pt idx="582">
                  <c:v>828959.50605250301</c:v>
                </c:pt>
                <c:pt idx="583">
                  <c:v>828959.50605250301</c:v>
                </c:pt>
                <c:pt idx="584">
                  <c:v>828959.50605250301</c:v>
                </c:pt>
                <c:pt idx="585">
                  <c:v>828959.50605250301</c:v>
                </c:pt>
                <c:pt idx="586">
                  <c:v>828959.50605250301</c:v>
                </c:pt>
                <c:pt idx="587">
                  <c:v>828959.50605250301</c:v>
                </c:pt>
                <c:pt idx="588">
                  <c:v>828959.50605250301</c:v>
                </c:pt>
                <c:pt idx="589">
                  <c:v>828959.50605250301</c:v>
                </c:pt>
                <c:pt idx="590">
                  <c:v>828959.50605250301</c:v>
                </c:pt>
                <c:pt idx="591">
                  <c:v>828959.50605250301</c:v>
                </c:pt>
                <c:pt idx="592">
                  <c:v>828959.50605250301</c:v>
                </c:pt>
                <c:pt idx="593">
                  <c:v>828959.50605250301</c:v>
                </c:pt>
                <c:pt idx="594">
                  <c:v>828959.50605250301</c:v>
                </c:pt>
                <c:pt idx="595">
                  <c:v>828959.50605250301</c:v>
                </c:pt>
                <c:pt idx="596">
                  <c:v>828959.50605250301</c:v>
                </c:pt>
                <c:pt idx="597">
                  <c:v>828959.50605250301</c:v>
                </c:pt>
                <c:pt idx="598">
                  <c:v>828959.50605250301</c:v>
                </c:pt>
                <c:pt idx="599">
                  <c:v>828959.50605250301</c:v>
                </c:pt>
                <c:pt idx="600">
                  <c:v>828959.50605250301</c:v>
                </c:pt>
                <c:pt idx="601">
                  <c:v>828959.50605250301</c:v>
                </c:pt>
                <c:pt idx="602">
                  <c:v>828959.50605250301</c:v>
                </c:pt>
                <c:pt idx="603">
                  <c:v>828959.50605250301</c:v>
                </c:pt>
                <c:pt idx="604">
                  <c:v>828959.50605250301</c:v>
                </c:pt>
                <c:pt idx="605">
                  <c:v>828959.50605250301</c:v>
                </c:pt>
                <c:pt idx="606">
                  <c:v>828959.50605250301</c:v>
                </c:pt>
                <c:pt idx="607">
                  <c:v>828959.50605250301</c:v>
                </c:pt>
                <c:pt idx="608">
                  <c:v>828959.50605250301</c:v>
                </c:pt>
                <c:pt idx="609">
                  <c:v>828959.50605250301</c:v>
                </c:pt>
                <c:pt idx="610">
                  <c:v>828959.50605250301</c:v>
                </c:pt>
                <c:pt idx="611">
                  <c:v>828959.50605250301</c:v>
                </c:pt>
                <c:pt idx="612">
                  <c:v>828959.50605250301</c:v>
                </c:pt>
                <c:pt idx="613">
                  <c:v>828959.50605250301</c:v>
                </c:pt>
                <c:pt idx="614">
                  <c:v>828959.50605250301</c:v>
                </c:pt>
                <c:pt idx="615">
                  <c:v>828959.50605250301</c:v>
                </c:pt>
                <c:pt idx="616">
                  <c:v>828959.50605250301</c:v>
                </c:pt>
                <c:pt idx="617">
                  <c:v>828959.50605250301</c:v>
                </c:pt>
                <c:pt idx="618">
                  <c:v>829584.10857776157</c:v>
                </c:pt>
                <c:pt idx="619">
                  <c:v>832503.08837809879</c:v>
                </c:pt>
                <c:pt idx="620">
                  <c:v>836030.87372694968</c:v>
                </c:pt>
                <c:pt idx="621">
                  <c:v>837658.8783917519</c:v>
                </c:pt>
                <c:pt idx="622">
                  <c:v>837658.8783917519</c:v>
                </c:pt>
                <c:pt idx="623">
                  <c:v>837658.8783917519</c:v>
                </c:pt>
                <c:pt idx="624">
                  <c:v>837658.8783917519</c:v>
                </c:pt>
                <c:pt idx="625">
                  <c:v>837658.8783917519</c:v>
                </c:pt>
                <c:pt idx="626">
                  <c:v>837658.8783917519</c:v>
                </c:pt>
                <c:pt idx="627">
                  <c:v>837658.8783917519</c:v>
                </c:pt>
                <c:pt idx="628">
                  <c:v>837658.8783917519</c:v>
                </c:pt>
                <c:pt idx="629">
                  <c:v>837658.8783917519</c:v>
                </c:pt>
                <c:pt idx="630">
                  <c:v>837658.8783917519</c:v>
                </c:pt>
                <c:pt idx="631">
                  <c:v>837658.8783917519</c:v>
                </c:pt>
                <c:pt idx="632">
                  <c:v>837658.8783917519</c:v>
                </c:pt>
                <c:pt idx="633">
                  <c:v>837658.8783917519</c:v>
                </c:pt>
                <c:pt idx="634">
                  <c:v>837658.8783917519</c:v>
                </c:pt>
                <c:pt idx="635">
                  <c:v>837658.8783917519</c:v>
                </c:pt>
                <c:pt idx="636">
                  <c:v>837658.8783917519</c:v>
                </c:pt>
                <c:pt idx="637">
                  <c:v>837658.8783917519</c:v>
                </c:pt>
                <c:pt idx="638">
                  <c:v>837658.8783917519</c:v>
                </c:pt>
                <c:pt idx="639">
                  <c:v>837658.8783917519</c:v>
                </c:pt>
                <c:pt idx="640">
                  <c:v>837658.8783917519</c:v>
                </c:pt>
                <c:pt idx="641">
                  <c:v>837658.8783917519</c:v>
                </c:pt>
                <c:pt idx="642">
                  <c:v>837658.8783917519</c:v>
                </c:pt>
                <c:pt idx="643">
                  <c:v>837658.8783917519</c:v>
                </c:pt>
                <c:pt idx="644">
                  <c:v>837658.8783917519</c:v>
                </c:pt>
                <c:pt idx="645">
                  <c:v>837658.8783917519</c:v>
                </c:pt>
                <c:pt idx="646">
                  <c:v>837658.8783917519</c:v>
                </c:pt>
                <c:pt idx="647">
                  <c:v>837658.8783917519</c:v>
                </c:pt>
                <c:pt idx="648">
                  <c:v>837658.8783917519</c:v>
                </c:pt>
                <c:pt idx="649">
                  <c:v>837658.8783917519</c:v>
                </c:pt>
                <c:pt idx="650">
                  <c:v>837658.8783917519</c:v>
                </c:pt>
                <c:pt idx="651">
                  <c:v>843366.19872111094</c:v>
                </c:pt>
                <c:pt idx="652">
                  <c:v>853854.87675784261</c:v>
                </c:pt>
                <c:pt idx="653">
                  <c:v>864763.78375481535</c:v>
                </c:pt>
                <c:pt idx="654">
                  <c:v>878116.02909825637</c:v>
                </c:pt>
                <c:pt idx="655">
                  <c:v>897337.08643397456</c:v>
                </c:pt>
                <c:pt idx="656">
                  <c:v>918354.6581120179</c:v>
                </c:pt>
                <c:pt idx="657">
                  <c:v>934025.82710622263</c:v>
                </c:pt>
                <c:pt idx="658">
                  <c:v>944149.10319118982</c:v>
                </c:pt>
                <c:pt idx="659">
                  <c:v>955132.60018376284</c:v>
                </c:pt>
                <c:pt idx="660">
                  <c:v>971115.13938686042</c:v>
                </c:pt>
                <c:pt idx="661">
                  <c:v>988179.08839994378</c:v>
                </c:pt>
                <c:pt idx="662">
                  <c:v>1002240.6189914279</c:v>
                </c:pt>
                <c:pt idx="663">
                  <c:v>1009538.4595772629</c:v>
                </c:pt>
                <c:pt idx="664">
                  <c:v>1011954.6585456601</c:v>
                </c:pt>
                <c:pt idx="665">
                  <c:v>1011954.6585456601</c:v>
                </c:pt>
                <c:pt idx="666">
                  <c:v>1011954.6585456601</c:v>
                </c:pt>
                <c:pt idx="667">
                  <c:v>1011954.6585456601</c:v>
                </c:pt>
                <c:pt idx="668">
                  <c:v>1011954.6585456601</c:v>
                </c:pt>
                <c:pt idx="669">
                  <c:v>1011954.6585456601</c:v>
                </c:pt>
                <c:pt idx="670">
                  <c:v>1011954.6585456601</c:v>
                </c:pt>
                <c:pt idx="671">
                  <c:v>1011954.6585456601</c:v>
                </c:pt>
                <c:pt idx="672">
                  <c:v>1011954.6585456601</c:v>
                </c:pt>
                <c:pt idx="673">
                  <c:v>1011954.6585456601</c:v>
                </c:pt>
                <c:pt idx="674">
                  <c:v>1011954.6585456601</c:v>
                </c:pt>
                <c:pt idx="675">
                  <c:v>1011954.6585456601</c:v>
                </c:pt>
                <c:pt idx="676">
                  <c:v>1011954.6585456601</c:v>
                </c:pt>
                <c:pt idx="677">
                  <c:v>1013003.7947745166</c:v>
                </c:pt>
                <c:pt idx="678">
                  <c:v>1023483.3765131175</c:v>
                </c:pt>
                <c:pt idx="679">
                  <c:v>1039074.1531841132</c:v>
                </c:pt>
                <c:pt idx="680">
                  <c:v>1056113.2625052046</c:v>
                </c:pt>
                <c:pt idx="681">
                  <c:v>1071451.6453824814</c:v>
                </c:pt>
                <c:pt idx="682">
                  <c:v>1079677.6712452436</c:v>
                </c:pt>
                <c:pt idx="683">
                  <c:v>1084244.8555070483</c:v>
                </c:pt>
                <c:pt idx="684">
                  <c:v>1086132.2916252699</c:v>
                </c:pt>
                <c:pt idx="685">
                  <c:v>1086132.2916252699</c:v>
                </c:pt>
                <c:pt idx="686">
                  <c:v>1086132.2916252699</c:v>
                </c:pt>
                <c:pt idx="687">
                  <c:v>1086132.2916252699</c:v>
                </c:pt>
                <c:pt idx="688">
                  <c:v>1086132.2916252699</c:v>
                </c:pt>
                <c:pt idx="689">
                  <c:v>1086132.2916252699</c:v>
                </c:pt>
                <c:pt idx="690">
                  <c:v>1086132.2916252699</c:v>
                </c:pt>
                <c:pt idx="691">
                  <c:v>1086132.2916252699</c:v>
                </c:pt>
                <c:pt idx="692">
                  <c:v>1086132.2916252699</c:v>
                </c:pt>
                <c:pt idx="693">
                  <c:v>1086132.2916252699</c:v>
                </c:pt>
                <c:pt idx="694">
                  <c:v>1086132.2916252699</c:v>
                </c:pt>
                <c:pt idx="695">
                  <c:v>1086132.2916252699</c:v>
                </c:pt>
                <c:pt idx="696">
                  <c:v>1095202.6586144445</c:v>
                </c:pt>
                <c:pt idx="697">
                  <c:v>1106512.4557813634</c:v>
                </c:pt>
                <c:pt idx="698">
                  <c:v>1114360.867211832</c:v>
                </c:pt>
                <c:pt idx="699">
                  <c:v>1119501.6938533769</c:v>
                </c:pt>
                <c:pt idx="700">
                  <c:v>1121203.4149384026</c:v>
                </c:pt>
                <c:pt idx="701">
                  <c:v>1121252.8854436916</c:v>
                </c:pt>
                <c:pt idx="702">
                  <c:v>1121252.8854436916</c:v>
                </c:pt>
                <c:pt idx="703">
                  <c:v>1121252.8854436916</c:v>
                </c:pt>
                <c:pt idx="704">
                  <c:v>1121737.0826936292</c:v>
                </c:pt>
                <c:pt idx="705">
                  <c:v>1124816.6914270921</c:v>
                </c:pt>
                <c:pt idx="706">
                  <c:v>1129824.3141626227</c:v>
                </c:pt>
                <c:pt idx="707">
                  <c:v>1134374.2967293411</c:v>
                </c:pt>
                <c:pt idx="708">
                  <c:v>1136470.8929395645</c:v>
                </c:pt>
                <c:pt idx="709">
                  <c:v>1136470.8929395645</c:v>
                </c:pt>
                <c:pt idx="710">
                  <c:v>1136470.8929395645</c:v>
                </c:pt>
                <c:pt idx="711">
                  <c:v>1136470.8929395645</c:v>
                </c:pt>
                <c:pt idx="712">
                  <c:v>1136470.8929395645</c:v>
                </c:pt>
                <c:pt idx="713">
                  <c:v>1136470.8929395645</c:v>
                </c:pt>
                <c:pt idx="714">
                  <c:v>1140180.471469545</c:v>
                </c:pt>
                <c:pt idx="715">
                  <c:v>1148546.1915594896</c:v>
                </c:pt>
                <c:pt idx="716">
                  <c:v>1154082.9186358564</c:v>
                </c:pt>
                <c:pt idx="717">
                  <c:v>1155056.2240313333</c:v>
                </c:pt>
                <c:pt idx="718">
                  <c:v>1155056.2240313333</c:v>
                </c:pt>
                <c:pt idx="719">
                  <c:v>1155056.2240313333</c:v>
                </c:pt>
                <c:pt idx="720">
                  <c:v>1155056.2240313333</c:v>
                </c:pt>
                <c:pt idx="721">
                  <c:v>1155056.2240313333</c:v>
                </c:pt>
                <c:pt idx="722">
                  <c:v>1155056.2240313333</c:v>
                </c:pt>
                <c:pt idx="723">
                  <c:v>1155056.2240313333</c:v>
                </c:pt>
                <c:pt idx="724">
                  <c:v>1155056.2240313333</c:v>
                </c:pt>
                <c:pt idx="725">
                  <c:v>1155056.2240313333</c:v>
                </c:pt>
                <c:pt idx="726">
                  <c:v>1155056.2240313333</c:v>
                </c:pt>
                <c:pt idx="727">
                  <c:v>1155056.2240313333</c:v>
                </c:pt>
                <c:pt idx="728">
                  <c:v>1155056.2240313333</c:v>
                </c:pt>
                <c:pt idx="729">
                  <c:v>1155056.2240313333</c:v>
                </c:pt>
                <c:pt idx="730">
                  <c:v>1155056.2240313333</c:v>
                </c:pt>
                <c:pt idx="731">
                  <c:v>1155056.2240313333</c:v>
                </c:pt>
                <c:pt idx="732">
                  <c:v>1155056.2240313333</c:v>
                </c:pt>
                <c:pt idx="733">
                  <c:v>1155056.2240313333</c:v>
                </c:pt>
                <c:pt idx="734">
                  <c:v>1155056.2240313333</c:v>
                </c:pt>
                <c:pt idx="735">
                  <c:v>1155056.2240313333</c:v>
                </c:pt>
                <c:pt idx="736">
                  <c:v>1155056.2240313333</c:v>
                </c:pt>
                <c:pt idx="737">
                  <c:v>1155056.2240313333</c:v>
                </c:pt>
                <c:pt idx="738">
                  <c:v>1155056.2240313333</c:v>
                </c:pt>
                <c:pt idx="739">
                  <c:v>1155056.2240313333</c:v>
                </c:pt>
                <c:pt idx="740">
                  <c:v>1155056.2240313333</c:v>
                </c:pt>
                <c:pt idx="741">
                  <c:v>1155056.2240313333</c:v>
                </c:pt>
                <c:pt idx="742">
                  <c:v>1155056.2240313333</c:v>
                </c:pt>
                <c:pt idx="743">
                  <c:v>1155056.2240313333</c:v>
                </c:pt>
                <c:pt idx="744">
                  <c:v>1155056.2240313333</c:v>
                </c:pt>
                <c:pt idx="745">
                  <c:v>1155056.2240313333</c:v>
                </c:pt>
                <c:pt idx="746">
                  <c:v>1155056.2240313333</c:v>
                </c:pt>
                <c:pt idx="747">
                  <c:v>1155056.2240313333</c:v>
                </c:pt>
                <c:pt idx="748">
                  <c:v>1155056.2240313333</c:v>
                </c:pt>
                <c:pt idx="749">
                  <c:v>1155056.2240313333</c:v>
                </c:pt>
                <c:pt idx="750">
                  <c:v>1155056.2240313333</c:v>
                </c:pt>
                <c:pt idx="751">
                  <c:v>1155056.2240313333</c:v>
                </c:pt>
                <c:pt idx="752">
                  <c:v>1155056.2240313333</c:v>
                </c:pt>
                <c:pt idx="753">
                  <c:v>1155634.3492459157</c:v>
                </c:pt>
                <c:pt idx="754">
                  <c:v>1157912.6847493283</c:v>
                </c:pt>
                <c:pt idx="755">
                  <c:v>1161830.2228707008</c:v>
                </c:pt>
                <c:pt idx="756">
                  <c:v>1171128.3852706987</c:v>
                </c:pt>
                <c:pt idx="757">
                  <c:v>1189353.8801469235</c:v>
                </c:pt>
                <c:pt idx="758">
                  <c:v>1212932.8010714264</c:v>
                </c:pt>
                <c:pt idx="759">
                  <c:v>1235160.0656489283</c:v>
                </c:pt>
                <c:pt idx="760">
                  <c:v>1254349.1687260848</c:v>
                </c:pt>
                <c:pt idx="761">
                  <c:v>1270419.5519904171</c:v>
                </c:pt>
                <c:pt idx="762">
                  <c:v>1281409.1026996931</c:v>
                </c:pt>
                <c:pt idx="763">
                  <c:v>1287004.9218195458</c:v>
                </c:pt>
                <c:pt idx="764">
                  <c:v>1287646.7457335414</c:v>
                </c:pt>
                <c:pt idx="765">
                  <c:v>1287646.7457335414</c:v>
                </c:pt>
                <c:pt idx="766">
                  <c:v>1287646.7457335414</c:v>
                </c:pt>
                <c:pt idx="767">
                  <c:v>1287646.7457335414</c:v>
                </c:pt>
                <c:pt idx="768">
                  <c:v>1287646.7457335414</c:v>
                </c:pt>
                <c:pt idx="769">
                  <c:v>1287646.7457335414</c:v>
                </c:pt>
                <c:pt idx="770">
                  <c:v>1287646.7457335414</c:v>
                </c:pt>
                <c:pt idx="771">
                  <c:v>1287646.7457335414</c:v>
                </c:pt>
                <c:pt idx="772">
                  <c:v>1287646.7457335414</c:v>
                </c:pt>
                <c:pt idx="773">
                  <c:v>1287646.7457335414</c:v>
                </c:pt>
                <c:pt idx="774">
                  <c:v>1287646.7457335414</c:v>
                </c:pt>
                <c:pt idx="775">
                  <c:v>1287646.7457335414</c:v>
                </c:pt>
                <c:pt idx="776">
                  <c:v>1287646.7457335414</c:v>
                </c:pt>
                <c:pt idx="777">
                  <c:v>1287646.7457335414</c:v>
                </c:pt>
                <c:pt idx="778">
                  <c:v>1287646.7457335414</c:v>
                </c:pt>
                <c:pt idx="779">
                  <c:v>1287646.7457335414</c:v>
                </c:pt>
                <c:pt idx="780">
                  <c:v>1287646.7457335414</c:v>
                </c:pt>
                <c:pt idx="781">
                  <c:v>1287646.7457335414</c:v>
                </c:pt>
                <c:pt idx="782">
                  <c:v>1287646.7457335414</c:v>
                </c:pt>
                <c:pt idx="783">
                  <c:v>1287646.7457335414</c:v>
                </c:pt>
                <c:pt idx="784">
                  <c:v>1287646.7457335414</c:v>
                </c:pt>
                <c:pt idx="785">
                  <c:v>1287646.7457335414</c:v>
                </c:pt>
                <c:pt idx="786">
                  <c:v>1287646.7457335414</c:v>
                </c:pt>
                <c:pt idx="787">
                  <c:v>1287646.7457335414</c:v>
                </c:pt>
                <c:pt idx="788">
                  <c:v>1287646.7457335414</c:v>
                </c:pt>
                <c:pt idx="789">
                  <c:v>1287646.7457335414</c:v>
                </c:pt>
                <c:pt idx="790">
                  <c:v>1287646.7457335414</c:v>
                </c:pt>
                <c:pt idx="791">
                  <c:v>1287646.7457335414</c:v>
                </c:pt>
                <c:pt idx="792">
                  <c:v>1287646.7457335414</c:v>
                </c:pt>
                <c:pt idx="793">
                  <c:v>1293174.7349275204</c:v>
                </c:pt>
                <c:pt idx="794">
                  <c:v>1313593.9445819668</c:v>
                </c:pt>
                <c:pt idx="795">
                  <c:v>1345416.8176262062</c:v>
                </c:pt>
                <c:pt idx="796">
                  <c:v>1380469.9483939642</c:v>
                </c:pt>
                <c:pt idx="797">
                  <c:v>1409987.0975282998</c:v>
                </c:pt>
                <c:pt idx="798">
                  <c:v>1428669.1338289045</c:v>
                </c:pt>
                <c:pt idx="799">
                  <c:v>1436133.4804052948</c:v>
                </c:pt>
                <c:pt idx="800">
                  <c:v>1436320.1406371684</c:v>
                </c:pt>
                <c:pt idx="801">
                  <c:v>1436320.1406371684</c:v>
                </c:pt>
                <c:pt idx="802">
                  <c:v>1436320.1406371684</c:v>
                </c:pt>
                <c:pt idx="803">
                  <c:v>1436320.1406371684</c:v>
                </c:pt>
                <c:pt idx="804">
                  <c:v>1436320.1406371684</c:v>
                </c:pt>
                <c:pt idx="805">
                  <c:v>1436320.1406371684</c:v>
                </c:pt>
                <c:pt idx="806">
                  <c:v>1436320.1406371684</c:v>
                </c:pt>
                <c:pt idx="807">
                  <c:v>1436320.1406371684</c:v>
                </c:pt>
                <c:pt idx="808">
                  <c:v>1438591.198492283</c:v>
                </c:pt>
                <c:pt idx="809">
                  <c:v>1444766.1279030167</c:v>
                </c:pt>
                <c:pt idx="810">
                  <c:v>1454597.8116482096</c:v>
                </c:pt>
                <c:pt idx="811">
                  <c:v>1470946.0197443496</c:v>
                </c:pt>
                <c:pt idx="812">
                  <c:v>1491284.0184785991</c:v>
                </c:pt>
                <c:pt idx="813">
                  <c:v>1511253.1045810038</c:v>
                </c:pt>
                <c:pt idx="814">
                  <c:v>1530193.4044378435</c:v>
                </c:pt>
                <c:pt idx="815">
                  <c:v>1548158.674350997</c:v>
                </c:pt>
                <c:pt idx="816">
                  <c:v>1563417.8512535905</c:v>
                </c:pt>
                <c:pt idx="817">
                  <c:v>1574805.7569664619</c:v>
                </c:pt>
                <c:pt idx="818">
                  <c:v>1579965.0661484192</c:v>
                </c:pt>
                <c:pt idx="819">
                  <c:v>1579965.0661484192</c:v>
                </c:pt>
                <c:pt idx="820">
                  <c:v>1579965.0661484192</c:v>
                </c:pt>
                <c:pt idx="821">
                  <c:v>1579965.0661484192</c:v>
                </c:pt>
                <c:pt idx="822">
                  <c:v>1579965.0661484192</c:v>
                </c:pt>
                <c:pt idx="823">
                  <c:v>1579965.0661484192</c:v>
                </c:pt>
                <c:pt idx="824">
                  <c:v>1579965.0661484192</c:v>
                </c:pt>
                <c:pt idx="825">
                  <c:v>1579965.0661484192</c:v>
                </c:pt>
                <c:pt idx="826">
                  <c:v>1579965.0661484192</c:v>
                </c:pt>
                <c:pt idx="827">
                  <c:v>1579965.0661484192</c:v>
                </c:pt>
                <c:pt idx="828">
                  <c:v>1579965.0661484192</c:v>
                </c:pt>
                <c:pt idx="829">
                  <c:v>1579965.0661484192</c:v>
                </c:pt>
                <c:pt idx="830">
                  <c:v>1579965.0661484192</c:v>
                </c:pt>
                <c:pt idx="831">
                  <c:v>1579965.0661484192</c:v>
                </c:pt>
                <c:pt idx="832">
                  <c:v>1579965.0661484192</c:v>
                </c:pt>
                <c:pt idx="833">
                  <c:v>1579965.0661484192</c:v>
                </c:pt>
                <c:pt idx="834">
                  <c:v>1579965.0661484192</c:v>
                </c:pt>
                <c:pt idx="835">
                  <c:v>1579965.0661484192</c:v>
                </c:pt>
                <c:pt idx="836">
                  <c:v>1579965.0661484192</c:v>
                </c:pt>
                <c:pt idx="837">
                  <c:v>1579965.0661484192</c:v>
                </c:pt>
                <c:pt idx="838">
                  <c:v>1579965.0661484192</c:v>
                </c:pt>
                <c:pt idx="839">
                  <c:v>1579965.0661484192</c:v>
                </c:pt>
                <c:pt idx="840">
                  <c:v>1579965.0661484192</c:v>
                </c:pt>
                <c:pt idx="841">
                  <c:v>1579965.0661484192</c:v>
                </c:pt>
                <c:pt idx="842">
                  <c:v>1579965.0661484192</c:v>
                </c:pt>
                <c:pt idx="843">
                  <c:v>1579965.0661484192</c:v>
                </c:pt>
                <c:pt idx="844">
                  <c:v>1579965.0661484192</c:v>
                </c:pt>
                <c:pt idx="845">
                  <c:v>1579965.0661484192</c:v>
                </c:pt>
                <c:pt idx="846">
                  <c:v>1579965.0661484192</c:v>
                </c:pt>
                <c:pt idx="847">
                  <c:v>1579965.0661484192</c:v>
                </c:pt>
                <c:pt idx="848">
                  <c:v>1579965.0661484192</c:v>
                </c:pt>
                <c:pt idx="849">
                  <c:v>1579965.0661484192</c:v>
                </c:pt>
                <c:pt idx="850">
                  <c:v>1579965.0661484192</c:v>
                </c:pt>
                <c:pt idx="851">
                  <c:v>1579965.0661484192</c:v>
                </c:pt>
                <c:pt idx="852">
                  <c:v>1579965.0661484192</c:v>
                </c:pt>
                <c:pt idx="853">
                  <c:v>1579965.0661484192</c:v>
                </c:pt>
                <c:pt idx="854">
                  <c:v>1579965.0661484192</c:v>
                </c:pt>
                <c:pt idx="855">
                  <c:v>1579965.0661484192</c:v>
                </c:pt>
                <c:pt idx="856">
                  <c:v>1579965.0661484192</c:v>
                </c:pt>
                <c:pt idx="857">
                  <c:v>1579965.0661484192</c:v>
                </c:pt>
                <c:pt idx="858">
                  <c:v>1579965.0661484192</c:v>
                </c:pt>
                <c:pt idx="859">
                  <c:v>1579965.0661484192</c:v>
                </c:pt>
                <c:pt idx="860">
                  <c:v>1579965.0661484192</c:v>
                </c:pt>
                <c:pt idx="861">
                  <c:v>1579965.0661484192</c:v>
                </c:pt>
                <c:pt idx="862">
                  <c:v>1579965.0661484192</c:v>
                </c:pt>
                <c:pt idx="863">
                  <c:v>1579965.0661484192</c:v>
                </c:pt>
                <c:pt idx="864">
                  <c:v>1579965.0661484192</c:v>
                </c:pt>
                <c:pt idx="865">
                  <c:v>1579965.0661484192</c:v>
                </c:pt>
                <c:pt idx="866">
                  <c:v>1579965.0661484192</c:v>
                </c:pt>
                <c:pt idx="867">
                  <c:v>1579965.0661484192</c:v>
                </c:pt>
                <c:pt idx="868">
                  <c:v>1579965.0661484192</c:v>
                </c:pt>
                <c:pt idx="869">
                  <c:v>1579965.0661484192</c:v>
                </c:pt>
                <c:pt idx="870">
                  <c:v>1579965.0661484192</c:v>
                </c:pt>
                <c:pt idx="871">
                  <c:v>1579965.0661484192</c:v>
                </c:pt>
                <c:pt idx="872">
                  <c:v>1579965.0661484192</c:v>
                </c:pt>
                <c:pt idx="873">
                  <c:v>1579965.0661484192</c:v>
                </c:pt>
                <c:pt idx="874">
                  <c:v>1580213.6272153051</c:v>
                </c:pt>
                <c:pt idx="875">
                  <c:v>1583612.2692312209</c:v>
                </c:pt>
                <c:pt idx="876">
                  <c:v>1589583.697436658</c:v>
                </c:pt>
                <c:pt idx="877">
                  <c:v>1594095.2433299136</c:v>
                </c:pt>
                <c:pt idx="878">
                  <c:v>1594095.2433299136</c:v>
                </c:pt>
                <c:pt idx="879">
                  <c:v>1594095.2433299136</c:v>
                </c:pt>
                <c:pt idx="880">
                  <c:v>1594095.2433299136</c:v>
                </c:pt>
                <c:pt idx="881">
                  <c:v>1597236.6372840605</c:v>
                </c:pt>
                <c:pt idx="882">
                  <c:v>1597236.6372840605</c:v>
                </c:pt>
                <c:pt idx="883">
                  <c:v>1597236.6372840605</c:v>
                </c:pt>
                <c:pt idx="884">
                  <c:v>1597236.6372840605</c:v>
                </c:pt>
                <c:pt idx="885">
                  <c:v>1597236.6372840605</c:v>
                </c:pt>
                <c:pt idx="886">
                  <c:v>1597236.6372840605</c:v>
                </c:pt>
                <c:pt idx="887">
                  <c:v>1597236.6372840605</c:v>
                </c:pt>
                <c:pt idx="888">
                  <c:v>1597236.6372840605</c:v>
                </c:pt>
                <c:pt idx="889">
                  <c:v>1597236.6372840605</c:v>
                </c:pt>
                <c:pt idx="890">
                  <c:v>1597236.6372840605</c:v>
                </c:pt>
                <c:pt idx="891">
                  <c:v>1599979.3719511416</c:v>
                </c:pt>
                <c:pt idx="892">
                  <c:v>1605509.7468945081</c:v>
                </c:pt>
                <c:pt idx="893">
                  <c:v>1611480.0288079043</c:v>
                </c:pt>
                <c:pt idx="894">
                  <c:v>1615673.0763025614</c:v>
                </c:pt>
                <c:pt idx="895">
                  <c:v>1616846.7452674531</c:v>
                </c:pt>
                <c:pt idx="896">
                  <c:v>1616846.7452674531</c:v>
                </c:pt>
                <c:pt idx="897">
                  <c:v>1616846.7452674531</c:v>
                </c:pt>
                <c:pt idx="898">
                  <c:v>1616846.7452674531</c:v>
                </c:pt>
                <c:pt idx="899">
                  <c:v>1616846.7452674531</c:v>
                </c:pt>
                <c:pt idx="900">
                  <c:v>1616846.7452674531</c:v>
                </c:pt>
                <c:pt idx="901">
                  <c:v>1619367.9035124998</c:v>
                </c:pt>
                <c:pt idx="902">
                  <c:v>1640471.4941493317</c:v>
                </c:pt>
                <c:pt idx="903">
                  <c:v>1675524.6249170897</c:v>
                </c:pt>
                <c:pt idx="904">
                  <c:v>1705041.7740514253</c:v>
                </c:pt>
                <c:pt idx="905">
                  <c:v>1723723.81035203</c:v>
                </c:pt>
                <c:pt idx="906">
                  <c:v>1731188.1569284203</c:v>
                </c:pt>
                <c:pt idx="907">
                  <c:v>1731374.8171602939</c:v>
                </c:pt>
                <c:pt idx="908">
                  <c:v>1731374.8171602939</c:v>
                </c:pt>
                <c:pt idx="909">
                  <c:v>1731374.8171602939</c:v>
                </c:pt>
                <c:pt idx="910">
                  <c:v>1731374.8171602939</c:v>
                </c:pt>
                <c:pt idx="911">
                  <c:v>1731374.8171602939</c:v>
                </c:pt>
                <c:pt idx="912">
                  <c:v>1731374.8171602939</c:v>
                </c:pt>
                <c:pt idx="913">
                  <c:v>1731374.8171602939</c:v>
                </c:pt>
                <c:pt idx="914">
                  <c:v>1731374.8171602939</c:v>
                </c:pt>
                <c:pt idx="915">
                  <c:v>1731374.8171602939</c:v>
                </c:pt>
                <c:pt idx="916">
                  <c:v>1731374.8171602939</c:v>
                </c:pt>
                <c:pt idx="917">
                  <c:v>1731374.8171602939</c:v>
                </c:pt>
                <c:pt idx="918">
                  <c:v>1731374.8171602939</c:v>
                </c:pt>
                <c:pt idx="919">
                  <c:v>1731374.8171602939</c:v>
                </c:pt>
                <c:pt idx="920">
                  <c:v>1731374.8171602939</c:v>
                </c:pt>
                <c:pt idx="921">
                  <c:v>1731374.8171602939</c:v>
                </c:pt>
                <c:pt idx="922">
                  <c:v>1731374.8171602939</c:v>
                </c:pt>
                <c:pt idx="923">
                  <c:v>1731374.8171602939</c:v>
                </c:pt>
                <c:pt idx="924">
                  <c:v>1731374.8171602939</c:v>
                </c:pt>
                <c:pt idx="925">
                  <c:v>1736448.4974604635</c:v>
                </c:pt>
                <c:pt idx="926">
                  <c:v>1740214.7977643318</c:v>
                </c:pt>
                <c:pt idx="927">
                  <c:v>1740991.7078705945</c:v>
                </c:pt>
                <c:pt idx="928">
                  <c:v>1740991.7078705945</c:v>
                </c:pt>
                <c:pt idx="929">
                  <c:v>1740991.7078705945</c:v>
                </c:pt>
                <c:pt idx="930">
                  <c:v>1740991.7078705945</c:v>
                </c:pt>
                <c:pt idx="931">
                  <c:v>1740991.7078705945</c:v>
                </c:pt>
                <c:pt idx="932">
                  <c:v>1740991.7078705945</c:v>
                </c:pt>
                <c:pt idx="933">
                  <c:v>1741088.1560075912</c:v>
                </c:pt>
                <c:pt idx="934">
                  <c:v>1744066.9965398381</c:v>
                </c:pt>
                <c:pt idx="935">
                  <c:v>1747454.5832266945</c:v>
                </c:pt>
                <c:pt idx="936">
                  <c:v>1748888.2735805633</c:v>
                </c:pt>
                <c:pt idx="937">
                  <c:v>1748888.2735805633</c:v>
                </c:pt>
                <c:pt idx="938">
                  <c:v>1748888.2735805633</c:v>
                </c:pt>
                <c:pt idx="939">
                  <c:v>1748888.2735805633</c:v>
                </c:pt>
                <c:pt idx="940">
                  <c:v>1748888.2735805633</c:v>
                </c:pt>
                <c:pt idx="941">
                  <c:v>1748888.2735805633</c:v>
                </c:pt>
                <c:pt idx="942">
                  <c:v>1748888.2735805633</c:v>
                </c:pt>
                <c:pt idx="943">
                  <c:v>1748888.2735805633</c:v>
                </c:pt>
                <c:pt idx="944">
                  <c:v>1748888.2735805633</c:v>
                </c:pt>
                <c:pt idx="945">
                  <c:v>1748888.2735805633</c:v>
                </c:pt>
                <c:pt idx="946">
                  <c:v>1748888.2735805633</c:v>
                </c:pt>
                <c:pt idx="947">
                  <c:v>1748888.2735805633</c:v>
                </c:pt>
                <c:pt idx="948">
                  <c:v>1748888.2735805633</c:v>
                </c:pt>
                <c:pt idx="949">
                  <c:v>1748888.2735805633</c:v>
                </c:pt>
                <c:pt idx="950">
                  <c:v>1748888.2735805633</c:v>
                </c:pt>
                <c:pt idx="951">
                  <c:v>1757598.6738738478</c:v>
                </c:pt>
                <c:pt idx="952">
                  <c:v>1778065.1319114752</c:v>
                </c:pt>
                <c:pt idx="953">
                  <c:v>1806748.3480217094</c:v>
                </c:pt>
                <c:pt idx="954">
                  <c:v>1835459.4021707622</c:v>
                </c:pt>
                <c:pt idx="955">
                  <c:v>1860789.0096165347</c:v>
                </c:pt>
                <c:pt idx="956">
                  <c:v>1882678.5439881531</c:v>
                </c:pt>
                <c:pt idx="957">
                  <c:v>1895066.7348168322</c:v>
                </c:pt>
                <c:pt idx="958">
                  <c:v>1895776.9469688574</c:v>
                </c:pt>
                <c:pt idx="959">
                  <c:v>1895776.9469688574</c:v>
                </c:pt>
                <c:pt idx="960">
                  <c:v>1895776.9469688574</c:v>
                </c:pt>
                <c:pt idx="961">
                  <c:v>1895776.9469688574</c:v>
                </c:pt>
                <c:pt idx="962">
                  <c:v>1895776.9469688574</c:v>
                </c:pt>
                <c:pt idx="963">
                  <c:v>1895776.9469688574</c:v>
                </c:pt>
                <c:pt idx="964">
                  <c:v>1895776.9469688574</c:v>
                </c:pt>
                <c:pt idx="965">
                  <c:v>1895776.9469688574</c:v>
                </c:pt>
                <c:pt idx="966">
                  <c:v>1895776.9469688574</c:v>
                </c:pt>
                <c:pt idx="967">
                  <c:v>1895776.9469688574</c:v>
                </c:pt>
                <c:pt idx="968">
                  <c:v>1895776.9469688574</c:v>
                </c:pt>
                <c:pt idx="969">
                  <c:v>1896267.8917632606</c:v>
                </c:pt>
                <c:pt idx="970">
                  <c:v>1901359.29626638</c:v>
                </c:pt>
                <c:pt idx="971">
                  <c:v>1914851.9121543493</c:v>
                </c:pt>
                <c:pt idx="972">
                  <c:v>1938983.3433365335</c:v>
                </c:pt>
                <c:pt idx="973">
                  <c:v>1966107.2020449424</c:v>
                </c:pt>
                <c:pt idx="974">
                  <c:v>1989820.9358812298</c:v>
                </c:pt>
                <c:pt idx="975">
                  <c:v>2010069.7958800029</c:v>
                </c:pt>
                <c:pt idx="976">
                  <c:v>2026977.8280211678</c:v>
                </c:pt>
                <c:pt idx="977">
                  <c:v>2037565.9027066028</c:v>
                </c:pt>
                <c:pt idx="978">
                  <c:v>2043487.8933833989</c:v>
                </c:pt>
                <c:pt idx="979">
                  <c:v>2047654.2078910752</c:v>
                </c:pt>
                <c:pt idx="980">
                  <c:v>2050372.2962444616</c:v>
                </c:pt>
                <c:pt idx="981">
                  <c:v>2052063.7892810295</c:v>
                </c:pt>
                <c:pt idx="982">
                  <c:v>2053349.9898597859</c:v>
                </c:pt>
                <c:pt idx="983">
                  <c:v>2054599.4726941139</c:v>
                </c:pt>
                <c:pt idx="984">
                  <c:v>2055415.4288308863</c:v>
                </c:pt>
                <c:pt idx="985">
                  <c:v>2055604.8477523264</c:v>
                </c:pt>
                <c:pt idx="986">
                  <c:v>2055604.8477523264</c:v>
                </c:pt>
                <c:pt idx="987">
                  <c:v>2055604.8477523264</c:v>
                </c:pt>
                <c:pt idx="988">
                  <c:v>2055604.8477523264</c:v>
                </c:pt>
                <c:pt idx="989">
                  <c:v>2055604.8477523264</c:v>
                </c:pt>
                <c:pt idx="990">
                  <c:v>2055604.8477523264</c:v>
                </c:pt>
                <c:pt idx="991">
                  <c:v>2055604.8477523264</c:v>
                </c:pt>
                <c:pt idx="992">
                  <c:v>2055604.8477523264</c:v>
                </c:pt>
                <c:pt idx="993">
                  <c:v>2055604.8477523264</c:v>
                </c:pt>
                <c:pt idx="994">
                  <c:v>2055604.8477523264</c:v>
                </c:pt>
                <c:pt idx="995">
                  <c:v>2055604.8477523264</c:v>
                </c:pt>
                <c:pt idx="996">
                  <c:v>2055604.8477523264</c:v>
                </c:pt>
                <c:pt idx="997">
                  <c:v>2055604.8477523264</c:v>
                </c:pt>
                <c:pt idx="998">
                  <c:v>2055604.8477523264</c:v>
                </c:pt>
                <c:pt idx="999">
                  <c:v>2055604.8477523264</c:v>
                </c:pt>
                <c:pt idx="1000">
                  <c:v>2055604.8477523264</c:v>
                </c:pt>
                <c:pt idx="1001">
                  <c:v>2055604.8477523264</c:v>
                </c:pt>
                <c:pt idx="1002">
                  <c:v>2055604.8477523264</c:v>
                </c:pt>
                <c:pt idx="1003">
                  <c:v>2055604.8477523264</c:v>
                </c:pt>
                <c:pt idx="1004">
                  <c:v>2055604.8477523264</c:v>
                </c:pt>
                <c:pt idx="1005">
                  <c:v>2055604.8477523264</c:v>
                </c:pt>
                <c:pt idx="1006">
                  <c:v>2055604.8477523264</c:v>
                </c:pt>
                <c:pt idx="1007">
                  <c:v>2055604.8477523264</c:v>
                </c:pt>
                <c:pt idx="1008">
                  <c:v>2055604.8477523264</c:v>
                </c:pt>
                <c:pt idx="1009">
                  <c:v>2055604.8477523264</c:v>
                </c:pt>
                <c:pt idx="1010">
                  <c:v>2055604.8477523264</c:v>
                </c:pt>
                <c:pt idx="1011">
                  <c:v>2055604.8477523264</c:v>
                </c:pt>
                <c:pt idx="1012">
                  <c:v>2055604.8477523264</c:v>
                </c:pt>
                <c:pt idx="1013">
                  <c:v>2055604.8477523264</c:v>
                </c:pt>
                <c:pt idx="1014">
                  <c:v>2055604.8477523264</c:v>
                </c:pt>
                <c:pt idx="1015">
                  <c:v>2055604.8477523264</c:v>
                </c:pt>
                <c:pt idx="1016">
                  <c:v>2055604.8477523264</c:v>
                </c:pt>
                <c:pt idx="1017">
                  <c:v>2055604.8477523264</c:v>
                </c:pt>
                <c:pt idx="1018">
                  <c:v>2055604.8477523264</c:v>
                </c:pt>
                <c:pt idx="1019">
                  <c:v>2055604.8477523264</c:v>
                </c:pt>
                <c:pt idx="1020">
                  <c:v>2055604.8477523264</c:v>
                </c:pt>
                <c:pt idx="1021">
                  <c:v>2055604.8477523264</c:v>
                </c:pt>
                <c:pt idx="1022">
                  <c:v>2055604.8477523264</c:v>
                </c:pt>
                <c:pt idx="1023">
                  <c:v>2055604.8477523264</c:v>
                </c:pt>
                <c:pt idx="1024">
                  <c:v>2055604.8477523264</c:v>
                </c:pt>
                <c:pt idx="1025">
                  <c:v>2055604.8477523264</c:v>
                </c:pt>
                <c:pt idx="1026">
                  <c:v>2055604.8477523264</c:v>
                </c:pt>
                <c:pt idx="1027">
                  <c:v>2055604.8477523264</c:v>
                </c:pt>
                <c:pt idx="1028">
                  <c:v>2055604.8477523264</c:v>
                </c:pt>
                <c:pt idx="1029">
                  <c:v>2055604.8477523264</c:v>
                </c:pt>
                <c:pt idx="1030">
                  <c:v>2055604.8477523264</c:v>
                </c:pt>
                <c:pt idx="1031">
                  <c:v>2055604.8477523264</c:v>
                </c:pt>
                <c:pt idx="1032">
                  <c:v>2055604.8477523264</c:v>
                </c:pt>
                <c:pt idx="1033">
                  <c:v>2055604.8477523264</c:v>
                </c:pt>
                <c:pt idx="1034">
                  <c:v>2055604.8477523264</c:v>
                </c:pt>
                <c:pt idx="1035">
                  <c:v>2055604.8477523264</c:v>
                </c:pt>
                <c:pt idx="1036">
                  <c:v>2055604.8477523264</c:v>
                </c:pt>
                <c:pt idx="1037">
                  <c:v>2055604.8477523264</c:v>
                </c:pt>
                <c:pt idx="1038">
                  <c:v>2055604.8477523264</c:v>
                </c:pt>
                <c:pt idx="1039">
                  <c:v>2055604.8477523264</c:v>
                </c:pt>
                <c:pt idx="1040">
                  <c:v>2055604.8477523264</c:v>
                </c:pt>
                <c:pt idx="1041">
                  <c:v>2055604.8477523264</c:v>
                </c:pt>
                <c:pt idx="1042">
                  <c:v>2055604.8477523264</c:v>
                </c:pt>
                <c:pt idx="1043">
                  <c:v>2055604.8477523264</c:v>
                </c:pt>
                <c:pt idx="1044">
                  <c:v>2055604.8477523264</c:v>
                </c:pt>
                <c:pt idx="1045">
                  <c:v>2055604.8477523264</c:v>
                </c:pt>
                <c:pt idx="1046">
                  <c:v>2055604.8477523264</c:v>
                </c:pt>
                <c:pt idx="1047">
                  <c:v>2055604.8477523264</c:v>
                </c:pt>
                <c:pt idx="1048">
                  <c:v>2055604.8477523264</c:v>
                </c:pt>
                <c:pt idx="1049">
                  <c:v>2055604.8477523264</c:v>
                </c:pt>
                <c:pt idx="1050">
                  <c:v>2060405.5785186687</c:v>
                </c:pt>
                <c:pt idx="1051">
                  <c:v>2068987.7311216155</c:v>
                </c:pt>
                <c:pt idx="1052">
                  <c:v>2079692.2052688955</c:v>
                </c:pt>
                <c:pt idx="1053">
                  <c:v>2092554.940067776</c:v>
                </c:pt>
                <c:pt idx="1054">
                  <c:v>2108398.7992707477</c:v>
                </c:pt>
                <c:pt idx="1055">
                  <c:v>2127538.6588501693</c:v>
                </c:pt>
                <c:pt idx="1056">
                  <c:v>2149219.9911947157</c:v>
                </c:pt>
                <c:pt idx="1057">
                  <c:v>2169929.3206669432</c:v>
                </c:pt>
                <c:pt idx="1058">
                  <c:v>2185554.2410608772</c:v>
                </c:pt>
                <c:pt idx="1059">
                  <c:v>2197061.7045895304</c:v>
                </c:pt>
                <c:pt idx="1060">
                  <c:v>2204969.183626256</c:v>
                </c:pt>
                <c:pt idx="1061">
                  <c:v>2208642.7366135065</c:v>
                </c:pt>
                <c:pt idx="1062">
                  <c:v>2209118.8197867614</c:v>
                </c:pt>
                <c:pt idx="1063">
                  <c:v>2209118.8197867614</c:v>
                </c:pt>
                <c:pt idx="1064">
                  <c:v>2209118.8197867614</c:v>
                </c:pt>
                <c:pt idx="1065">
                  <c:v>2209118.8197867614</c:v>
                </c:pt>
                <c:pt idx="1066">
                  <c:v>2209118.8197867614</c:v>
                </c:pt>
                <c:pt idx="1067">
                  <c:v>2209118.8197867614</c:v>
                </c:pt>
                <c:pt idx="1068">
                  <c:v>2209118.8197867614</c:v>
                </c:pt>
                <c:pt idx="1069">
                  <c:v>2209118.8197867614</c:v>
                </c:pt>
                <c:pt idx="1070">
                  <c:v>2209118.8197867614</c:v>
                </c:pt>
                <c:pt idx="1071">
                  <c:v>2209118.8197867614</c:v>
                </c:pt>
                <c:pt idx="1072">
                  <c:v>2209118.8197867614</c:v>
                </c:pt>
                <c:pt idx="1073">
                  <c:v>2209118.8197867614</c:v>
                </c:pt>
                <c:pt idx="1074">
                  <c:v>2209118.8197867614</c:v>
                </c:pt>
                <c:pt idx="1075">
                  <c:v>2209118.8197867614</c:v>
                </c:pt>
                <c:pt idx="1076">
                  <c:v>2209118.8197867614</c:v>
                </c:pt>
                <c:pt idx="1077">
                  <c:v>2209118.8197867614</c:v>
                </c:pt>
                <c:pt idx="1078">
                  <c:v>2209118.8197867614</c:v>
                </c:pt>
                <c:pt idx="1079">
                  <c:v>2209118.8197867614</c:v>
                </c:pt>
                <c:pt idx="1080">
                  <c:v>2209118.8197867614</c:v>
                </c:pt>
                <c:pt idx="1081">
                  <c:v>2209118.8197867614</c:v>
                </c:pt>
                <c:pt idx="1082">
                  <c:v>2209118.8197867614</c:v>
                </c:pt>
                <c:pt idx="1083">
                  <c:v>2212887.5080338768</c:v>
                </c:pt>
                <c:pt idx="1084">
                  <c:v>2221296.6060937382</c:v>
                </c:pt>
                <c:pt idx="1085">
                  <c:v>2225904.0645196899</c:v>
                </c:pt>
                <c:pt idx="1086">
                  <c:v>2225904.0645196899</c:v>
                </c:pt>
                <c:pt idx="1087">
                  <c:v>2225904.0645196899</c:v>
                </c:pt>
                <c:pt idx="1088">
                  <c:v>2225904.0645196899</c:v>
                </c:pt>
                <c:pt idx="1089">
                  <c:v>2225904.0645196899</c:v>
                </c:pt>
                <c:pt idx="1090">
                  <c:v>2225904.0645196899</c:v>
                </c:pt>
                <c:pt idx="1091">
                  <c:v>2225904.0645196899</c:v>
                </c:pt>
                <c:pt idx="1092">
                  <c:v>2225904.0645196899</c:v>
                </c:pt>
                <c:pt idx="1093">
                  <c:v>2225904.0645196899</c:v>
                </c:pt>
                <c:pt idx="1094">
                  <c:v>2225904.0645196899</c:v>
                </c:pt>
                <c:pt idx="1095">
                  <c:v>2225904.0645196899</c:v>
                </c:pt>
                <c:pt idx="1096">
                  <c:v>2225904.0645196899</c:v>
                </c:pt>
                <c:pt idx="1097">
                  <c:v>2225904.0645196899</c:v>
                </c:pt>
                <c:pt idx="1098">
                  <c:v>2227466.8119827784</c:v>
                </c:pt>
                <c:pt idx="1099">
                  <c:v>2235970.338872626</c:v>
                </c:pt>
                <c:pt idx="1100">
                  <c:v>2245169.7883011261</c:v>
                </c:pt>
                <c:pt idx="1101">
                  <c:v>2248144.772744216</c:v>
                </c:pt>
                <c:pt idx="1102">
                  <c:v>2248144.772744216</c:v>
                </c:pt>
                <c:pt idx="1103">
                  <c:v>2248144.772744216</c:v>
                </c:pt>
                <c:pt idx="1104">
                  <c:v>2248144.772744216</c:v>
                </c:pt>
                <c:pt idx="1105">
                  <c:v>2248144.772744216</c:v>
                </c:pt>
                <c:pt idx="1106">
                  <c:v>2248144.772744216</c:v>
                </c:pt>
                <c:pt idx="1107">
                  <c:v>2248144.772744216</c:v>
                </c:pt>
                <c:pt idx="1108">
                  <c:v>2248144.772744216</c:v>
                </c:pt>
                <c:pt idx="1109">
                  <c:v>2253215.6992196501</c:v>
                </c:pt>
                <c:pt idx="1110">
                  <c:v>2257846.0815481348</c:v>
                </c:pt>
                <c:pt idx="1111">
                  <c:v>2257846.0815481348</c:v>
                </c:pt>
                <c:pt idx="1112">
                  <c:v>2257846.0815481348</c:v>
                </c:pt>
                <c:pt idx="1113">
                  <c:v>2257846.0815481348</c:v>
                </c:pt>
                <c:pt idx="1114">
                  <c:v>2257846.0815481348</c:v>
                </c:pt>
                <c:pt idx="1115">
                  <c:v>2257846.0815481348</c:v>
                </c:pt>
                <c:pt idx="1116">
                  <c:v>2257846.0815481348</c:v>
                </c:pt>
                <c:pt idx="1117">
                  <c:v>2257846.0815481348</c:v>
                </c:pt>
                <c:pt idx="1118">
                  <c:v>2259060.3690920696</c:v>
                </c:pt>
                <c:pt idx="1119">
                  <c:v>2264119.2717058333</c:v>
                </c:pt>
                <c:pt idx="1120">
                  <c:v>2266878.7521952898</c:v>
                </c:pt>
                <c:pt idx="1121">
                  <c:v>2266878.7521952898</c:v>
                </c:pt>
                <c:pt idx="1122">
                  <c:v>2266962.6465539299</c:v>
                </c:pt>
                <c:pt idx="1123">
                  <c:v>2272486.2051825738</c:v>
                </c:pt>
                <c:pt idx="1124">
                  <c:v>2287157.1942581981</c:v>
                </c:pt>
                <c:pt idx="1125">
                  <c:v>2313013.5881311428</c:v>
                </c:pt>
                <c:pt idx="1126">
                  <c:v>2346457.0068213861</c:v>
                </c:pt>
                <c:pt idx="1127">
                  <c:v>2379775.6867538048</c:v>
                </c:pt>
                <c:pt idx="1128">
                  <c:v>2409184.2364364467</c:v>
                </c:pt>
                <c:pt idx="1129">
                  <c:v>2431558.1447132635</c:v>
                </c:pt>
                <c:pt idx="1130">
                  <c:v>2447355.3037691633</c:v>
                </c:pt>
                <c:pt idx="1131">
                  <c:v>2459963.8045246606</c:v>
                </c:pt>
                <c:pt idx="1132">
                  <c:v>2471231.7775279162</c:v>
                </c:pt>
                <c:pt idx="1133">
                  <c:v>2482252.4250851935</c:v>
                </c:pt>
                <c:pt idx="1134">
                  <c:v>2492454.6888393252</c:v>
                </c:pt>
                <c:pt idx="1135">
                  <c:v>2500417.4578135191</c:v>
                </c:pt>
                <c:pt idx="1136">
                  <c:v>2504985.6797102313</c:v>
                </c:pt>
                <c:pt idx="1137">
                  <c:v>2506362.2272431259</c:v>
                </c:pt>
                <c:pt idx="1138">
                  <c:v>2506362.2272431259</c:v>
                </c:pt>
                <c:pt idx="1139">
                  <c:v>2506362.2272431259</c:v>
                </c:pt>
                <c:pt idx="1140">
                  <c:v>2506362.2272431259</c:v>
                </c:pt>
                <c:pt idx="1141">
                  <c:v>2506362.2272431259</c:v>
                </c:pt>
                <c:pt idx="1142">
                  <c:v>2506362.2272431259</c:v>
                </c:pt>
                <c:pt idx="1143">
                  <c:v>2506362.2272431259</c:v>
                </c:pt>
                <c:pt idx="1144">
                  <c:v>2506362.2272431259</c:v>
                </c:pt>
                <c:pt idx="1145">
                  <c:v>2506362.2272431259</c:v>
                </c:pt>
                <c:pt idx="1146">
                  <c:v>2507923.6943877046</c:v>
                </c:pt>
                <c:pt idx="1147">
                  <c:v>2518309.2752952101</c:v>
                </c:pt>
                <c:pt idx="1148">
                  <c:v>2528106.4899495053</c:v>
                </c:pt>
                <c:pt idx="1149">
                  <c:v>2532555.426040398</c:v>
                </c:pt>
                <c:pt idx="1150">
                  <c:v>2533445.8610655046</c:v>
                </c:pt>
                <c:pt idx="1151">
                  <c:v>2533445.8610655046</c:v>
                </c:pt>
                <c:pt idx="1152">
                  <c:v>2533445.8610655046</c:v>
                </c:pt>
                <c:pt idx="1153">
                  <c:v>2533445.8610655046</c:v>
                </c:pt>
                <c:pt idx="1154">
                  <c:v>2533445.8610655046</c:v>
                </c:pt>
                <c:pt idx="1155">
                  <c:v>2533445.8610655046</c:v>
                </c:pt>
                <c:pt idx="1156">
                  <c:v>2533445.8610655046</c:v>
                </c:pt>
                <c:pt idx="1157">
                  <c:v>2533445.8610655046</c:v>
                </c:pt>
                <c:pt idx="1158">
                  <c:v>2533445.8610655046</c:v>
                </c:pt>
                <c:pt idx="1159">
                  <c:v>2533445.8610655046</c:v>
                </c:pt>
                <c:pt idx="1160">
                  <c:v>2533445.8610655046</c:v>
                </c:pt>
                <c:pt idx="1161">
                  <c:v>2533445.8610655046</c:v>
                </c:pt>
                <c:pt idx="1162">
                  <c:v>2533445.8610655046</c:v>
                </c:pt>
                <c:pt idx="1163">
                  <c:v>2533445.8610655046</c:v>
                </c:pt>
                <c:pt idx="1164">
                  <c:v>2533445.8610655046</c:v>
                </c:pt>
                <c:pt idx="1165">
                  <c:v>2533445.8610655046</c:v>
                </c:pt>
                <c:pt idx="1166">
                  <c:v>2533445.8610655046</c:v>
                </c:pt>
                <c:pt idx="1167">
                  <c:v>2533445.8610655046</c:v>
                </c:pt>
                <c:pt idx="1168">
                  <c:v>2533445.8610655046</c:v>
                </c:pt>
                <c:pt idx="1169">
                  <c:v>2533445.8610655046</c:v>
                </c:pt>
                <c:pt idx="1170">
                  <c:v>2533445.8610655046</c:v>
                </c:pt>
                <c:pt idx="1171">
                  <c:v>2533445.8610655046</c:v>
                </c:pt>
                <c:pt idx="1172">
                  <c:v>2533445.8610655046</c:v>
                </c:pt>
                <c:pt idx="1173">
                  <c:v>2533445.8610655046</c:v>
                </c:pt>
                <c:pt idx="1174">
                  <c:v>2533445.8610655046</c:v>
                </c:pt>
                <c:pt idx="1175">
                  <c:v>2533445.8610655046</c:v>
                </c:pt>
                <c:pt idx="1176">
                  <c:v>2533445.8610655046</c:v>
                </c:pt>
                <c:pt idx="1177">
                  <c:v>2533445.8610655046</c:v>
                </c:pt>
                <c:pt idx="1178">
                  <c:v>2533445.8610655046</c:v>
                </c:pt>
                <c:pt idx="1179">
                  <c:v>2533445.8610655046</c:v>
                </c:pt>
                <c:pt idx="1180">
                  <c:v>2533445.8610655046</c:v>
                </c:pt>
                <c:pt idx="1181">
                  <c:v>2533445.8610655046</c:v>
                </c:pt>
                <c:pt idx="1182">
                  <c:v>2533445.8610655046</c:v>
                </c:pt>
                <c:pt idx="1183">
                  <c:v>2533445.8610655046</c:v>
                </c:pt>
                <c:pt idx="1184">
                  <c:v>2533445.8610655046</c:v>
                </c:pt>
                <c:pt idx="1185">
                  <c:v>2533445.8610655046</c:v>
                </c:pt>
                <c:pt idx="1186">
                  <c:v>2533445.8610655046</c:v>
                </c:pt>
                <c:pt idx="1187">
                  <c:v>2533445.8610655046</c:v>
                </c:pt>
                <c:pt idx="1188">
                  <c:v>2533445.8610655046</c:v>
                </c:pt>
                <c:pt idx="1189">
                  <c:v>2533445.8610655046</c:v>
                </c:pt>
                <c:pt idx="1190">
                  <c:v>2533445.8610655046</c:v>
                </c:pt>
                <c:pt idx="1191">
                  <c:v>2533445.8610655046</c:v>
                </c:pt>
                <c:pt idx="1192">
                  <c:v>2533445.8610655046</c:v>
                </c:pt>
                <c:pt idx="1193">
                  <c:v>2533445.8610655046</c:v>
                </c:pt>
                <c:pt idx="1194">
                  <c:v>2533445.8610655046</c:v>
                </c:pt>
                <c:pt idx="1195">
                  <c:v>2533445.8610655046</c:v>
                </c:pt>
                <c:pt idx="1196">
                  <c:v>2533445.8610655046</c:v>
                </c:pt>
                <c:pt idx="1197">
                  <c:v>2533445.8610655046</c:v>
                </c:pt>
                <c:pt idx="1198">
                  <c:v>2533445.8610655046</c:v>
                </c:pt>
                <c:pt idx="1199">
                  <c:v>2533445.8610655046</c:v>
                </c:pt>
                <c:pt idx="1200">
                  <c:v>2533445.8610655046</c:v>
                </c:pt>
                <c:pt idx="1201">
                  <c:v>2533445.8610655046</c:v>
                </c:pt>
                <c:pt idx="1202">
                  <c:v>2533445.8610655046</c:v>
                </c:pt>
                <c:pt idx="1203">
                  <c:v>2533445.8610655046</c:v>
                </c:pt>
                <c:pt idx="1204">
                  <c:v>2533445.8610655046</c:v>
                </c:pt>
                <c:pt idx="1205">
                  <c:v>2533445.8610655046</c:v>
                </c:pt>
                <c:pt idx="1206">
                  <c:v>2533445.8610655046</c:v>
                </c:pt>
                <c:pt idx="1207">
                  <c:v>2533445.8610655046</c:v>
                </c:pt>
                <c:pt idx="1208">
                  <c:v>2533445.8610655046</c:v>
                </c:pt>
                <c:pt idx="1209">
                  <c:v>2533445.8610655046</c:v>
                </c:pt>
                <c:pt idx="1210">
                  <c:v>2533445.8610655046</c:v>
                </c:pt>
                <c:pt idx="1211">
                  <c:v>2533445.8610655046</c:v>
                </c:pt>
                <c:pt idx="1212">
                  <c:v>2533445.8610655046</c:v>
                </c:pt>
                <c:pt idx="1213">
                  <c:v>2533445.8610655046</c:v>
                </c:pt>
                <c:pt idx="1214">
                  <c:v>2533445.8610655046</c:v>
                </c:pt>
                <c:pt idx="1215">
                  <c:v>2533445.8610655046</c:v>
                </c:pt>
                <c:pt idx="1216">
                  <c:v>2533445.8610655046</c:v>
                </c:pt>
                <c:pt idx="1217">
                  <c:v>2533445.8610655046</c:v>
                </c:pt>
                <c:pt idx="1218">
                  <c:v>2533445.8610655046</c:v>
                </c:pt>
                <c:pt idx="1219">
                  <c:v>2533445.8610655046</c:v>
                </c:pt>
                <c:pt idx="1220">
                  <c:v>2533445.8610655046</c:v>
                </c:pt>
                <c:pt idx="1221">
                  <c:v>2533445.8610655046</c:v>
                </c:pt>
                <c:pt idx="1222">
                  <c:v>2533445.8610655046</c:v>
                </c:pt>
                <c:pt idx="1223">
                  <c:v>2533445.8610655046</c:v>
                </c:pt>
                <c:pt idx="1224">
                  <c:v>2533445.8610655046</c:v>
                </c:pt>
                <c:pt idx="1225">
                  <c:v>2533445.8610655046</c:v>
                </c:pt>
                <c:pt idx="1226">
                  <c:v>2533445.8610655046</c:v>
                </c:pt>
                <c:pt idx="1227">
                  <c:v>2533445.8610655046</c:v>
                </c:pt>
                <c:pt idx="1228">
                  <c:v>2533445.8610655046</c:v>
                </c:pt>
                <c:pt idx="1229">
                  <c:v>2533445.8610655046</c:v>
                </c:pt>
                <c:pt idx="1230">
                  <c:v>2533445.8610655046</c:v>
                </c:pt>
                <c:pt idx="1231">
                  <c:v>2533445.8610655046</c:v>
                </c:pt>
                <c:pt idx="1232">
                  <c:v>2533445.8610655046</c:v>
                </c:pt>
                <c:pt idx="1233">
                  <c:v>2533445.8610655046</c:v>
                </c:pt>
                <c:pt idx="1234">
                  <c:v>2533445.8610655046</c:v>
                </c:pt>
                <c:pt idx="1235">
                  <c:v>2533445.8610655046</c:v>
                </c:pt>
                <c:pt idx="1236">
                  <c:v>2533445.8610655046</c:v>
                </c:pt>
                <c:pt idx="1237">
                  <c:v>2533445.8610655046</c:v>
                </c:pt>
                <c:pt idx="1238">
                  <c:v>2533445.8610655046</c:v>
                </c:pt>
                <c:pt idx="1239">
                  <c:v>2533445.8610655046</c:v>
                </c:pt>
                <c:pt idx="1240">
                  <c:v>2533445.8610655046</c:v>
                </c:pt>
                <c:pt idx="1241">
                  <c:v>2533445.8610655046</c:v>
                </c:pt>
                <c:pt idx="1242">
                  <c:v>2533445.8610655046</c:v>
                </c:pt>
                <c:pt idx="1243">
                  <c:v>2533445.8610655046</c:v>
                </c:pt>
                <c:pt idx="1244">
                  <c:v>2533445.8610655046</c:v>
                </c:pt>
                <c:pt idx="1245">
                  <c:v>2533445.8610655046</c:v>
                </c:pt>
                <c:pt idx="1246">
                  <c:v>2533445.8610655046</c:v>
                </c:pt>
                <c:pt idx="1247">
                  <c:v>2533445.8610655046</c:v>
                </c:pt>
                <c:pt idx="1248">
                  <c:v>2533445.8610655046</c:v>
                </c:pt>
                <c:pt idx="1249">
                  <c:v>2533445.8610655046</c:v>
                </c:pt>
                <c:pt idx="1250">
                  <c:v>2533445.8610655046</c:v>
                </c:pt>
                <c:pt idx="1251">
                  <c:v>2533445.8610655046</c:v>
                </c:pt>
                <c:pt idx="1252">
                  <c:v>2533445.8610655046</c:v>
                </c:pt>
                <c:pt idx="1253">
                  <c:v>2533445.8610655046</c:v>
                </c:pt>
                <c:pt idx="1254">
                  <c:v>2533445.8610655046</c:v>
                </c:pt>
                <c:pt idx="1255">
                  <c:v>2533445.8610655046</c:v>
                </c:pt>
                <c:pt idx="1256">
                  <c:v>2533445.8610655046</c:v>
                </c:pt>
                <c:pt idx="1257">
                  <c:v>2533445.8610655046</c:v>
                </c:pt>
                <c:pt idx="1258">
                  <c:v>2533445.8610655046</c:v>
                </c:pt>
                <c:pt idx="1259">
                  <c:v>2533445.8610655046</c:v>
                </c:pt>
                <c:pt idx="1260">
                  <c:v>2533445.8610655046</c:v>
                </c:pt>
                <c:pt idx="1261">
                  <c:v>2533445.8610655046</c:v>
                </c:pt>
                <c:pt idx="1262">
                  <c:v>2533445.8610655046</c:v>
                </c:pt>
                <c:pt idx="1263">
                  <c:v>2533445.8610655046</c:v>
                </c:pt>
                <c:pt idx="1264">
                  <c:v>2533445.8610655046</c:v>
                </c:pt>
                <c:pt idx="1265">
                  <c:v>2533445.8610655046</c:v>
                </c:pt>
                <c:pt idx="1266">
                  <c:v>2533445.8610655046</c:v>
                </c:pt>
                <c:pt idx="1267">
                  <c:v>2533445.8610655046</c:v>
                </c:pt>
                <c:pt idx="1268">
                  <c:v>2533445.8610655046</c:v>
                </c:pt>
                <c:pt idx="1269">
                  <c:v>2533445.8610655046</c:v>
                </c:pt>
                <c:pt idx="1270">
                  <c:v>2533445.8610655046</c:v>
                </c:pt>
                <c:pt idx="1271">
                  <c:v>2533445.8610655046</c:v>
                </c:pt>
                <c:pt idx="1272">
                  <c:v>2533445.8610655046</c:v>
                </c:pt>
                <c:pt idx="1273">
                  <c:v>2533445.8610655046</c:v>
                </c:pt>
                <c:pt idx="1274">
                  <c:v>2533445.8610655046</c:v>
                </c:pt>
                <c:pt idx="1275">
                  <c:v>2533445.8610655046</c:v>
                </c:pt>
                <c:pt idx="1276">
                  <c:v>2533445.8610655046</c:v>
                </c:pt>
                <c:pt idx="1277">
                  <c:v>2533445.8610655046</c:v>
                </c:pt>
                <c:pt idx="1278">
                  <c:v>2533445.8610655046</c:v>
                </c:pt>
                <c:pt idx="1279">
                  <c:v>2533445.8610655046</c:v>
                </c:pt>
                <c:pt idx="1280">
                  <c:v>2533445.8610655046</c:v>
                </c:pt>
                <c:pt idx="1281">
                  <c:v>2533445.8610655046</c:v>
                </c:pt>
                <c:pt idx="1282">
                  <c:v>2533445.8610655046</c:v>
                </c:pt>
                <c:pt idx="1283">
                  <c:v>2533445.8610655046</c:v>
                </c:pt>
                <c:pt idx="1284">
                  <c:v>2533445.8610655046</c:v>
                </c:pt>
                <c:pt idx="1285">
                  <c:v>2533445.8610655046</c:v>
                </c:pt>
                <c:pt idx="1286">
                  <c:v>2533445.8610655046</c:v>
                </c:pt>
                <c:pt idx="1287">
                  <c:v>2533445.8610655046</c:v>
                </c:pt>
                <c:pt idx="1288">
                  <c:v>2533445.8610655046</c:v>
                </c:pt>
                <c:pt idx="1289">
                  <c:v>2533445.8610655046</c:v>
                </c:pt>
                <c:pt idx="1290">
                  <c:v>2533445.8610655046</c:v>
                </c:pt>
                <c:pt idx="1291">
                  <c:v>2533445.8610655046</c:v>
                </c:pt>
                <c:pt idx="1292">
                  <c:v>2533445.8610655046</c:v>
                </c:pt>
                <c:pt idx="1293">
                  <c:v>2533445.8610655046</c:v>
                </c:pt>
                <c:pt idx="1294">
                  <c:v>2533445.8610655046</c:v>
                </c:pt>
                <c:pt idx="1295">
                  <c:v>2533445.8610655046</c:v>
                </c:pt>
                <c:pt idx="1296">
                  <c:v>2533445.8610655046</c:v>
                </c:pt>
                <c:pt idx="1297">
                  <c:v>2533445.8610655046</c:v>
                </c:pt>
                <c:pt idx="1298">
                  <c:v>2533445.8610655046</c:v>
                </c:pt>
                <c:pt idx="1299">
                  <c:v>2533445.8610655046</c:v>
                </c:pt>
                <c:pt idx="1300">
                  <c:v>2533445.8610655046</c:v>
                </c:pt>
                <c:pt idx="1301">
                  <c:v>2533445.8610655046</c:v>
                </c:pt>
                <c:pt idx="1302">
                  <c:v>2533445.8610655046</c:v>
                </c:pt>
                <c:pt idx="1303">
                  <c:v>2533445.8610655046</c:v>
                </c:pt>
                <c:pt idx="1304">
                  <c:v>2533445.8610655046</c:v>
                </c:pt>
                <c:pt idx="1305">
                  <c:v>2533445.8610655046</c:v>
                </c:pt>
                <c:pt idx="1306">
                  <c:v>2533445.8610655046</c:v>
                </c:pt>
                <c:pt idx="1307">
                  <c:v>2533445.8610655046</c:v>
                </c:pt>
                <c:pt idx="1308">
                  <c:v>2533445.8610655046</c:v>
                </c:pt>
                <c:pt idx="1309">
                  <c:v>2533445.8610655046</c:v>
                </c:pt>
                <c:pt idx="1310">
                  <c:v>2533445.8610655046</c:v>
                </c:pt>
                <c:pt idx="1311">
                  <c:v>2533445.8610655046</c:v>
                </c:pt>
                <c:pt idx="1312">
                  <c:v>2533445.8610655046</c:v>
                </c:pt>
                <c:pt idx="1313">
                  <c:v>2533445.8610655046</c:v>
                </c:pt>
                <c:pt idx="1314">
                  <c:v>2533445.8610655046</c:v>
                </c:pt>
                <c:pt idx="1315">
                  <c:v>2533445.8610655046</c:v>
                </c:pt>
                <c:pt idx="1316">
                  <c:v>2533445.8610655046</c:v>
                </c:pt>
                <c:pt idx="1317">
                  <c:v>2533445.8610655046</c:v>
                </c:pt>
                <c:pt idx="1318">
                  <c:v>2533445.8610655046</c:v>
                </c:pt>
                <c:pt idx="1319">
                  <c:v>2533445.8610655046</c:v>
                </c:pt>
                <c:pt idx="1320">
                  <c:v>2533445.8610655046</c:v>
                </c:pt>
                <c:pt idx="1321">
                  <c:v>2533445.8610655046</c:v>
                </c:pt>
                <c:pt idx="1322">
                  <c:v>2533445.8610655046</c:v>
                </c:pt>
                <c:pt idx="1323">
                  <c:v>2533445.8610655046</c:v>
                </c:pt>
                <c:pt idx="1324">
                  <c:v>2533445.8610655046</c:v>
                </c:pt>
                <c:pt idx="1325">
                  <c:v>2533445.8610655046</c:v>
                </c:pt>
                <c:pt idx="1326">
                  <c:v>2533445.8610655046</c:v>
                </c:pt>
                <c:pt idx="1327">
                  <c:v>2533445.8610655046</c:v>
                </c:pt>
                <c:pt idx="1328">
                  <c:v>2533445.8610655046</c:v>
                </c:pt>
                <c:pt idx="1329">
                  <c:v>2533445.8610655046</c:v>
                </c:pt>
                <c:pt idx="1330">
                  <c:v>2533445.8610655046</c:v>
                </c:pt>
                <c:pt idx="1331">
                  <c:v>2533445.8610655046</c:v>
                </c:pt>
                <c:pt idx="1332">
                  <c:v>2533445.8610655046</c:v>
                </c:pt>
                <c:pt idx="1333">
                  <c:v>2533445.8610655046</c:v>
                </c:pt>
                <c:pt idx="1334">
                  <c:v>2533445.8610655046</c:v>
                </c:pt>
                <c:pt idx="1335">
                  <c:v>2533445.8610655046</c:v>
                </c:pt>
                <c:pt idx="1336">
                  <c:v>2533445.8610655046</c:v>
                </c:pt>
                <c:pt idx="1337">
                  <c:v>2533445.8610655046</c:v>
                </c:pt>
                <c:pt idx="1338">
                  <c:v>2533445.8610655046</c:v>
                </c:pt>
                <c:pt idx="1339">
                  <c:v>2533445.8610655046</c:v>
                </c:pt>
                <c:pt idx="1340">
                  <c:v>2533445.8610655046</c:v>
                </c:pt>
                <c:pt idx="1341">
                  <c:v>2533445.8610655046</c:v>
                </c:pt>
                <c:pt idx="1342">
                  <c:v>2533445.8610655046</c:v>
                </c:pt>
                <c:pt idx="1343">
                  <c:v>2533445.8610655046</c:v>
                </c:pt>
                <c:pt idx="1344">
                  <c:v>2533445.8610655046</c:v>
                </c:pt>
                <c:pt idx="1345">
                  <c:v>2533445.8610655046</c:v>
                </c:pt>
                <c:pt idx="1346">
                  <c:v>2533445.8610655046</c:v>
                </c:pt>
                <c:pt idx="1347">
                  <c:v>2533445.8610655046</c:v>
                </c:pt>
                <c:pt idx="1348">
                  <c:v>2533445.8610655046</c:v>
                </c:pt>
                <c:pt idx="1349">
                  <c:v>2533445.8610655046</c:v>
                </c:pt>
                <c:pt idx="1350">
                  <c:v>2534704.6128637702</c:v>
                </c:pt>
                <c:pt idx="1351">
                  <c:v>2539923.3172992235</c:v>
                </c:pt>
                <c:pt idx="1352">
                  <c:v>2546829.3303074162</c:v>
                </c:pt>
                <c:pt idx="1353">
                  <c:v>2554295.4391230522</c:v>
                </c:pt>
                <c:pt idx="1354">
                  <c:v>2562293.8304499569</c:v>
                </c:pt>
                <c:pt idx="1355">
                  <c:v>2571304.0848357417</c:v>
                </c:pt>
                <c:pt idx="1356">
                  <c:v>2582263.0022562346</c:v>
                </c:pt>
                <c:pt idx="1357">
                  <c:v>2594562.1622757548</c:v>
                </c:pt>
                <c:pt idx="1358">
                  <c:v>2607626.5982970051</c:v>
                </c:pt>
                <c:pt idx="1359">
                  <c:v>2621829.7415182958</c:v>
                </c:pt>
                <c:pt idx="1360">
                  <c:v>2636154.6802774388</c:v>
                </c:pt>
                <c:pt idx="1361">
                  <c:v>2646313.4309807541</c:v>
                </c:pt>
                <c:pt idx="1362">
                  <c:v>2648852.5713477898</c:v>
                </c:pt>
                <c:pt idx="1363">
                  <c:v>2648852.5713477898</c:v>
                </c:pt>
                <c:pt idx="1364">
                  <c:v>2648852.5713477898</c:v>
                </c:pt>
                <c:pt idx="1365">
                  <c:v>2648852.5713477898</c:v>
                </c:pt>
                <c:pt idx="1366">
                  <c:v>2648852.5713477898</c:v>
                </c:pt>
                <c:pt idx="1367">
                  <c:v>2648852.5713477898</c:v>
                </c:pt>
                <c:pt idx="1368">
                  <c:v>2655192.434943961</c:v>
                </c:pt>
                <c:pt idx="1369">
                  <c:v>2664780.394563776</c:v>
                </c:pt>
                <c:pt idx="1370">
                  <c:v>2668971.5513603943</c:v>
                </c:pt>
                <c:pt idx="1371">
                  <c:v>2668971.5513603943</c:v>
                </c:pt>
                <c:pt idx="1372">
                  <c:v>2668971.5513603943</c:v>
                </c:pt>
                <c:pt idx="1373">
                  <c:v>2668971.5513603943</c:v>
                </c:pt>
                <c:pt idx="1374">
                  <c:v>2670776.6377335917</c:v>
                </c:pt>
                <c:pt idx="1375">
                  <c:v>2678045.174294237</c:v>
                </c:pt>
                <c:pt idx="1376">
                  <c:v>2694172.6089203991</c:v>
                </c:pt>
                <c:pt idx="1377">
                  <c:v>2721360.2927015005</c:v>
                </c:pt>
                <c:pt idx="1378">
                  <c:v>2751581.0725135175</c:v>
                </c:pt>
                <c:pt idx="1379">
                  <c:v>2778449.6573544722</c:v>
                </c:pt>
                <c:pt idx="1380">
                  <c:v>2801903.6985442289</c:v>
                </c:pt>
                <c:pt idx="1381">
                  <c:v>2815756.6600948642</c:v>
                </c:pt>
                <c:pt idx="1382">
                  <c:v>2815756.6600948642</c:v>
                </c:pt>
                <c:pt idx="1383">
                  <c:v>2815756.6600948642</c:v>
                </c:pt>
                <c:pt idx="1384">
                  <c:v>2815756.6600948642</c:v>
                </c:pt>
                <c:pt idx="1385">
                  <c:v>2815756.6600948642</c:v>
                </c:pt>
                <c:pt idx="1386">
                  <c:v>2815756.6600948642</c:v>
                </c:pt>
                <c:pt idx="1387">
                  <c:v>2815756.6600948642</c:v>
                </c:pt>
                <c:pt idx="1388">
                  <c:v>2815756.6600948642</c:v>
                </c:pt>
                <c:pt idx="1389">
                  <c:v>2815756.6600948642</c:v>
                </c:pt>
                <c:pt idx="1390">
                  <c:v>2815756.6600948642</c:v>
                </c:pt>
                <c:pt idx="1391">
                  <c:v>2815756.6600948642</c:v>
                </c:pt>
                <c:pt idx="1392">
                  <c:v>2815756.6600948642</c:v>
                </c:pt>
                <c:pt idx="1393">
                  <c:v>2815756.6600948642</c:v>
                </c:pt>
                <c:pt idx="1394">
                  <c:v>2815756.6600948642</c:v>
                </c:pt>
                <c:pt idx="1395">
                  <c:v>2815756.6600948642</c:v>
                </c:pt>
                <c:pt idx="1396">
                  <c:v>2815756.6600948642</c:v>
                </c:pt>
                <c:pt idx="1397">
                  <c:v>2817264.8039309746</c:v>
                </c:pt>
                <c:pt idx="1398">
                  <c:v>2820632.0956114144</c:v>
                </c:pt>
                <c:pt idx="1399">
                  <c:v>2825784.2742133252</c:v>
                </c:pt>
                <c:pt idx="1400">
                  <c:v>2832615.7902421979</c:v>
                </c:pt>
                <c:pt idx="1401">
                  <c:v>2840321.0988049163</c:v>
                </c:pt>
                <c:pt idx="1402">
                  <c:v>2849795.2096788343</c:v>
                </c:pt>
                <c:pt idx="1403">
                  <c:v>2864220.7963985135</c:v>
                </c:pt>
                <c:pt idx="1404">
                  <c:v>2886623.6732066558</c:v>
                </c:pt>
                <c:pt idx="1405">
                  <c:v>2911114.5997545859</c:v>
                </c:pt>
                <c:pt idx="1406">
                  <c:v>2928489.4582062312</c:v>
                </c:pt>
                <c:pt idx="1407">
                  <c:v>2935145.6035630004</c:v>
                </c:pt>
                <c:pt idx="1408">
                  <c:v>2935145.6035630004</c:v>
                </c:pt>
                <c:pt idx="1409">
                  <c:v>2935145.6035630004</c:v>
                </c:pt>
                <c:pt idx="1410">
                  <c:v>2935145.6035630004</c:v>
                </c:pt>
                <c:pt idx="1411">
                  <c:v>2935145.6035630004</c:v>
                </c:pt>
                <c:pt idx="1412">
                  <c:v>2935145.6035630004</c:v>
                </c:pt>
                <c:pt idx="1413">
                  <c:v>2935145.6035630004</c:v>
                </c:pt>
                <c:pt idx="1414">
                  <c:v>2935145.6035630004</c:v>
                </c:pt>
                <c:pt idx="1415">
                  <c:v>2935145.6035630004</c:v>
                </c:pt>
                <c:pt idx="1416">
                  <c:v>2935145.6035630004</c:v>
                </c:pt>
                <c:pt idx="1417">
                  <c:v>2935145.6035630004</c:v>
                </c:pt>
                <c:pt idx="1418">
                  <c:v>2935145.6035630004</c:v>
                </c:pt>
                <c:pt idx="1419">
                  <c:v>2935145.6035630004</c:v>
                </c:pt>
                <c:pt idx="1420">
                  <c:v>2935145.6035630004</c:v>
                </c:pt>
                <c:pt idx="1421">
                  <c:v>2942124.2935989369</c:v>
                </c:pt>
                <c:pt idx="1422">
                  <c:v>2954550.8081175103</c:v>
                </c:pt>
                <c:pt idx="1423">
                  <c:v>2962175.2595463903</c:v>
                </c:pt>
                <c:pt idx="1424">
                  <c:v>2962175.2595463903</c:v>
                </c:pt>
                <c:pt idx="1425">
                  <c:v>2962175.2595463903</c:v>
                </c:pt>
                <c:pt idx="1426">
                  <c:v>2962175.2595463903</c:v>
                </c:pt>
                <c:pt idx="1427">
                  <c:v>2962175.2595463903</c:v>
                </c:pt>
                <c:pt idx="1428">
                  <c:v>2962175.2595463903</c:v>
                </c:pt>
                <c:pt idx="1429">
                  <c:v>2962175.2595463903</c:v>
                </c:pt>
                <c:pt idx="1430">
                  <c:v>2966399.0947435256</c:v>
                </c:pt>
                <c:pt idx="1431">
                  <c:v>2978526.772310466</c:v>
                </c:pt>
                <c:pt idx="1432">
                  <c:v>2998532.7519050073</c:v>
                </c:pt>
                <c:pt idx="1433">
                  <c:v>3019636.1091375016</c:v>
                </c:pt>
                <c:pt idx="1434">
                  <c:v>3037418.2680271282</c:v>
                </c:pt>
                <c:pt idx="1435">
                  <c:v>3046149.0017443644</c:v>
                </c:pt>
                <c:pt idx="1436">
                  <c:v>3046340.348839805</c:v>
                </c:pt>
                <c:pt idx="1437">
                  <c:v>3046340.348839805</c:v>
                </c:pt>
                <c:pt idx="1438">
                  <c:v>3046340.348839805</c:v>
                </c:pt>
                <c:pt idx="1439">
                  <c:v>3046340.348839805</c:v>
                </c:pt>
                <c:pt idx="1440">
                  <c:v>3046340.348839805</c:v>
                </c:pt>
                <c:pt idx="1441">
                  <c:v>3048900.9615989951</c:v>
                </c:pt>
                <c:pt idx="1442">
                  <c:v>3052071.6363436412</c:v>
                </c:pt>
                <c:pt idx="1443">
                  <c:v>3053144.6487165699</c:v>
                </c:pt>
                <c:pt idx="1444">
                  <c:v>3053144.6487165699</c:v>
                </c:pt>
                <c:pt idx="1445">
                  <c:v>3053144.6487165699</c:v>
                </c:pt>
                <c:pt idx="1446">
                  <c:v>3053144.6487165699</c:v>
                </c:pt>
                <c:pt idx="1447">
                  <c:v>3056545.2768533351</c:v>
                </c:pt>
                <c:pt idx="1448">
                  <c:v>3064069.5934967003</c:v>
                </c:pt>
                <c:pt idx="1449">
                  <c:v>3070688.0450042789</c:v>
                </c:pt>
                <c:pt idx="1450">
                  <c:v>3073226.499637275</c:v>
                </c:pt>
                <c:pt idx="1451">
                  <c:v>3073549.1544393371</c:v>
                </c:pt>
                <c:pt idx="1452">
                  <c:v>3073549.1544393371</c:v>
                </c:pt>
                <c:pt idx="1453">
                  <c:v>3073549.1544393371</c:v>
                </c:pt>
                <c:pt idx="1454">
                  <c:v>3073549.1544393371</c:v>
                </c:pt>
                <c:pt idx="1455">
                  <c:v>3073549.1544393371</c:v>
                </c:pt>
                <c:pt idx="1456">
                  <c:v>3073549.1544393371</c:v>
                </c:pt>
                <c:pt idx="1457">
                  <c:v>3073549.1544393371</c:v>
                </c:pt>
                <c:pt idx="1458">
                  <c:v>3073549.1544393371</c:v>
                </c:pt>
                <c:pt idx="1459">
                  <c:v>3073549.1544393371</c:v>
                </c:pt>
                <c:pt idx="1460">
                  <c:v>3073549.1544393371</c:v>
                </c:pt>
                <c:pt idx="1461">
                  <c:v>3073549.1544393371</c:v>
                </c:pt>
                <c:pt idx="1462">
                  <c:v>3073549.1544393371</c:v>
                </c:pt>
                <c:pt idx="1463">
                  <c:v>3073549.1544393371</c:v>
                </c:pt>
                <c:pt idx="1464">
                  <c:v>3073549.1544393371</c:v>
                </c:pt>
                <c:pt idx="1465">
                  <c:v>3073549.1544393371</c:v>
                </c:pt>
                <c:pt idx="1466">
                  <c:v>3073549.1544393371</c:v>
                </c:pt>
                <c:pt idx="1467">
                  <c:v>3073549.1544393371</c:v>
                </c:pt>
                <c:pt idx="1468">
                  <c:v>3073549.1544393371</c:v>
                </c:pt>
                <c:pt idx="1469">
                  <c:v>3073549.1544393371</c:v>
                </c:pt>
                <c:pt idx="1470">
                  <c:v>3073549.1544393371</c:v>
                </c:pt>
                <c:pt idx="1471">
                  <c:v>3073549.1544393371</c:v>
                </c:pt>
                <c:pt idx="1472">
                  <c:v>3073549.1544393371</c:v>
                </c:pt>
                <c:pt idx="1473">
                  <c:v>3073549.1544393371</c:v>
                </c:pt>
                <c:pt idx="1474">
                  <c:v>3073549.1544393371</c:v>
                </c:pt>
                <c:pt idx="1475">
                  <c:v>3073549.1544393371</c:v>
                </c:pt>
                <c:pt idx="1476">
                  <c:v>3073549.1544393371</c:v>
                </c:pt>
                <c:pt idx="1477">
                  <c:v>3073549.1544393371</c:v>
                </c:pt>
                <c:pt idx="1478">
                  <c:v>3073549.1544393371</c:v>
                </c:pt>
                <c:pt idx="1479">
                  <c:v>3073549.1544393371</c:v>
                </c:pt>
                <c:pt idx="1480">
                  <c:v>3073549.1544393371</c:v>
                </c:pt>
                <c:pt idx="1481">
                  <c:v>3073549.1544393371</c:v>
                </c:pt>
                <c:pt idx="1482">
                  <c:v>3073549.1544393371</c:v>
                </c:pt>
                <c:pt idx="1483">
                  <c:v>3073549.1544393371</c:v>
                </c:pt>
                <c:pt idx="1484">
                  <c:v>3073549.1544393371</c:v>
                </c:pt>
                <c:pt idx="1485">
                  <c:v>3073549.1544393371</c:v>
                </c:pt>
                <c:pt idx="1486">
                  <c:v>3073549.1544393371</c:v>
                </c:pt>
                <c:pt idx="1487">
                  <c:v>3073549.1544393371</c:v>
                </c:pt>
                <c:pt idx="1488">
                  <c:v>3073549.1544393371</c:v>
                </c:pt>
                <c:pt idx="1489">
                  <c:v>3073549.1544393371</c:v>
                </c:pt>
                <c:pt idx="1490">
                  <c:v>3073549.1544393371</c:v>
                </c:pt>
                <c:pt idx="1491">
                  <c:v>3073549.1544393371</c:v>
                </c:pt>
                <c:pt idx="1492">
                  <c:v>3073549.1544393371</c:v>
                </c:pt>
                <c:pt idx="1493">
                  <c:v>3073549.1544393371</c:v>
                </c:pt>
                <c:pt idx="1494">
                  <c:v>3073549.1544393371</c:v>
                </c:pt>
                <c:pt idx="1495">
                  <c:v>3073549.1544393371</c:v>
                </c:pt>
                <c:pt idx="1496">
                  <c:v>3073549.1544393371</c:v>
                </c:pt>
                <c:pt idx="1497">
                  <c:v>3073549.1544393371</c:v>
                </c:pt>
                <c:pt idx="1498">
                  <c:v>3073549.1544393371</c:v>
                </c:pt>
                <c:pt idx="1499">
                  <c:v>3073549.1544393371</c:v>
                </c:pt>
                <c:pt idx="1500">
                  <c:v>3073549.1544393371</c:v>
                </c:pt>
                <c:pt idx="1501">
                  <c:v>3073549.1544393371</c:v>
                </c:pt>
                <c:pt idx="1502">
                  <c:v>3073549.1544393371</c:v>
                </c:pt>
                <c:pt idx="1503">
                  <c:v>3073549.1544393371</c:v>
                </c:pt>
                <c:pt idx="1504">
                  <c:v>3073549.1544393371</c:v>
                </c:pt>
                <c:pt idx="1505">
                  <c:v>3073549.1544393371</c:v>
                </c:pt>
                <c:pt idx="1506">
                  <c:v>3073549.1544393371</c:v>
                </c:pt>
                <c:pt idx="1507">
                  <c:v>3073549.1544393371</c:v>
                </c:pt>
                <c:pt idx="1508">
                  <c:v>3073549.1544393371</c:v>
                </c:pt>
                <c:pt idx="1509">
                  <c:v>3073549.1544393371</c:v>
                </c:pt>
                <c:pt idx="1510">
                  <c:v>3073549.1544393371</c:v>
                </c:pt>
                <c:pt idx="1511">
                  <c:v>3073549.1544393371</c:v>
                </c:pt>
                <c:pt idx="1512">
                  <c:v>3073549.1544393371</c:v>
                </c:pt>
                <c:pt idx="1513">
                  <c:v>3073549.1544393371</c:v>
                </c:pt>
                <c:pt idx="1514">
                  <c:v>3073549.1544393371</c:v>
                </c:pt>
                <c:pt idx="1515">
                  <c:v>3073549.1544393371</c:v>
                </c:pt>
                <c:pt idx="1516">
                  <c:v>3073549.1544393371</c:v>
                </c:pt>
                <c:pt idx="1517">
                  <c:v>3073549.1544393371</c:v>
                </c:pt>
                <c:pt idx="1518">
                  <c:v>3073549.1544393371</c:v>
                </c:pt>
                <c:pt idx="1519">
                  <c:v>3073549.1544393371</c:v>
                </c:pt>
                <c:pt idx="1520">
                  <c:v>3073549.1544393371</c:v>
                </c:pt>
                <c:pt idx="1521">
                  <c:v>3073549.1544393371</c:v>
                </c:pt>
                <c:pt idx="1522">
                  <c:v>3073549.1544393371</c:v>
                </c:pt>
                <c:pt idx="1523">
                  <c:v>3073549.1544393371</c:v>
                </c:pt>
                <c:pt idx="1524">
                  <c:v>3073914.3400799078</c:v>
                </c:pt>
                <c:pt idx="1525">
                  <c:v>3080890.0656103245</c:v>
                </c:pt>
                <c:pt idx="1526">
                  <c:v>3093239.2275905954</c:v>
                </c:pt>
                <c:pt idx="1527">
                  <c:v>3108714.4556237725</c:v>
                </c:pt>
                <c:pt idx="1528">
                  <c:v>3123845.3629745464</c:v>
                </c:pt>
                <c:pt idx="1529">
                  <c:v>3135990.2774006044</c:v>
                </c:pt>
                <c:pt idx="1530">
                  <c:v>3144057.7364157094</c:v>
                </c:pt>
                <c:pt idx="1531">
                  <c:v>3147420.0289200153</c:v>
                </c:pt>
                <c:pt idx="1532">
                  <c:v>3147420.0289200153</c:v>
                </c:pt>
                <c:pt idx="1533">
                  <c:v>3147420.0289200153</c:v>
                </c:pt>
                <c:pt idx="1534">
                  <c:v>3147420.0289200153</c:v>
                </c:pt>
                <c:pt idx="1535">
                  <c:v>3147420.0289200153</c:v>
                </c:pt>
                <c:pt idx="1536">
                  <c:v>3147420.0289200153</c:v>
                </c:pt>
                <c:pt idx="1537">
                  <c:v>3147420.0289200153</c:v>
                </c:pt>
                <c:pt idx="1538">
                  <c:v>3147420.0289200153</c:v>
                </c:pt>
                <c:pt idx="1539">
                  <c:v>3147420.0289200153</c:v>
                </c:pt>
                <c:pt idx="1540">
                  <c:v>3147420.0289200153</c:v>
                </c:pt>
                <c:pt idx="1541">
                  <c:v>3147420.0289200153</c:v>
                </c:pt>
                <c:pt idx="1542">
                  <c:v>3147420.0289200153</c:v>
                </c:pt>
                <c:pt idx="1543">
                  <c:v>3147420.0289200153</c:v>
                </c:pt>
                <c:pt idx="1544">
                  <c:v>3147420.0289200153</c:v>
                </c:pt>
                <c:pt idx="1545">
                  <c:v>3147420.0289200153</c:v>
                </c:pt>
                <c:pt idx="1546">
                  <c:v>3147420.0289200153</c:v>
                </c:pt>
                <c:pt idx="1547">
                  <c:v>3147420.0289200153</c:v>
                </c:pt>
                <c:pt idx="1548">
                  <c:v>3147420.0289200153</c:v>
                </c:pt>
                <c:pt idx="1549">
                  <c:v>3147420.0289200153</c:v>
                </c:pt>
                <c:pt idx="1550">
                  <c:v>3147420.0289200153</c:v>
                </c:pt>
                <c:pt idx="1551">
                  <c:v>3147420.0289200153</c:v>
                </c:pt>
                <c:pt idx="1552">
                  <c:v>3147420.0289200153</c:v>
                </c:pt>
                <c:pt idx="1553">
                  <c:v>3147420.0289200153</c:v>
                </c:pt>
                <c:pt idx="1554">
                  <c:v>3147420.0289200153</c:v>
                </c:pt>
                <c:pt idx="1555">
                  <c:v>3147420.0289200153</c:v>
                </c:pt>
                <c:pt idx="1556">
                  <c:v>3147420.0289200153</c:v>
                </c:pt>
                <c:pt idx="1557">
                  <c:v>3147420.0289200153</c:v>
                </c:pt>
                <c:pt idx="1558">
                  <c:v>3147420.0289200153</c:v>
                </c:pt>
                <c:pt idx="1559">
                  <c:v>3147420.0289200153</c:v>
                </c:pt>
                <c:pt idx="1560">
                  <c:v>3147420.0289200153</c:v>
                </c:pt>
                <c:pt idx="1561">
                  <c:v>3147420.0289200153</c:v>
                </c:pt>
                <c:pt idx="1562">
                  <c:v>3147420.0289200153</c:v>
                </c:pt>
                <c:pt idx="1563">
                  <c:v>3147420.0289200153</c:v>
                </c:pt>
                <c:pt idx="1564">
                  <c:v>3147420.0289200153</c:v>
                </c:pt>
                <c:pt idx="1565">
                  <c:v>3147420.0289200153</c:v>
                </c:pt>
                <c:pt idx="1566">
                  <c:v>3147420.0289200153</c:v>
                </c:pt>
                <c:pt idx="1567">
                  <c:v>3147420.0289200153</c:v>
                </c:pt>
                <c:pt idx="1568">
                  <c:v>3147420.0289200153</c:v>
                </c:pt>
                <c:pt idx="1569">
                  <c:v>3147420.0289200153</c:v>
                </c:pt>
                <c:pt idx="1570">
                  <c:v>3147420.0289200153</c:v>
                </c:pt>
                <c:pt idx="1571">
                  <c:v>3147420.0289200153</c:v>
                </c:pt>
                <c:pt idx="1572">
                  <c:v>3147420.0289200153</c:v>
                </c:pt>
                <c:pt idx="1573">
                  <c:v>3147420.0289200153</c:v>
                </c:pt>
                <c:pt idx="1574">
                  <c:v>3147420.0289200153</c:v>
                </c:pt>
                <c:pt idx="1575">
                  <c:v>3147420.0289200153</c:v>
                </c:pt>
                <c:pt idx="1576">
                  <c:v>3147420.0289200153</c:v>
                </c:pt>
                <c:pt idx="1577">
                  <c:v>3147420.0289200153</c:v>
                </c:pt>
                <c:pt idx="1578">
                  <c:v>3147420.0289200153</c:v>
                </c:pt>
                <c:pt idx="1579">
                  <c:v>3147420.0289200153</c:v>
                </c:pt>
                <c:pt idx="1580">
                  <c:v>3147420.0289200153</c:v>
                </c:pt>
                <c:pt idx="1581">
                  <c:v>3147420.0289200153</c:v>
                </c:pt>
                <c:pt idx="1582">
                  <c:v>3147420.0289200153</c:v>
                </c:pt>
                <c:pt idx="1583">
                  <c:v>3147420.0289200153</c:v>
                </c:pt>
                <c:pt idx="1584">
                  <c:v>3147420.0289200153</c:v>
                </c:pt>
                <c:pt idx="1585">
                  <c:v>3147420.0289200153</c:v>
                </c:pt>
                <c:pt idx="1586">
                  <c:v>3147420.0289200153</c:v>
                </c:pt>
                <c:pt idx="1587">
                  <c:v>3147420.0289200153</c:v>
                </c:pt>
                <c:pt idx="1588">
                  <c:v>3147420.0289200153</c:v>
                </c:pt>
                <c:pt idx="1589">
                  <c:v>3147420.0289200153</c:v>
                </c:pt>
                <c:pt idx="1590">
                  <c:v>3147420.0289200153</c:v>
                </c:pt>
                <c:pt idx="1591">
                  <c:v>3147420.0289200153</c:v>
                </c:pt>
                <c:pt idx="1592">
                  <c:v>3147420.0289200153</c:v>
                </c:pt>
                <c:pt idx="1593">
                  <c:v>3147420.0289200153</c:v>
                </c:pt>
                <c:pt idx="1594">
                  <c:v>3147420.0289200153</c:v>
                </c:pt>
                <c:pt idx="1595">
                  <c:v>3147420.0289200153</c:v>
                </c:pt>
                <c:pt idx="1596">
                  <c:v>3147420.0289200153</c:v>
                </c:pt>
                <c:pt idx="1597">
                  <c:v>3147420.0289200153</c:v>
                </c:pt>
                <c:pt idx="1598">
                  <c:v>3147420.0289200153</c:v>
                </c:pt>
                <c:pt idx="1599">
                  <c:v>3147420.0289200153</c:v>
                </c:pt>
                <c:pt idx="1600">
                  <c:v>3147420.0289200153</c:v>
                </c:pt>
                <c:pt idx="1601">
                  <c:v>3147420.0289200153</c:v>
                </c:pt>
                <c:pt idx="1602">
                  <c:v>3147420.0289200153</c:v>
                </c:pt>
                <c:pt idx="1603">
                  <c:v>3147420.0289200153</c:v>
                </c:pt>
                <c:pt idx="1604">
                  <c:v>3147420.0289200153</c:v>
                </c:pt>
                <c:pt idx="1605">
                  <c:v>3147420.0289200153</c:v>
                </c:pt>
                <c:pt idx="1606">
                  <c:v>3147420.0289200153</c:v>
                </c:pt>
                <c:pt idx="1607">
                  <c:v>3147420.0289200153</c:v>
                </c:pt>
                <c:pt idx="1608">
                  <c:v>3147420.0289200153</c:v>
                </c:pt>
                <c:pt idx="1609">
                  <c:v>3147420.0289200153</c:v>
                </c:pt>
                <c:pt idx="1610">
                  <c:v>3147420.0289200153</c:v>
                </c:pt>
                <c:pt idx="1611">
                  <c:v>3147420.0289200153</c:v>
                </c:pt>
                <c:pt idx="1612">
                  <c:v>3147420.0289200153</c:v>
                </c:pt>
                <c:pt idx="1613">
                  <c:v>3147420.0289200153</c:v>
                </c:pt>
                <c:pt idx="1614">
                  <c:v>3147420.0289200153</c:v>
                </c:pt>
                <c:pt idx="1615">
                  <c:v>3147420.0289200153</c:v>
                </c:pt>
                <c:pt idx="1616">
                  <c:v>3147420.0289200153</c:v>
                </c:pt>
                <c:pt idx="1617">
                  <c:v>3147420.0289200153</c:v>
                </c:pt>
                <c:pt idx="1618">
                  <c:v>3147420.0289200153</c:v>
                </c:pt>
                <c:pt idx="1619">
                  <c:v>3147420.0289200153</c:v>
                </c:pt>
                <c:pt idx="1620">
                  <c:v>3147420.0289200153</c:v>
                </c:pt>
                <c:pt idx="1621">
                  <c:v>3147420.0289200153</c:v>
                </c:pt>
                <c:pt idx="1622">
                  <c:v>3147420.0289200153</c:v>
                </c:pt>
                <c:pt idx="1623">
                  <c:v>3147420.0289200153</c:v>
                </c:pt>
                <c:pt idx="1624">
                  <c:v>3147420.0289200153</c:v>
                </c:pt>
                <c:pt idx="1625">
                  <c:v>3147420.0289200153</c:v>
                </c:pt>
                <c:pt idx="1626">
                  <c:v>3147420.0289200153</c:v>
                </c:pt>
                <c:pt idx="1627">
                  <c:v>3147420.0289200153</c:v>
                </c:pt>
                <c:pt idx="1628">
                  <c:v>3153455.5048924014</c:v>
                </c:pt>
                <c:pt idx="1629">
                  <c:v>3163681.702589002</c:v>
                </c:pt>
                <c:pt idx="1630">
                  <c:v>3174161.9709231793</c:v>
                </c:pt>
                <c:pt idx="1631">
                  <c:v>3180375.257785168</c:v>
                </c:pt>
                <c:pt idx="1632">
                  <c:v>3180375.257785168</c:v>
                </c:pt>
                <c:pt idx="1633">
                  <c:v>3180375.257785168</c:v>
                </c:pt>
                <c:pt idx="1634">
                  <c:v>3180375.257785168</c:v>
                </c:pt>
                <c:pt idx="1635">
                  <c:v>3180375.257785168</c:v>
                </c:pt>
                <c:pt idx="1636">
                  <c:v>3180375.257785168</c:v>
                </c:pt>
                <c:pt idx="1637">
                  <c:v>3180375.257785168</c:v>
                </c:pt>
                <c:pt idx="1638">
                  <c:v>3180375.257785168</c:v>
                </c:pt>
                <c:pt idx="1639">
                  <c:v>3180375.257785168</c:v>
                </c:pt>
                <c:pt idx="1640">
                  <c:v>3180375.257785168</c:v>
                </c:pt>
                <c:pt idx="1641">
                  <c:v>3180375.257785168</c:v>
                </c:pt>
                <c:pt idx="1642">
                  <c:v>3180375.257785168</c:v>
                </c:pt>
                <c:pt idx="1643">
                  <c:v>3180375.257785168</c:v>
                </c:pt>
                <c:pt idx="1644">
                  <c:v>3180375.257785168</c:v>
                </c:pt>
                <c:pt idx="1645">
                  <c:v>3180375.257785168</c:v>
                </c:pt>
                <c:pt idx="1646">
                  <c:v>3180375.257785168</c:v>
                </c:pt>
                <c:pt idx="1647">
                  <c:v>3180375.257785168</c:v>
                </c:pt>
                <c:pt idx="1648">
                  <c:v>3180375.257785168</c:v>
                </c:pt>
                <c:pt idx="1649">
                  <c:v>3180375.257785168</c:v>
                </c:pt>
                <c:pt idx="1650">
                  <c:v>3180375.257785168</c:v>
                </c:pt>
                <c:pt idx="1651">
                  <c:v>3180375.257785168</c:v>
                </c:pt>
                <c:pt idx="1652">
                  <c:v>3180375.257785168</c:v>
                </c:pt>
                <c:pt idx="1653">
                  <c:v>3180375.257785168</c:v>
                </c:pt>
                <c:pt idx="1654">
                  <c:v>3180375.257785168</c:v>
                </c:pt>
                <c:pt idx="1655">
                  <c:v>3180375.257785168</c:v>
                </c:pt>
                <c:pt idx="1656">
                  <c:v>3180375.257785168</c:v>
                </c:pt>
                <c:pt idx="1657">
                  <c:v>3180375.257785168</c:v>
                </c:pt>
                <c:pt idx="1658">
                  <c:v>3180375.257785168</c:v>
                </c:pt>
                <c:pt idx="1659">
                  <c:v>3180375.257785168</c:v>
                </c:pt>
                <c:pt idx="1660">
                  <c:v>3180375.257785168</c:v>
                </c:pt>
                <c:pt idx="1661">
                  <c:v>3180375.257785168</c:v>
                </c:pt>
                <c:pt idx="1662">
                  <c:v>3180375.257785168</c:v>
                </c:pt>
                <c:pt idx="1663">
                  <c:v>3180375.257785168</c:v>
                </c:pt>
                <c:pt idx="1664">
                  <c:v>3180375.257785168</c:v>
                </c:pt>
                <c:pt idx="1665">
                  <c:v>3180375.257785168</c:v>
                </c:pt>
                <c:pt idx="1666">
                  <c:v>3180375.257785168</c:v>
                </c:pt>
                <c:pt idx="1667">
                  <c:v>3180375.257785168</c:v>
                </c:pt>
                <c:pt idx="1668">
                  <c:v>3180375.257785168</c:v>
                </c:pt>
                <c:pt idx="1669">
                  <c:v>3180375.257785168</c:v>
                </c:pt>
                <c:pt idx="1670">
                  <c:v>3180375.257785168</c:v>
                </c:pt>
                <c:pt idx="1671">
                  <c:v>3180375.257785168</c:v>
                </c:pt>
                <c:pt idx="1672">
                  <c:v>3180375.257785168</c:v>
                </c:pt>
                <c:pt idx="1673">
                  <c:v>3180375.257785168</c:v>
                </c:pt>
                <c:pt idx="1674">
                  <c:v>3180375.257785168</c:v>
                </c:pt>
                <c:pt idx="1675">
                  <c:v>3180375.257785168</c:v>
                </c:pt>
                <c:pt idx="1676">
                  <c:v>3180375.257785168</c:v>
                </c:pt>
                <c:pt idx="1677">
                  <c:v>3180375.257785168</c:v>
                </c:pt>
                <c:pt idx="1678">
                  <c:v>3180375.257785168</c:v>
                </c:pt>
                <c:pt idx="1679">
                  <c:v>3180375.257785168</c:v>
                </c:pt>
                <c:pt idx="1680">
                  <c:v>3180375.257785168</c:v>
                </c:pt>
                <c:pt idx="1681">
                  <c:v>3180375.257785168</c:v>
                </c:pt>
                <c:pt idx="1682">
                  <c:v>3180375.257785168</c:v>
                </c:pt>
                <c:pt idx="1683">
                  <c:v>3180375.257785168</c:v>
                </c:pt>
                <c:pt idx="1684">
                  <c:v>3180375.257785168</c:v>
                </c:pt>
                <c:pt idx="1685">
                  <c:v>3180375.257785168</c:v>
                </c:pt>
                <c:pt idx="1686">
                  <c:v>3180375.257785168</c:v>
                </c:pt>
                <c:pt idx="1687">
                  <c:v>3180375.257785168</c:v>
                </c:pt>
                <c:pt idx="1688">
                  <c:v>3180375.257785168</c:v>
                </c:pt>
                <c:pt idx="1689">
                  <c:v>3180375.257785168</c:v>
                </c:pt>
                <c:pt idx="1690">
                  <c:v>3180375.257785168</c:v>
                </c:pt>
                <c:pt idx="1691">
                  <c:v>3180375.257785168</c:v>
                </c:pt>
                <c:pt idx="1692">
                  <c:v>3180375.257785168</c:v>
                </c:pt>
                <c:pt idx="1693">
                  <c:v>3180375.257785168</c:v>
                </c:pt>
                <c:pt idx="1694">
                  <c:v>3180375.257785168</c:v>
                </c:pt>
                <c:pt idx="1695">
                  <c:v>3180375.257785168</c:v>
                </c:pt>
                <c:pt idx="1696">
                  <c:v>3180375.257785168</c:v>
                </c:pt>
                <c:pt idx="1697">
                  <c:v>3180375.257785168</c:v>
                </c:pt>
                <c:pt idx="1698">
                  <c:v>3180375.257785168</c:v>
                </c:pt>
                <c:pt idx="1699">
                  <c:v>3180375.257785168</c:v>
                </c:pt>
                <c:pt idx="1700">
                  <c:v>3180375.257785168</c:v>
                </c:pt>
                <c:pt idx="1701">
                  <c:v>3180375.257785168</c:v>
                </c:pt>
                <c:pt idx="1702">
                  <c:v>3180375.257785168</c:v>
                </c:pt>
                <c:pt idx="1703">
                  <c:v>3180375.257785168</c:v>
                </c:pt>
                <c:pt idx="1704">
                  <c:v>3180375.257785168</c:v>
                </c:pt>
                <c:pt idx="1705">
                  <c:v>3180375.257785168</c:v>
                </c:pt>
                <c:pt idx="1706">
                  <c:v>3180375.257785168</c:v>
                </c:pt>
                <c:pt idx="1707">
                  <c:v>3180375.257785168</c:v>
                </c:pt>
                <c:pt idx="1708">
                  <c:v>3180375.257785168</c:v>
                </c:pt>
                <c:pt idx="1709">
                  <c:v>3180375.257785168</c:v>
                </c:pt>
                <c:pt idx="1710">
                  <c:v>3180375.257785168</c:v>
                </c:pt>
                <c:pt idx="1711">
                  <c:v>3180375.257785168</c:v>
                </c:pt>
                <c:pt idx="1712">
                  <c:v>3180375.257785168</c:v>
                </c:pt>
                <c:pt idx="1713">
                  <c:v>3180375.257785168</c:v>
                </c:pt>
                <c:pt idx="1714">
                  <c:v>3180375.257785168</c:v>
                </c:pt>
                <c:pt idx="1715">
                  <c:v>3180375.257785168</c:v>
                </c:pt>
                <c:pt idx="1716">
                  <c:v>3180375.257785168</c:v>
                </c:pt>
                <c:pt idx="1717">
                  <c:v>3180375.257785168</c:v>
                </c:pt>
                <c:pt idx="1718">
                  <c:v>3180375.257785168</c:v>
                </c:pt>
                <c:pt idx="1719">
                  <c:v>3180375.257785168</c:v>
                </c:pt>
                <c:pt idx="1720">
                  <c:v>3180375.257785168</c:v>
                </c:pt>
                <c:pt idx="1721">
                  <c:v>3180375.257785168</c:v>
                </c:pt>
                <c:pt idx="1722">
                  <c:v>3180375.257785168</c:v>
                </c:pt>
                <c:pt idx="1723">
                  <c:v>3180375.257785168</c:v>
                </c:pt>
                <c:pt idx="1724">
                  <c:v>3180375.257785168</c:v>
                </c:pt>
                <c:pt idx="1725">
                  <c:v>3180375.257785168</c:v>
                </c:pt>
                <c:pt idx="1726">
                  <c:v>3180375.257785168</c:v>
                </c:pt>
                <c:pt idx="1727">
                  <c:v>3180375.257785168</c:v>
                </c:pt>
                <c:pt idx="1728">
                  <c:v>3183893.5598813589</c:v>
                </c:pt>
                <c:pt idx="1729">
                  <c:v>3196659.5013538692</c:v>
                </c:pt>
                <c:pt idx="1730">
                  <c:v>3215012.2002744577</c:v>
                </c:pt>
                <c:pt idx="1731">
                  <c:v>3235362.0378911863</c:v>
                </c:pt>
                <c:pt idx="1732">
                  <c:v>3255961.8010453484</c:v>
                </c:pt>
                <c:pt idx="1733">
                  <c:v>3275150.9123793342</c:v>
                </c:pt>
                <c:pt idx="1734">
                  <c:v>3292949.898068957</c:v>
                </c:pt>
                <c:pt idx="1735">
                  <c:v>3310152.5653034747</c:v>
                </c:pt>
                <c:pt idx="1736">
                  <c:v>3328270.4105235157</c:v>
                </c:pt>
                <c:pt idx="1737">
                  <c:v>3346503.491251511</c:v>
                </c:pt>
                <c:pt idx="1738">
                  <c:v>3364091.2994412608</c:v>
                </c:pt>
                <c:pt idx="1739">
                  <c:v>3380327.1407695357</c:v>
                </c:pt>
                <c:pt idx="1740">
                  <c:v>3393157.2723880429</c:v>
                </c:pt>
                <c:pt idx="1741">
                  <c:v>3401315.9672466773</c:v>
                </c:pt>
                <c:pt idx="1742">
                  <c:v>3406247.7599543892</c:v>
                </c:pt>
                <c:pt idx="1743">
                  <c:v>3409348.3103956687</c:v>
                </c:pt>
                <c:pt idx="1744">
                  <c:v>3410632.2683870122</c:v>
                </c:pt>
                <c:pt idx="1745">
                  <c:v>3411417.7080880846</c:v>
                </c:pt>
                <c:pt idx="1746">
                  <c:v>3412354.1263484983</c:v>
                </c:pt>
                <c:pt idx="1747">
                  <c:v>3412354.1263484983</c:v>
                </c:pt>
                <c:pt idx="1748">
                  <c:v>3412354.1263484983</c:v>
                </c:pt>
                <c:pt idx="1749">
                  <c:v>3412354.1263484983</c:v>
                </c:pt>
                <c:pt idx="1750">
                  <c:v>3412354.1263484983</c:v>
                </c:pt>
                <c:pt idx="1751">
                  <c:v>3412354.1263484983</c:v>
                </c:pt>
                <c:pt idx="1752">
                  <c:v>3412354.1263484983</c:v>
                </c:pt>
                <c:pt idx="1753">
                  <c:v>3412354.1263484983</c:v>
                </c:pt>
                <c:pt idx="1754">
                  <c:v>3412354.1263484983</c:v>
                </c:pt>
                <c:pt idx="1755">
                  <c:v>3412354.1263484983</c:v>
                </c:pt>
                <c:pt idx="1756">
                  <c:v>3412354.1263484983</c:v>
                </c:pt>
                <c:pt idx="1757">
                  <c:v>3412354.1263484983</c:v>
                </c:pt>
                <c:pt idx="1758">
                  <c:v>3412354.1263484983</c:v>
                </c:pt>
                <c:pt idx="1759">
                  <c:v>3412354.1263484983</c:v>
                </c:pt>
                <c:pt idx="1760">
                  <c:v>3412354.1263484983</c:v>
                </c:pt>
                <c:pt idx="1761">
                  <c:v>3412354.1263484983</c:v>
                </c:pt>
                <c:pt idx="1762">
                  <c:v>3412354.1263484983</c:v>
                </c:pt>
                <c:pt idx="1763">
                  <c:v>3412354.1263484983</c:v>
                </c:pt>
                <c:pt idx="1764">
                  <c:v>3412354.1263484983</c:v>
                </c:pt>
                <c:pt idx="1765">
                  <c:v>3412426.6231831159</c:v>
                </c:pt>
                <c:pt idx="1766">
                  <c:v>3415937.3793551982</c:v>
                </c:pt>
                <c:pt idx="1767">
                  <c:v>3423912.3315361091</c:v>
                </c:pt>
                <c:pt idx="1768">
                  <c:v>3437250.5237143151</c:v>
                </c:pt>
                <c:pt idx="1769">
                  <c:v>3456139.697556993</c:v>
                </c:pt>
                <c:pt idx="1770">
                  <c:v>3479092.8550447794</c:v>
                </c:pt>
                <c:pt idx="1771">
                  <c:v>3503226.6097248485</c:v>
                </c:pt>
                <c:pt idx="1772">
                  <c:v>3526504.7171048108</c:v>
                </c:pt>
                <c:pt idx="1773">
                  <c:v>3548023.9225012716</c:v>
                </c:pt>
                <c:pt idx="1774">
                  <c:v>3566653.8325825478</c:v>
                </c:pt>
                <c:pt idx="1775">
                  <c:v>3582244.653563207</c:v>
                </c:pt>
                <c:pt idx="1776">
                  <c:v>3596182.4139605947</c:v>
                </c:pt>
                <c:pt idx="1777">
                  <c:v>3609991.1380710159</c:v>
                </c:pt>
                <c:pt idx="1778">
                  <c:v>3624971.1435754681</c:v>
                </c:pt>
                <c:pt idx="1779">
                  <c:v>3641783.1426553261</c:v>
                </c:pt>
                <c:pt idx="1780">
                  <c:v>3659631.8018254517</c:v>
                </c:pt>
                <c:pt idx="1781">
                  <c:v>3676664.6586622805</c:v>
                </c:pt>
                <c:pt idx="1782">
                  <c:v>3691287.3638623296</c:v>
                </c:pt>
                <c:pt idx="1783">
                  <c:v>3702858.4038775396</c:v>
                </c:pt>
                <c:pt idx="1784">
                  <c:v>3711430.409660989</c:v>
                </c:pt>
                <c:pt idx="1785">
                  <c:v>3718049.7438649447</c:v>
                </c:pt>
                <c:pt idx="1786">
                  <c:v>3723682.8366625998</c:v>
                </c:pt>
                <c:pt idx="1787">
                  <c:v>3728762.102557553</c:v>
                </c:pt>
                <c:pt idx="1788">
                  <c:v>3733619.6842497438</c:v>
                </c:pt>
                <c:pt idx="1789">
                  <c:v>3738627.9854902467</c:v>
                </c:pt>
                <c:pt idx="1790">
                  <c:v>3743969.0944843888</c:v>
                </c:pt>
                <c:pt idx="1791">
                  <c:v>3749494.1876833872</c:v>
                </c:pt>
                <c:pt idx="1792">
                  <c:v>3754653.1649194839</c:v>
                </c:pt>
                <c:pt idx="1793">
                  <c:v>3758488.4932165486</c:v>
                </c:pt>
                <c:pt idx="1794">
                  <c:v>3761357.7692570481</c:v>
                </c:pt>
                <c:pt idx="1795">
                  <c:v>3761357.7692570481</c:v>
                </c:pt>
                <c:pt idx="1796">
                  <c:v>3761357.7692570481</c:v>
                </c:pt>
                <c:pt idx="1797">
                  <c:v>3761357.7692570481</c:v>
                </c:pt>
                <c:pt idx="1798">
                  <c:v>3761357.7692570481</c:v>
                </c:pt>
                <c:pt idx="1799">
                  <c:v>3761357.7692570481</c:v>
                </c:pt>
                <c:pt idx="1800">
                  <c:v>3761357.7692570481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CE-498B-8857-AD4681ED4B38}"/>
            </c:ext>
          </c:extLst>
        </c:ser>
        <c:ser>
          <c:idx val="2"/>
          <c:order val="2"/>
          <c:tx>
            <c:v>Battery Efficiency from Braking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WLTC_class_3!$W$8:$W$1808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1780.5969459753446</c:v>
                </c:pt>
                <c:pt idx="37">
                  <c:v>8697.0272137877109</c:v>
                </c:pt>
                <c:pt idx="38">
                  <c:v>17919.695981049521</c:v>
                </c:pt>
                <c:pt idx="39">
                  <c:v>25809.750265603678</c:v>
                </c:pt>
                <c:pt idx="40">
                  <c:v>32222.756870465488</c:v>
                </c:pt>
                <c:pt idx="41">
                  <c:v>39646.75459732562</c:v>
                </c:pt>
                <c:pt idx="42">
                  <c:v>48593.077368619146</c:v>
                </c:pt>
                <c:pt idx="43">
                  <c:v>55885.043776271414</c:v>
                </c:pt>
                <c:pt idx="44">
                  <c:v>59563.882608846223</c:v>
                </c:pt>
                <c:pt idx="45">
                  <c:v>60610.050236271622</c:v>
                </c:pt>
                <c:pt idx="46">
                  <c:v>61239.440571152991</c:v>
                </c:pt>
                <c:pt idx="47">
                  <c:v>62411.164687400931</c:v>
                </c:pt>
                <c:pt idx="48">
                  <c:v>63254.890307350855</c:v>
                </c:pt>
                <c:pt idx="49">
                  <c:v>63254.890307350855</c:v>
                </c:pt>
                <c:pt idx="50">
                  <c:v>63254.890307350855</c:v>
                </c:pt>
                <c:pt idx="51">
                  <c:v>64393.227602394691</c:v>
                </c:pt>
                <c:pt idx="52">
                  <c:v>67095.738674489738</c:v>
                </c:pt>
                <c:pt idx="53">
                  <c:v>68913.731501750503</c:v>
                </c:pt>
                <c:pt idx="54">
                  <c:v>69132.593690784124</c:v>
                </c:pt>
                <c:pt idx="55">
                  <c:v>69132.593690784124</c:v>
                </c:pt>
                <c:pt idx="56">
                  <c:v>69132.593690784124</c:v>
                </c:pt>
                <c:pt idx="57">
                  <c:v>69132.593690784124</c:v>
                </c:pt>
                <c:pt idx="58">
                  <c:v>69132.593690784124</c:v>
                </c:pt>
                <c:pt idx="59">
                  <c:v>69132.593690784124</c:v>
                </c:pt>
                <c:pt idx="60">
                  <c:v>69132.593690784124</c:v>
                </c:pt>
                <c:pt idx="61">
                  <c:v>69132.593690784124</c:v>
                </c:pt>
                <c:pt idx="62">
                  <c:v>69132.593690784124</c:v>
                </c:pt>
                <c:pt idx="63">
                  <c:v>69132.593690784124</c:v>
                </c:pt>
                <c:pt idx="64">
                  <c:v>69132.593690784124</c:v>
                </c:pt>
                <c:pt idx="65">
                  <c:v>69132.593690784124</c:v>
                </c:pt>
                <c:pt idx="66">
                  <c:v>69132.593690784124</c:v>
                </c:pt>
                <c:pt idx="67">
                  <c:v>69132.593690784124</c:v>
                </c:pt>
                <c:pt idx="68">
                  <c:v>69132.593690784124</c:v>
                </c:pt>
                <c:pt idx="69">
                  <c:v>69132.593690784124</c:v>
                </c:pt>
                <c:pt idx="70">
                  <c:v>69132.593690784124</c:v>
                </c:pt>
                <c:pt idx="71">
                  <c:v>69132.593690784124</c:v>
                </c:pt>
                <c:pt idx="72">
                  <c:v>69132.593690784124</c:v>
                </c:pt>
                <c:pt idx="73">
                  <c:v>69132.593690784124</c:v>
                </c:pt>
                <c:pt idx="74">
                  <c:v>69132.593690784124</c:v>
                </c:pt>
                <c:pt idx="75">
                  <c:v>69132.593690784124</c:v>
                </c:pt>
                <c:pt idx="76">
                  <c:v>69132.593690784124</c:v>
                </c:pt>
                <c:pt idx="77">
                  <c:v>69132.593690784124</c:v>
                </c:pt>
                <c:pt idx="78">
                  <c:v>69132.593690784124</c:v>
                </c:pt>
                <c:pt idx="79">
                  <c:v>69132.593690784124</c:v>
                </c:pt>
                <c:pt idx="80">
                  <c:v>69304.157389286236</c:v>
                </c:pt>
                <c:pt idx="81">
                  <c:v>70785.922951563116</c:v>
                </c:pt>
                <c:pt idx="82">
                  <c:v>71882.734623048193</c:v>
                </c:pt>
                <c:pt idx="83">
                  <c:v>71882.734623048193</c:v>
                </c:pt>
                <c:pt idx="84">
                  <c:v>72262.753125402029</c:v>
                </c:pt>
                <c:pt idx="85">
                  <c:v>73168.552224912506</c:v>
                </c:pt>
                <c:pt idx="86">
                  <c:v>73898.282808461852</c:v>
                </c:pt>
                <c:pt idx="87">
                  <c:v>74289.928302212546</c:v>
                </c:pt>
                <c:pt idx="88">
                  <c:v>77328.331090488209</c:v>
                </c:pt>
                <c:pt idx="89">
                  <c:v>86670.37102057063</c:v>
                </c:pt>
                <c:pt idx="90">
                  <c:v>98672.304175480938</c:v>
                </c:pt>
                <c:pt idx="91">
                  <c:v>108806.6219126347</c:v>
                </c:pt>
                <c:pt idx="92">
                  <c:v>114604.54504718969</c:v>
                </c:pt>
                <c:pt idx="93">
                  <c:v>117533.46694085016</c:v>
                </c:pt>
                <c:pt idx="94">
                  <c:v>120071.07701398039</c:v>
                </c:pt>
                <c:pt idx="95">
                  <c:v>122482.91211416226</c:v>
                </c:pt>
                <c:pt idx="96">
                  <c:v>123825.69809875237</c:v>
                </c:pt>
                <c:pt idx="97">
                  <c:v>124328.97825772689</c:v>
                </c:pt>
                <c:pt idx="98">
                  <c:v>124636.65342828503</c:v>
                </c:pt>
                <c:pt idx="99">
                  <c:v>124636.65342828503</c:v>
                </c:pt>
                <c:pt idx="100">
                  <c:v>124636.65342828503</c:v>
                </c:pt>
                <c:pt idx="101">
                  <c:v>124636.65342828503</c:v>
                </c:pt>
                <c:pt idx="102">
                  <c:v>124636.65342828503</c:v>
                </c:pt>
                <c:pt idx="103">
                  <c:v>124636.65342828503</c:v>
                </c:pt>
                <c:pt idx="104">
                  <c:v>124636.65342828503</c:v>
                </c:pt>
                <c:pt idx="105">
                  <c:v>124636.65342828503</c:v>
                </c:pt>
                <c:pt idx="106">
                  <c:v>124636.65342828503</c:v>
                </c:pt>
                <c:pt idx="107">
                  <c:v>124636.65342828503</c:v>
                </c:pt>
                <c:pt idx="108">
                  <c:v>124636.65342828503</c:v>
                </c:pt>
                <c:pt idx="109">
                  <c:v>124636.65342828503</c:v>
                </c:pt>
                <c:pt idx="110">
                  <c:v>124636.65342828503</c:v>
                </c:pt>
                <c:pt idx="111">
                  <c:v>124636.65342828503</c:v>
                </c:pt>
                <c:pt idx="112">
                  <c:v>124636.65342828503</c:v>
                </c:pt>
                <c:pt idx="113">
                  <c:v>124636.65342828503</c:v>
                </c:pt>
                <c:pt idx="114">
                  <c:v>124636.65342828503</c:v>
                </c:pt>
                <c:pt idx="115">
                  <c:v>124636.65342828503</c:v>
                </c:pt>
                <c:pt idx="116">
                  <c:v>124636.65342828503</c:v>
                </c:pt>
                <c:pt idx="117">
                  <c:v>124636.65342828503</c:v>
                </c:pt>
                <c:pt idx="118">
                  <c:v>124636.65342828503</c:v>
                </c:pt>
                <c:pt idx="119">
                  <c:v>124636.65342828503</c:v>
                </c:pt>
                <c:pt idx="120">
                  <c:v>124636.65342828503</c:v>
                </c:pt>
                <c:pt idx="121">
                  <c:v>124636.65342828503</c:v>
                </c:pt>
                <c:pt idx="122">
                  <c:v>124636.65342828503</c:v>
                </c:pt>
                <c:pt idx="123">
                  <c:v>124636.65342828503</c:v>
                </c:pt>
                <c:pt idx="124">
                  <c:v>124636.65342828503</c:v>
                </c:pt>
                <c:pt idx="125">
                  <c:v>124636.65342828503</c:v>
                </c:pt>
                <c:pt idx="126">
                  <c:v>124636.65342828503</c:v>
                </c:pt>
                <c:pt idx="127">
                  <c:v>124636.65342828503</c:v>
                </c:pt>
                <c:pt idx="128">
                  <c:v>124636.65342828503</c:v>
                </c:pt>
                <c:pt idx="129">
                  <c:v>124636.65342828503</c:v>
                </c:pt>
                <c:pt idx="130">
                  <c:v>124636.65342828503</c:v>
                </c:pt>
                <c:pt idx="131">
                  <c:v>124636.65342828503</c:v>
                </c:pt>
                <c:pt idx="132">
                  <c:v>124636.65342828503</c:v>
                </c:pt>
                <c:pt idx="133">
                  <c:v>124636.65342828503</c:v>
                </c:pt>
                <c:pt idx="134">
                  <c:v>124636.65342828503</c:v>
                </c:pt>
                <c:pt idx="135">
                  <c:v>124636.65342828503</c:v>
                </c:pt>
                <c:pt idx="136">
                  <c:v>124636.65342828503</c:v>
                </c:pt>
                <c:pt idx="137">
                  <c:v>124636.65342828503</c:v>
                </c:pt>
                <c:pt idx="138">
                  <c:v>124636.65342828503</c:v>
                </c:pt>
                <c:pt idx="139">
                  <c:v>124636.65342828503</c:v>
                </c:pt>
                <c:pt idx="140">
                  <c:v>124636.65342828503</c:v>
                </c:pt>
                <c:pt idx="141">
                  <c:v>124636.65342828503</c:v>
                </c:pt>
                <c:pt idx="142">
                  <c:v>124636.65342828503</c:v>
                </c:pt>
                <c:pt idx="143">
                  <c:v>124636.65342828503</c:v>
                </c:pt>
                <c:pt idx="144">
                  <c:v>124636.65342828503</c:v>
                </c:pt>
                <c:pt idx="145">
                  <c:v>124636.65342828503</c:v>
                </c:pt>
                <c:pt idx="146">
                  <c:v>124636.65342828503</c:v>
                </c:pt>
                <c:pt idx="147">
                  <c:v>124636.65342828503</c:v>
                </c:pt>
                <c:pt idx="148">
                  <c:v>124636.65342828503</c:v>
                </c:pt>
                <c:pt idx="149">
                  <c:v>124636.65342828503</c:v>
                </c:pt>
                <c:pt idx="150">
                  <c:v>124636.65342828503</c:v>
                </c:pt>
                <c:pt idx="151">
                  <c:v>127164.30622315928</c:v>
                </c:pt>
                <c:pt idx="152">
                  <c:v>135047.11387730882</c:v>
                </c:pt>
                <c:pt idx="153">
                  <c:v>145016.92326420048</c:v>
                </c:pt>
                <c:pt idx="154">
                  <c:v>152170.46619991621</c:v>
                </c:pt>
                <c:pt idx="155">
                  <c:v>155108.75341187243</c:v>
                </c:pt>
                <c:pt idx="156">
                  <c:v>155108.75341187243</c:v>
                </c:pt>
                <c:pt idx="157">
                  <c:v>155108.75341187243</c:v>
                </c:pt>
                <c:pt idx="158">
                  <c:v>155108.75341187243</c:v>
                </c:pt>
                <c:pt idx="159">
                  <c:v>155108.75341187243</c:v>
                </c:pt>
                <c:pt idx="160">
                  <c:v>155108.75341187243</c:v>
                </c:pt>
                <c:pt idx="161">
                  <c:v>155108.75341187243</c:v>
                </c:pt>
                <c:pt idx="162">
                  <c:v>155108.75341187243</c:v>
                </c:pt>
                <c:pt idx="163">
                  <c:v>155108.75341187243</c:v>
                </c:pt>
                <c:pt idx="164">
                  <c:v>155108.75341187243</c:v>
                </c:pt>
                <c:pt idx="165">
                  <c:v>155108.75341187243</c:v>
                </c:pt>
                <c:pt idx="166">
                  <c:v>155108.75341187243</c:v>
                </c:pt>
                <c:pt idx="167">
                  <c:v>155108.75341187243</c:v>
                </c:pt>
                <c:pt idx="168">
                  <c:v>155108.75341187243</c:v>
                </c:pt>
                <c:pt idx="169">
                  <c:v>155108.75341187243</c:v>
                </c:pt>
                <c:pt idx="170">
                  <c:v>155108.75341187243</c:v>
                </c:pt>
                <c:pt idx="171">
                  <c:v>158737.84329118172</c:v>
                </c:pt>
                <c:pt idx="172">
                  <c:v>168120.15418247311</c:v>
                </c:pt>
                <c:pt idx="173">
                  <c:v>178858.3598653822</c:v>
                </c:pt>
                <c:pt idx="174">
                  <c:v>185272.08783317954</c:v>
                </c:pt>
                <c:pt idx="175">
                  <c:v>186749.97774969717</c:v>
                </c:pt>
                <c:pt idx="176">
                  <c:v>186749.97774969717</c:v>
                </c:pt>
                <c:pt idx="177">
                  <c:v>186749.97774969717</c:v>
                </c:pt>
                <c:pt idx="178">
                  <c:v>186749.97774969717</c:v>
                </c:pt>
                <c:pt idx="179">
                  <c:v>186749.97774969717</c:v>
                </c:pt>
                <c:pt idx="180">
                  <c:v>186749.97774969717</c:v>
                </c:pt>
                <c:pt idx="181">
                  <c:v>186749.97774969717</c:v>
                </c:pt>
                <c:pt idx="182">
                  <c:v>187286.45801168523</c:v>
                </c:pt>
                <c:pt idx="183">
                  <c:v>190415.13508717035</c:v>
                </c:pt>
                <c:pt idx="184">
                  <c:v>195339.43707947107</c:v>
                </c:pt>
                <c:pt idx="185">
                  <c:v>200267.29095467977</c:v>
                </c:pt>
                <c:pt idx="186">
                  <c:v>204261.86727658892</c:v>
                </c:pt>
                <c:pt idx="187">
                  <c:v>207136.27047601069</c:v>
                </c:pt>
                <c:pt idx="188">
                  <c:v>209165.41647801735</c:v>
                </c:pt>
                <c:pt idx="189">
                  <c:v>210577.70494208773</c:v>
                </c:pt>
                <c:pt idx="190">
                  <c:v>211464.86561295931</c:v>
                </c:pt>
                <c:pt idx="191">
                  <c:v>212040.16146727384</c:v>
                </c:pt>
                <c:pt idx="192">
                  <c:v>212334.19189498614</c:v>
                </c:pt>
                <c:pt idx="193">
                  <c:v>212334.19189498614</c:v>
                </c:pt>
                <c:pt idx="194">
                  <c:v>212334.19189498614</c:v>
                </c:pt>
                <c:pt idx="195">
                  <c:v>212334.19189498614</c:v>
                </c:pt>
                <c:pt idx="196">
                  <c:v>212334.19189498614</c:v>
                </c:pt>
                <c:pt idx="197">
                  <c:v>212334.19189498614</c:v>
                </c:pt>
                <c:pt idx="198">
                  <c:v>212334.19189498614</c:v>
                </c:pt>
                <c:pt idx="199">
                  <c:v>212334.19189498614</c:v>
                </c:pt>
                <c:pt idx="200">
                  <c:v>212334.19189498614</c:v>
                </c:pt>
                <c:pt idx="201">
                  <c:v>212334.19189498614</c:v>
                </c:pt>
                <c:pt idx="202">
                  <c:v>212334.19189498614</c:v>
                </c:pt>
                <c:pt idx="203">
                  <c:v>212334.19189498614</c:v>
                </c:pt>
                <c:pt idx="204">
                  <c:v>212334.19189498614</c:v>
                </c:pt>
                <c:pt idx="205">
                  <c:v>212334.19189498614</c:v>
                </c:pt>
                <c:pt idx="206">
                  <c:v>212334.19189498614</c:v>
                </c:pt>
                <c:pt idx="207">
                  <c:v>212334.19189498614</c:v>
                </c:pt>
                <c:pt idx="208">
                  <c:v>212334.19189498614</c:v>
                </c:pt>
                <c:pt idx="209">
                  <c:v>212334.19189498614</c:v>
                </c:pt>
                <c:pt idx="210">
                  <c:v>212334.19189498614</c:v>
                </c:pt>
                <c:pt idx="211">
                  <c:v>212334.19189498614</c:v>
                </c:pt>
                <c:pt idx="212">
                  <c:v>212334.19189498614</c:v>
                </c:pt>
                <c:pt idx="213">
                  <c:v>212334.19189498614</c:v>
                </c:pt>
                <c:pt idx="214">
                  <c:v>212334.19189498614</c:v>
                </c:pt>
                <c:pt idx="215">
                  <c:v>212334.19189498614</c:v>
                </c:pt>
                <c:pt idx="216">
                  <c:v>212334.19189498614</c:v>
                </c:pt>
                <c:pt idx="217">
                  <c:v>212334.19189498614</c:v>
                </c:pt>
                <c:pt idx="218">
                  <c:v>212334.19189498614</c:v>
                </c:pt>
                <c:pt idx="219">
                  <c:v>212334.19189498614</c:v>
                </c:pt>
                <c:pt idx="220">
                  <c:v>212334.19189498614</c:v>
                </c:pt>
                <c:pt idx="221">
                  <c:v>212334.19189498614</c:v>
                </c:pt>
                <c:pt idx="222">
                  <c:v>212334.19189498614</c:v>
                </c:pt>
                <c:pt idx="223">
                  <c:v>212334.19189498614</c:v>
                </c:pt>
                <c:pt idx="224">
                  <c:v>212334.19189498614</c:v>
                </c:pt>
                <c:pt idx="225">
                  <c:v>212334.19189498614</c:v>
                </c:pt>
                <c:pt idx="226">
                  <c:v>212334.19189498614</c:v>
                </c:pt>
                <c:pt idx="227">
                  <c:v>212334.19189498614</c:v>
                </c:pt>
                <c:pt idx="228">
                  <c:v>212334.19189498614</c:v>
                </c:pt>
                <c:pt idx="229">
                  <c:v>212334.19189498614</c:v>
                </c:pt>
                <c:pt idx="230">
                  <c:v>212334.19189498614</c:v>
                </c:pt>
                <c:pt idx="231">
                  <c:v>212334.19189498614</c:v>
                </c:pt>
                <c:pt idx="232">
                  <c:v>213618.69372200582</c:v>
                </c:pt>
                <c:pt idx="233">
                  <c:v>219436.23008702591</c:v>
                </c:pt>
                <c:pt idx="234">
                  <c:v>226649.6476697656</c:v>
                </c:pt>
                <c:pt idx="235">
                  <c:v>231696.52121015749</c:v>
                </c:pt>
                <c:pt idx="236">
                  <c:v>233533.84843359073</c:v>
                </c:pt>
                <c:pt idx="237">
                  <c:v>234416.5128885025</c:v>
                </c:pt>
                <c:pt idx="238">
                  <c:v>237414.90459776524</c:v>
                </c:pt>
                <c:pt idx="239">
                  <c:v>244444.50935563684</c:v>
                </c:pt>
                <c:pt idx="240">
                  <c:v>253936.0398809707</c:v>
                </c:pt>
                <c:pt idx="241">
                  <c:v>261688.18499136803</c:v>
                </c:pt>
                <c:pt idx="242">
                  <c:v>268535.11134834355</c:v>
                </c:pt>
                <c:pt idx="243">
                  <c:v>275709.71810203354</c:v>
                </c:pt>
                <c:pt idx="244">
                  <c:v>282122.7247068953</c:v>
                </c:pt>
                <c:pt idx="245">
                  <c:v>289546.72243375547</c:v>
                </c:pt>
                <c:pt idx="246">
                  <c:v>298493.04520504898</c:v>
                </c:pt>
                <c:pt idx="247">
                  <c:v>305785.01161270123</c:v>
                </c:pt>
                <c:pt idx="248">
                  <c:v>309463.85044527607</c:v>
                </c:pt>
                <c:pt idx="249">
                  <c:v>310510.01807270147</c:v>
                </c:pt>
                <c:pt idx="250">
                  <c:v>311139.40840758284</c:v>
                </c:pt>
                <c:pt idx="251">
                  <c:v>312311.13252383075</c:v>
                </c:pt>
                <c:pt idx="252">
                  <c:v>313154.85814378073</c:v>
                </c:pt>
                <c:pt idx="253">
                  <c:v>313154.85814378073</c:v>
                </c:pt>
                <c:pt idx="254">
                  <c:v>313154.85814378073</c:v>
                </c:pt>
                <c:pt idx="255">
                  <c:v>314293.19543882459</c:v>
                </c:pt>
                <c:pt idx="256">
                  <c:v>315933.17024548753</c:v>
                </c:pt>
                <c:pt idx="257">
                  <c:v>315933.17024548753</c:v>
                </c:pt>
                <c:pt idx="258">
                  <c:v>315933.17024548753</c:v>
                </c:pt>
                <c:pt idx="259">
                  <c:v>315933.17024548753</c:v>
                </c:pt>
                <c:pt idx="260">
                  <c:v>315933.17024548753</c:v>
                </c:pt>
                <c:pt idx="261">
                  <c:v>315933.17024548753</c:v>
                </c:pt>
                <c:pt idx="262">
                  <c:v>315933.17024548753</c:v>
                </c:pt>
                <c:pt idx="263">
                  <c:v>315933.17024548753</c:v>
                </c:pt>
                <c:pt idx="264">
                  <c:v>315933.17024548753</c:v>
                </c:pt>
                <c:pt idx="265">
                  <c:v>315933.17024548753</c:v>
                </c:pt>
                <c:pt idx="266">
                  <c:v>315933.17024548753</c:v>
                </c:pt>
                <c:pt idx="267">
                  <c:v>315933.17024548753</c:v>
                </c:pt>
                <c:pt idx="268">
                  <c:v>315933.17024548753</c:v>
                </c:pt>
                <c:pt idx="269">
                  <c:v>315933.17024548753</c:v>
                </c:pt>
                <c:pt idx="270">
                  <c:v>315933.17024548753</c:v>
                </c:pt>
                <c:pt idx="271">
                  <c:v>315933.17024548753</c:v>
                </c:pt>
                <c:pt idx="272">
                  <c:v>315933.17024548753</c:v>
                </c:pt>
                <c:pt idx="273">
                  <c:v>317948.33732683526</c:v>
                </c:pt>
                <c:pt idx="274">
                  <c:v>325424.92409513082</c:v>
                </c:pt>
                <c:pt idx="275">
                  <c:v>334836.53445566329</c:v>
                </c:pt>
                <c:pt idx="276">
                  <c:v>344942.13064877118</c:v>
                </c:pt>
                <c:pt idx="277">
                  <c:v>355312.16286234424</c:v>
                </c:pt>
                <c:pt idx="278">
                  <c:v>367361.32585380599</c:v>
                </c:pt>
                <c:pt idx="279">
                  <c:v>378094.4554896421</c:v>
                </c:pt>
                <c:pt idx="280">
                  <c:v>382783.48010008759</c:v>
                </c:pt>
                <c:pt idx="281">
                  <c:v>382783.48010008759</c:v>
                </c:pt>
                <c:pt idx="282">
                  <c:v>382783.48010008759</c:v>
                </c:pt>
                <c:pt idx="283">
                  <c:v>382783.48010008759</c:v>
                </c:pt>
                <c:pt idx="284">
                  <c:v>382783.48010008759</c:v>
                </c:pt>
                <c:pt idx="285">
                  <c:v>382783.48010008759</c:v>
                </c:pt>
                <c:pt idx="286">
                  <c:v>382783.48010008759</c:v>
                </c:pt>
                <c:pt idx="287">
                  <c:v>382783.48010008759</c:v>
                </c:pt>
                <c:pt idx="288">
                  <c:v>382783.48010008759</c:v>
                </c:pt>
                <c:pt idx="289">
                  <c:v>382783.48010008759</c:v>
                </c:pt>
                <c:pt idx="290">
                  <c:v>382783.48010008759</c:v>
                </c:pt>
                <c:pt idx="291">
                  <c:v>382783.48010008759</c:v>
                </c:pt>
                <c:pt idx="292">
                  <c:v>384379.65844388818</c:v>
                </c:pt>
                <c:pt idx="293">
                  <c:v>386438.35323805059</c:v>
                </c:pt>
                <c:pt idx="294">
                  <c:v>387114.14270272374</c:v>
                </c:pt>
                <c:pt idx="295">
                  <c:v>387114.14270272374</c:v>
                </c:pt>
                <c:pt idx="296">
                  <c:v>387114.14270272374</c:v>
                </c:pt>
                <c:pt idx="297">
                  <c:v>387114.14270272374</c:v>
                </c:pt>
                <c:pt idx="298">
                  <c:v>387114.14270272374</c:v>
                </c:pt>
                <c:pt idx="299">
                  <c:v>387114.14270272374</c:v>
                </c:pt>
                <c:pt idx="300">
                  <c:v>387114.14270272374</c:v>
                </c:pt>
                <c:pt idx="301">
                  <c:v>387114.14270272374</c:v>
                </c:pt>
                <c:pt idx="302">
                  <c:v>387799.66190552339</c:v>
                </c:pt>
                <c:pt idx="303">
                  <c:v>389602.23096384195</c:v>
                </c:pt>
                <c:pt idx="304">
                  <c:v>392907.56376020517</c:v>
                </c:pt>
                <c:pt idx="305">
                  <c:v>397185.67031087435</c:v>
                </c:pt>
                <c:pt idx="306">
                  <c:v>400339.6177185491</c:v>
                </c:pt>
                <c:pt idx="307">
                  <c:v>401467.50585685938</c:v>
                </c:pt>
                <c:pt idx="308">
                  <c:v>401467.50585685938</c:v>
                </c:pt>
                <c:pt idx="309">
                  <c:v>401467.50585685938</c:v>
                </c:pt>
                <c:pt idx="310">
                  <c:v>401467.50585685938</c:v>
                </c:pt>
                <c:pt idx="311">
                  <c:v>402014.9939058891</c:v>
                </c:pt>
                <c:pt idx="312">
                  <c:v>403682.87250828941</c:v>
                </c:pt>
                <c:pt idx="313">
                  <c:v>406588.78028883331</c:v>
                </c:pt>
                <c:pt idx="314">
                  <c:v>410279.87959668261</c:v>
                </c:pt>
                <c:pt idx="315">
                  <c:v>413831.89020531741</c:v>
                </c:pt>
                <c:pt idx="316">
                  <c:v>416780.82433904475</c:v>
                </c:pt>
                <c:pt idx="317">
                  <c:v>420090.48697340203</c:v>
                </c:pt>
                <c:pt idx="318">
                  <c:v>424258.09175032098</c:v>
                </c:pt>
                <c:pt idx="319">
                  <c:v>428439.48852296709</c:v>
                </c:pt>
                <c:pt idx="320">
                  <c:v>430461.87732082338</c:v>
                </c:pt>
                <c:pt idx="321">
                  <c:v>430964.74881906144</c:v>
                </c:pt>
                <c:pt idx="322">
                  <c:v>430964.74881906144</c:v>
                </c:pt>
                <c:pt idx="323">
                  <c:v>430964.74881906144</c:v>
                </c:pt>
                <c:pt idx="324">
                  <c:v>431217.3005908645</c:v>
                </c:pt>
                <c:pt idx="325">
                  <c:v>431217.3005908645</c:v>
                </c:pt>
                <c:pt idx="326">
                  <c:v>431217.3005908645</c:v>
                </c:pt>
                <c:pt idx="327">
                  <c:v>431217.3005908645</c:v>
                </c:pt>
                <c:pt idx="328">
                  <c:v>433831.93112292734</c:v>
                </c:pt>
                <c:pt idx="329">
                  <c:v>438824.22925979784</c:v>
                </c:pt>
                <c:pt idx="330">
                  <c:v>441237.66784650797</c:v>
                </c:pt>
                <c:pt idx="331">
                  <c:v>441283.10845672153</c:v>
                </c:pt>
                <c:pt idx="332">
                  <c:v>441490.19331946643</c:v>
                </c:pt>
                <c:pt idx="333">
                  <c:v>441766.89138436748</c:v>
                </c:pt>
                <c:pt idx="334">
                  <c:v>441888.49428314576</c:v>
                </c:pt>
                <c:pt idx="335">
                  <c:v>442152.21732239029</c:v>
                </c:pt>
                <c:pt idx="336">
                  <c:v>442152.21732239029</c:v>
                </c:pt>
                <c:pt idx="337">
                  <c:v>442152.21732239029</c:v>
                </c:pt>
                <c:pt idx="338">
                  <c:v>442152.21732239029</c:v>
                </c:pt>
                <c:pt idx="339">
                  <c:v>442152.21732239029</c:v>
                </c:pt>
                <c:pt idx="340">
                  <c:v>442152.21732239029</c:v>
                </c:pt>
                <c:pt idx="341">
                  <c:v>442152.21732239029</c:v>
                </c:pt>
                <c:pt idx="342">
                  <c:v>442152.21732239029</c:v>
                </c:pt>
                <c:pt idx="343">
                  <c:v>442152.21732239029</c:v>
                </c:pt>
                <c:pt idx="344">
                  <c:v>442152.21732239029</c:v>
                </c:pt>
                <c:pt idx="345">
                  <c:v>442152.21732239029</c:v>
                </c:pt>
                <c:pt idx="346">
                  <c:v>442152.21732239029</c:v>
                </c:pt>
                <c:pt idx="347">
                  <c:v>442152.21732239029</c:v>
                </c:pt>
                <c:pt idx="348">
                  <c:v>442152.21732239029</c:v>
                </c:pt>
                <c:pt idx="349">
                  <c:v>442152.21732239029</c:v>
                </c:pt>
                <c:pt idx="350">
                  <c:v>442152.21732239029</c:v>
                </c:pt>
                <c:pt idx="351">
                  <c:v>442152.21732239029</c:v>
                </c:pt>
                <c:pt idx="352">
                  <c:v>442152.21732239029</c:v>
                </c:pt>
                <c:pt idx="353">
                  <c:v>442152.21732239029</c:v>
                </c:pt>
                <c:pt idx="354">
                  <c:v>442152.21732239029</c:v>
                </c:pt>
                <c:pt idx="355">
                  <c:v>442152.21732239029</c:v>
                </c:pt>
                <c:pt idx="356">
                  <c:v>442152.21732239029</c:v>
                </c:pt>
                <c:pt idx="357">
                  <c:v>442152.21732239029</c:v>
                </c:pt>
                <c:pt idx="358">
                  <c:v>442814.38569997461</c:v>
                </c:pt>
                <c:pt idx="359">
                  <c:v>445671.64088980621</c:v>
                </c:pt>
                <c:pt idx="360">
                  <c:v>449188.9311263634</c:v>
                </c:pt>
                <c:pt idx="361">
                  <c:v>451793.03499198169</c:v>
                </c:pt>
                <c:pt idx="362">
                  <c:v>453200.82130580652</c:v>
                </c:pt>
                <c:pt idx="363">
                  <c:v>453643.86070573656</c:v>
                </c:pt>
                <c:pt idx="364">
                  <c:v>453643.86070573656</c:v>
                </c:pt>
                <c:pt idx="365">
                  <c:v>453643.86070573656</c:v>
                </c:pt>
                <c:pt idx="366">
                  <c:v>453643.86070573656</c:v>
                </c:pt>
                <c:pt idx="367">
                  <c:v>453643.86070573656</c:v>
                </c:pt>
                <c:pt idx="368">
                  <c:v>453643.86070573656</c:v>
                </c:pt>
                <c:pt idx="369">
                  <c:v>453643.86070573656</c:v>
                </c:pt>
                <c:pt idx="370">
                  <c:v>453643.86070573656</c:v>
                </c:pt>
                <c:pt idx="371">
                  <c:v>453643.86070573656</c:v>
                </c:pt>
                <c:pt idx="372">
                  <c:v>456426.04041342449</c:v>
                </c:pt>
                <c:pt idx="373">
                  <c:v>461917.4710487416</c:v>
                </c:pt>
                <c:pt idx="374">
                  <c:v>467181.28980564384</c:v>
                </c:pt>
                <c:pt idx="375">
                  <c:v>470707.82242445735</c:v>
                </c:pt>
                <c:pt idx="376">
                  <c:v>472706.73631469306</c:v>
                </c:pt>
                <c:pt idx="377">
                  <c:v>473830.86515886808</c:v>
                </c:pt>
                <c:pt idx="378">
                  <c:v>474468.95792624215</c:v>
                </c:pt>
                <c:pt idx="379">
                  <c:v>474849.9440795976</c:v>
                </c:pt>
                <c:pt idx="380">
                  <c:v>475263.00670694932</c:v>
                </c:pt>
                <c:pt idx="381">
                  <c:v>475731.48957553424</c:v>
                </c:pt>
                <c:pt idx="382">
                  <c:v>476131.91563909932</c:v>
                </c:pt>
                <c:pt idx="383">
                  <c:v>476470.29652091162</c:v>
                </c:pt>
                <c:pt idx="384">
                  <c:v>476703.00272853638</c:v>
                </c:pt>
                <c:pt idx="385">
                  <c:v>476772.33417980513</c:v>
                </c:pt>
                <c:pt idx="386">
                  <c:v>476772.33417980513</c:v>
                </c:pt>
                <c:pt idx="387">
                  <c:v>476772.33417980513</c:v>
                </c:pt>
                <c:pt idx="388">
                  <c:v>476772.33417980513</c:v>
                </c:pt>
                <c:pt idx="389">
                  <c:v>476772.33417980513</c:v>
                </c:pt>
                <c:pt idx="390">
                  <c:v>476772.33417980513</c:v>
                </c:pt>
                <c:pt idx="391">
                  <c:v>476772.33417980513</c:v>
                </c:pt>
                <c:pt idx="392">
                  <c:v>476772.33417980513</c:v>
                </c:pt>
                <c:pt idx="393">
                  <c:v>476772.33417980513</c:v>
                </c:pt>
                <c:pt idx="394">
                  <c:v>476772.33417980513</c:v>
                </c:pt>
                <c:pt idx="395">
                  <c:v>476772.33417980513</c:v>
                </c:pt>
                <c:pt idx="396">
                  <c:v>476772.33417980513</c:v>
                </c:pt>
                <c:pt idx="397">
                  <c:v>476772.33417980513</c:v>
                </c:pt>
                <c:pt idx="398">
                  <c:v>476772.33417980513</c:v>
                </c:pt>
                <c:pt idx="399">
                  <c:v>476772.33417980513</c:v>
                </c:pt>
                <c:pt idx="400">
                  <c:v>476772.33417980513</c:v>
                </c:pt>
                <c:pt idx="401">
                  <c:v>476772.33417980513</c:v>
                </c:pt>
                <c:pt idx="402">
                  <c:v>478591.18665379914</c:v>
                </c:pt>
                <c:pt idx="403">
                  <c:v>481431.08647598547</c:v>
                </c:pt>
                <c:pt idx="404">
                  <c:v>483865.57048114762</c:v>
                </c:pt>
                <c:pt idx="405">
                  <c:v>485954.58070194715</c:v>
                </c:pt>
                <c:pt idx="406">
                  <c:v>488166.68844866636</c:v>
                </c:pt>
                <c:pt idx="407">
                  <c:v>490348.70108939416</c:v>
                </c:pt>
                <c:pt idx="408">
                  <c:v>491874.15340029029</c:v>
                </c:pt>
                <c:pt idx="409">
                  <c:v>492331.88084950636</c:v>
                </c:pt>
                <c:pt idx="410">
                  <c:v>492331.88084950636</c:v>
                </c:pt>
                <c:pt idx="411">
                  <c:v>492331.88084950636</c:v>
                </c:pt>
                <c:pt idx="412">
                  <c:v>492331.88084950636</c:v>
                </c:pt>
                <c:pt idx="413">
                  <c:v>492331.88084950636</c:v>
                </c:pt>
                <c:pt idx="414">
                  <c:v>492331.88084950636</c:v>
                </c:pt>
                <c:pt idx="415">
                  <c:v>492331.88084950636</c:v>
                </c:pt>
                <c:pt idx="416">
                  <c:v>492331.88084950636</c:v>
                </c:pt>
                <c:pt idx="417">
                  <c:v>492331.88084950636</c:v>
                </c:pt>
                <c:pt idx="418">
                  <c:v>492331.88084950636</c:v>
                </c:pt>
                <c:pt idx="419">
                  <c:v>493010.38397572201</c:v>
                </c:pt>
                <c:pt idx="420">
                  <c:v>494246.0922447003</c:v>
                </c:pt>
                <c:pt idx="421">
                  <c:v>494773.27772704966</c:v>
                </c:pt>
                <c:pt idx="422">
                  <c:v>494773.27772704966</c:v>
                </c:pt>
                <c:pt idx="423">
                  <c:v>494773.27772704966</c:v>
                </c:pt>
                <c:pt idx="424">
                  <c:v>494773.27772704966</c:v>
                </c:pt>
                <c:pt idx="425">
                  <c:v>494773.27772704966</c:v>
                </c:pt>
                <c:pt idx="426">
                  <c:v>494773.27772704966</c:v>
                </c:pt>
                <c:pt idx="427">
                  <c:v>494773.27772704966</c:v>
                </c:pt>
                <c:pt idx="428">
                  <c:v>494773.27772704966</c:v>
                </c:pt>
                <c:pt idx="429">
                  <c:v>494773.27772704966</c:v>
                </c:pt>
                <c:pt idx="430">
                  <c:v>494773.27772704966</c:v>
                </c:pt>
                <c:pt idx="431">
                  <c:v>495962.9749907821</c:v>
                </c:pt>
                <c:pt idx="432">
                  <c:v>496977.78575419786</c:v>
                </c:pt>
                <c:pt idx="433">
                  <c:v>496977.78575419786</c:v>
                </c:pt>
                <c:pt idx="434">
                  <c:v>496977.78575419786</c:v>
                </c:pt>
                <c:pt idx="435">
                  <c:v>498558.95055803366</c:v>
                </c:pt>
                <c:pt idx="436">
                  <c:v>502906.63915335503</c:v>
                </c:pt>
                <c:pt idx="437">
                  <c:v>509874.7538206036</c:v>
                </c:pt>
                <c:pt idx="438">
                  <c:v>518461.73582503898</c:v>
                </c:pt>
                <c:pt idx="439">
                  <c:v>526687.5283246421</c:v>
                </c:pt>
                <c:pt idx="440">
                  <c:v>532781.03444679885</c:v>
                </c:pt>
                <c:pt idx="441">
                  <c:v>535902.44023208716</c:v>
                </c:pt>
                <c:pt idx="442">
                  <c:v>536947.99293755798</c:v>
                </c:pt>
                <c:pt idx="443">
                  <c:v>537129.82737139217</c:v>
                </c:pt>
                <c:pt idx="444">
                  <c:v>537135.56714269868</c:v>
                </c:pt>
                <c:pt idx="445">
                  <c:v>537135.56714269868</c:v>
                </c:pt>
                <c:pt idx="446">
                  <c:v>537135.56714269868</c:v>
                </c:pt>
                <c:pt idx="447">
                  <c:v>537135.56714269868</c:v>
                </c:pt>
                <c:pt idx="448">
                  <c:v>537135.56714269868</c:v>
                </c:pt>
                <c:pt idx="449">
                  <c:v>537135.56714269868</c:v>
                </c:pt>
                <c:pt idx="450">
                  <c:v>537135.56714269868</c:v>
                </c:pt>
                <c:pt idx="451">
                  <c:v>537135.56714269868</c:v>
                </c:pt>
                <c:pt idx="452">
                  <c:v>537135.56714269868</c:v>
                </c:pt>
                <c:pt idx="453">
                  <c:v>537135.56714269868</c:v>
                </c:pt>
                <c:pt idx="454">
                  <c:v>537135.56714269868</c:v>
                </c:pt>
                <c:pt idx="455">
                  <c:v>537135.56714269868</c:v>
                </c:pt>
                <c:pt idx="456">
                  <c:v>537135.56714269868</c:v>
                </c:pt>
                <c:pt idx="457">
                  <c:v>537135.56714269868</c:v>
                </c:pt>
                <c:pt idx="458">
                  <c:v>537135.56714269868</c:v>
                </c:pt>
                <c:pt idx="459">
                  <c:v>537135.56714269868</c:v>
                </c:pt>
                <c:pt idx="460">
                  <c:v>537135.56714269868</c:v>
                </c:pt>
                <c:pt idx="461">
                  <c:v>537135.56714269868</c:v>
                </c:pt>
                <c:pt idx="462">
                  <c:v>537135.56714269868</c:v>
                </c:pt>
                <c:pt idx="463">
                  <c:v>537135.56714269868</c:v>
                </c:pt>
                <c:pt idx="464">
                  <c:v>537135.56714269868</c:v>
                </c:pt>
                <c:pt idx="465">
                  <c:v>537135.56714269868</c:v>
                </c:pt>
                <c:pt idx="466">
                  <c:v>537135.56714269868</c:v>
                </c:pt>
                <c:pt idx="467">
                  <c:v>537135.56714269868</c:v>
                </c:pt>
                <c:pt idx="468">
                  <c:v>537135.56714269868</c:v>
                </c:pt>
                <c:pt idx="469">
                  <c:v>537135.56714269868</c:v>
                </c:pt>
                <c:pt idx="470">
                  <c:v>537135.56714269868</c:v>
                </c:pt>
                <c:pt idx="471">
                  <c:v>537135.56714269868</c:v>
                </c:pt>
                <c:pt idx="472">
                  <c:v>537135.56714269868</c:v>
                </c:pt>
                <c:pt idx="473">
                  <c:v>537135.56714269868</c:v>
                </c:pt>
                <c:pt idx="474">
                  <c:v>537135.56714269868</c:v>
                </c:pt>
                <c:pt idx="475">
                  <c:v>537135.56714269868</c:v>
                </c:pt>
                <c:pt idx="476">
                  <c:v>537135.56714269868</c:v>
                </c:pt>
                <c:pt idx="477">
                  <c:v>537135.56714269868</c:v>
                </c:pt>
                <c:pt idx="478">
                  <c:v>537135.56714269868</c:v>
                </c:pt>
                <c:pt idx="479">
                  <c:v>537135.56714269868</c:v>
                </c:pt>
                <c:pt idx="480">
                  <c:v>537135.56714269868</c:v>
                </c:pt>
                <c:pt idx="481">
                  <c:v>537135.56714269868</c:v>
                </c:pt>
                <c:pt idx="482">
                  <c:v>537135.56714269868</c:v>
                </c:pt>
                <c:pt idx="483">
                  <c:v>537135.56714269868</c:v>
                </c:pt>
                <c:pt idx="484">
                  <c:v>537135.56714269868</c:v>
                </c:pt>
                <c:pt idx="485">
                  <c:v>537135.56714269868</c:v>
                </c:pt>
                <c:pt idx="486">
                  <c:v>537135.56714269868</c:v>
                </c:pt>
                <c:pt idx="487">
                  <c:v>537135.56714269868</c:v>
                </c:pt>
                <c:pt idx="488">
                  <c:v>537135.56714269868</c:v>
                </c:pt>
                <c:pt idx="489">
                  <c:v>537135.56714269868</c:v>
                </c:pt>
                <c:pt idx="490">
                  <c:v>537135.56714269868</c:v>
                </c:pt>
                <c:pt idx="491">
                  <c:v>537135.56714269868</c:v>
                </c:pt>
                <c:pt idx="492">
                  <c:v>537135.56714269868</c:v>
                </c:pt>
                <c:pt idx="493">
                  <c:v>537135.56714269868</c:v>
                </c:pt>
                <c:pt idx="494">
                  <c:v>537135.56714269868</c:v>
                </c:pt>
                <c:pt idx="495">
                  <c:v>537135.56714269868</c:v>
                </c:pt>
                <c:pt idx="496">
                  <c:v>537135.56714269868</c:v>
                </c:pt>
                <c:pt idx="497">
                  <c:v>537135.56714269868</c:v>
                </c:pt>
                <c:pt idx="498">
                  <c:v>537135.56714269868</c:v>
                </c:pt>
                <c:pt idx="499">
                  <c:v>537135.56714269868</c:v>
                </c:pt>
                <c:pt idx="500">
                  <c:v>537135.56714269868</c:v>
                </c:pt>
                <c:pt idx="501">
                  <c:v>537135.56714269868</c:v>
                </c:pt>
                <c:pt idx="502">
                  <c:v>537135.56714269868</c:v>
                </c:pt>
                <c:pt idx="503">
                  <c:v>537135.56714269868</c:v>
                </c:pt>
                <c:pt idx="504">
                  <c:v>537135.56714269868</c:v>
                </c:pt>
                <c:pt idx="505">
                  <c:v>537135.56714269868</c:v>
                </c:pt>
                <c:pt idx="506">
                  <c:v>537135.56714269868</c:v>
                </c:pt>
                <c:pt idx="507">
                  <c:v>537135.56714269868</c:v>
                </c:pt>
                <c:pt idx="508">
                  <c:v>537135.56714269868</c:v>
                </c:pt>
                <c:pt idx="509">
                  <c:v>537135.56714269868</c:v>
                </c:pt>
                <c:pt idx="510">
                  <c:v>537135.56714269868</c:v>
                </c:pt>
                <c:pt idx="511">
                  <c:v>537135.56714269868</c:v>
                </c:pt>
                <c:pt idx="512">
                  <c:v>537135.56714269868</c:v>
                </c:pt>
                <c:pt idx="513">
                  <c:v>537135.56714269868</c:v>
                </c:pt>
                <c:pt idx="514">
                  <c:v>537135.56714269868</c:v>
                </c:pt>
                <c:pt idx="515">
                  <c:v>537135.56714269868</c:v>
                </c:pt>
                <c:pt idx="516">
                  <c:v>537135.56714269868</c:v>
                </c:pt>
                <c:pt idx="517">
                  <c:v>537135.56714269868</c:v>
                </c:pt>
                <c:pt idx="518">
                  <c:v>537135.56714269868</c:v>
                </c:pt>
                <c:pt idx="519">
                  <c:v>537135.56714269868</c:v>
                </c:pt>
                <c:pt idx="520">
                  <c:v>537993.50819468242</c:v>
                </c:pt>
                <c:pt idx="521">
                  <c:v>539307.27180906013</c:v>
                </c:pt>
                <c:pt idx="522">
                  <c:v>540926.47939274972</c:v>
                </c:pt>
                <c:pt idx="523">
                  <c:v>543466.12401877949</c:v>
                </c:pt>
                <c:pt idx="524">
                  <c:v>547333.68925807835</c:v>
                </c:pt>
                <c:pt idx="525">
                  <c:v>551461.05955263495</c:v>
                </c:pt>
                <c:pt idx="526">
                  <c:v>554101.13213343907</c:v>
                </c:pt>
                <c:pt idx="527">
                  <c:v>555046.98237483075</c:v>
                </c:pt>
                <c:pt idx="528">
                  <c:v>555268.68863802939</c:v>
                </c:pt>
                <c:pt idx="529">
                  <c:v>555331.22004515759</c:v>
                </c:pt>
                <c:pt idx="530">
                  <c:v>555331.22004515759</c:v>
                </c:pt>
                <c:pt idx="531">
                  <c:v>555331.22004515759</c:v>
                </c:pt>
                <c:pt idx="532">
                  <c:v>555331.22004515759</c:v>
                </c:pt>
                <c:pt idx="533">
                  <c:v>555331.22004515759</c:v>
                </c:pt>
                <c:pt idx="534">
                  <c:v>555331.22004515759</c:v>
                </c:pt>
                <c:pt idx="535">
                  <c:v>555331.22004515759</c:v>
                </c:pt>
                <c:pt idx="536">
                  <c:v>555331.22004515759</c:v>
                </c:pt>
                <c:pt idx="537">
                  <c:v>555331.22004515759</c:v>
                </c:pt>
                <c:pt idx="538">
                  <c:v>555331.22004515759</c:v>
                </c:pt>
                <c:pt idx="539">
                  <c:v>555331.22004515759</c:v>
                </c:pt>
                <c:pt idx="540">
                  <c:v>555331.22004515759</c:v>
                </c:pt>
                <c:pt idx="541">
                  <c:v>555331.22004515759</c:v>
                </c:pt>
                <c:pt idx="542">
                  <c:v>555331.22004515759</c:v>
                </c:pt>
                <c:pt idx="543">
                  <c:v>555466.30306696077</c:v>
                </c:pt>
                <c:pt idx="544">
                  <c:v>556857.52576932986</c:v>
                </c:pt>
                <c:pt idx="545">
                  <c:v>559797.69293126499</c:v>
                </c:pt>
                <c:pt idx="546">
                  <c:v>562751.37289258011</c:v>
                </c:pt>
                <c:pt idx="547">
                  <c:v>564672.41553578828</c:v>
                </c:pt>
                <c:pt idx="548">
                  <c:v>565881.58180847252</c:v>
                </c:pt>
                <c:pt idx="549">
                  <c:v>566715.45982135634</c:v>
                </c:pt>
                <c:pt idx="550">
                  <c:v>567357.23526847793</c:v>
                </c:pt>
                <c:pt idx="551">
                  <c:v>567616.52755325381</c:v>
                </c:pt>
                <c:pt idx="552">
                  <c:v>567800.7051038174</c:v>
                </c:pt>
                <c:pt idx="553">
                  <c:v>567978.6375322059</c:v>
                </c:pt>
                <c:pt idx="554">
                  <c:v>567978.6375322059</c:v>
                </c:pt>
                <c:pt idx="555">
                  <c:v>567978.6375322059</c:v>
                </c:pt>
                <c:pt idx="556">
                  <c:v>567978.6375322059</c:v>
                </c:pt>
                <c:pt idx="557">
                  <c:v>567978.6375322059</c:v>
                </c:pt>
                <c:pt idx="558">
                  <c:v>567978.6375322059</c:v>
                </c:pt>
                <c:pt idx="559">
                  <c:v>567978.6375322059</c:v>
                </c:pt>
                <c:pt idx="560">
                  <c:v>567978.6375322059</c:v>
                </c:pt>
                <c:pt idx="561">
                  <c:v>567978.6375322059</c:v>
                </c:pt>
                <c:pt idx="562">
                  <c:v>567978.6375322059</c:v>
                </c:pt>
                <c:pt idx="563">
                  <c:v>568681.4140618227</c:v>
                </c:pt>
                <c:pt idx="564">
                  <c:v>573268.78595956136</c:v>
                </c:pt>
                <c:pt idx="565">
                  <c:v>578092.68495621998</c:v>
                </c:pt>
                <c:pt idx="566">
                  <c:v>580271.65423675207</c:v>
                </c:pt>
                <c:pt idx="567">
                  <c:v>580271.65423675207</c:v>
                </c:pt>
                <c:pt idx="568">
                  <c:v>580271.65423675207</c:v>
                </c:pt>
                <c:pt idx="569">
                  <c:v>580271.65423675207</c:v>
                </c:pt>
                <c:pt idx="570">
                  <c:v>580271.65423675207</c:v>
                </c:pt>
                <c:pt idx="571">
                  <c:v>580271.65423675207</c:v>
                </c:pt>
                <c:pt idx="572">
                  <c:v>580271.65423675207</c:v>
                </c:pt>
                <c:pt idx="573">
                  <c:v>580271.65423675207</c:v>
                </c:pt>
                <c:pt idx="574">
                  <c:v>580271.65423675207</c:v>
                </c:pt>
                <c:pt idx="575">
                  <c:v>580271.65423675207</c:v>
                </c:pt>
                <c:pt idx="576">
                  <c:v>580271.65423675207</c:v>
                </c:pt>
                <c:pt idx="577">
                  <c:v>580271.65423675207</c:v>
                </c:pt>
                <c:pt idx="578">
                  <c:v>580271.65423675207</c:v>
                </c:pt>
                <c:pt idx="579">
                  <c:v>580271.65423675207</c:v>
                </c:pt>
                <c:pt idx="580">
                  <c:v>580271.65423675207</c:v>
                </c:pt>
                <c:pt idx="581">
                  <c:v>580271.65423675207</c:v>
                </c:pt>
                <c:pt idx="582">
                  <c:v>580271.65423675207</c:v>
                </c:pt>
                <c:pt idx="583">
                  <c:v>580271.65423675207</c:v>
                </c:pt>
                <c:pt idx="584">
                  <c:v>580271.65423675207</c:v>
                </c:pt>
                <c:pt idx="585">
                  <c:v>580271.65423675207</c:v>
                </c:pt>
                <c:pt idx="586">
                  <c:v>580271.65423675207</c:v>
                </c:pt>
                <c:pt idx="587">
                  <c:v>580271.65423675207</c:v>
                </c:pt>
                <c:pt idx="588">
                  <c:v>580271.65423675207</c:v>
                </c:pt>
                <c:pt idx="589">
                  <c:v>580271.65423675207</c:v>
                </c:pt>
                <c:pt idx="590">
                  <c:v>580271.65423675207</c:v>
                </c:pt>
                <c:pt idx="591">
                  <c:v>580271.65423675207</c:v>
                </c:pt>
                <c:pt idx="592">
                  <c:v>580271.65423675207</c:v>
                </c:pt>
                <c:pt idx="593">
                  <c:v>580271.65423675207</c:v>
                </c:pt>
                <c:pt idx="594">
                  <c:v>580271.65423675207</c:v>
                </c:pt>
                <c:pt idx="595">
                  <c:v>580271.65423675207</c:v>
                </c:pt>
                <c:pt idx="596">
                  <c:v>580271.65423675207</c:v>
                </c:pt>
                <c:pt idx="597">
                  <c:v>580271.65423675207</c:v>
                </c:pt>
                <c:pt idx="598">
                  <c:v>580271.65423675207</c:v>
                </c:pt>
                <c:pt idx="599">
                  <c:v>580271.65423675207</c:v>
                </c:pt>
                <c:pt idx="600">
                  <c:v>580271.65423675207</c:v>
                </c:pt>
                <c:pt idx="601">
                  <c:v>580271.65423675207</c:v>
                </c:pt>
                <c:pt idx="602">
                  <c:v>580271.65423675207</c:v>
                </c:pt>
                <c:pt idx="603">
                  <c:v>580271.65423675207</c:v>
                </c:pt>
                <c:pt idx="604">
                  <c:v>580271.65423675207</c:v>
                </c:pt>
                <c:pt idx="605">
                  <c:v>580271.65423675207</c:v>
                </c:pt>
                <c:pt idx="606">
                  <c:v>580271.65423675207</c:v>
                </c:pt>
                <c:pt idx="607">
                  <c:v>580271.65423675207</c:v>
                </c:pt>
                <c:pt idx="608">
                  <c:v>580271.65423675207</c:v>
                </c:pt>
                <c:pt idx="609">
                  <c:v>580271.65423675207</c:v>
                </c:pt>
                <c:pt idx="610">
                  <c:v>580271.65423675207</c:v>
                </c:pt>
                <c:pt idx="611">
                  <c:v>580271.65423675207</c:v>
                </c:pt>
                <c:pt idx="612">
                  <c:v>580271.65423675207</c:v>
                </c:pt>
                <c:pt idx="613">
                  <c:v>580271.65423675207</c:v>
                </c:pt>
                <c:pt idx="614">
                  <c:v>580271.65423675207</c:v>
                </c:pt>
                <c:pt idx="615">
                  <c:v>580271.65423675207</c:v>
                </c:pt>
                <c:pt idx="616">
                  <c:v>580271.65423675207</c:v>
                </c:pt>
                <c:pt idx="617">
                  <c:v>580271.65423675207</c:v>
                </c:pt>
                <c:pt idx="618">
                  <c:v>580708.87600443314</c:v>
                </c:pt>
                <c:pt idx="619">
                  <c:v>582752.16186466918</c:v>
                </c:pt>
                <c:pt idx="620">
                  <c:v>585221.61160886474</c:v>
                </c:pt>
                <c:pt idx="621">
                  <c:v>586361.21487422637</c:v>
                </c:pt>
                <c:pt idx="622">
                  <c:v>586361.21487422637</c:v>
                </c:pt>
                <c:pt idx="623">
                  <c:v>586361.21487422637</c:v>
                </c:pt>
                <c:pt idx="624">
                  <c:v>586361.21487422637</c:v>
                </c:pt>
                <c:pt idx="625">
                  <c:v>586361.21487422637</c:v>
                </c:pt>
                <c:pt idx="626">
                  <c:v>586361.21487422637</c:v>
                </c:pt>
                <c:pt idx="627">
                  <c:v>586361.21487422637</c:v>
                </c:pt>
                <c:pt idx="628">
                  <c:v>586361.21487422637</c:v>
                </c:pt>
                <c:pt idx="629">
                  <c:v>586361.21487422637</c:v>
                </c:pt>
                <c:pt idx="630">
                  <c:v>586361.21487422637</c:v>
                </c:pt>
                <c:pt idx="631">
                  <c:v>586361.21487422637</c:v>
                </c:pt>
                <c:pt idx="632">
                  <c:v>586361.21487422637</c:v>
                </c:pt>
                <c:pt idx="633">
                  <c:v>586361.21487422637</c:v>
                </c:pt>
                <c:pt idx="634">
                  <c:v>586361.21487422637</c:v>
                </c:pt>
                <c:pt idx="635">
                  <c:v>586361.21487422637</c:v>
                </c:pt>
                <c:pt idx="636">
                  <c:v>586361.21487422637</c:v>
                </c:pt>
                <c:pt idx="637">
                  <c:v>586361.21487422637</c:v>
                </c:pt>
                <c:pt idx="638">
                  <c:v>586361.21487422637</c:v>
                </c:pt>
                <c:pt idx="639">
                  <c:v>586361.21487422637</c:v>
                </c:pt>
                <c:pt idx="640">
                  <c:v>586361.21487422637</c:v>
                </c:pt>
                <c:pt idx="641">
                  <c:v>586361.21487422637</c:v>
                </c:pt>
                <c:pt idx="642">
                  <c:v>586361.21487422637</c:v>
                </c:pt>
                <c:pt idx="643">
                  <c:v>586361.21487422637</c:v>
                </c:pt>
                <c:pt idx="644">
                  <c:v>586361.21487422637</c:v>
                </c:pt>
                <c:pt idx="645">
                  <c:v>586361.21487422637</c:v>
                </c:pt>
                <c:pt idx="646">
                  <c:v>586361.21487422637</c:v>
                </c:pt>
                <c:pt idx="647">
                  <c:v>586361.21487422637</c:v>
                </c:pt>
                <c:pt idx="648">
                  <c:v>586361.21487422637</c:v>
                </c:pt>
                <c:pt idx="649">
                  <c:v>586361.21487422637</c:v>
                </c:pt>
                <c:pt idx="650">
                  <c:v>586361.21487422637</c:v>
                </c:pt>
                <c:pt idx="651">
                  <c:v>590356.33910477767</c:v>
                </c:pt>
                <c:pt idx="652">
                  <c:v>597698.41373048979</c:v>
                </c:pt>
                <c:pt idx="653">
                  <c:v>605334.64862837072</c:v>
                </c:pt>
                <c:pt idx="654">
                  <c:v>614681.2203687795</c:v>
                </c:pt>
                <c:pt idx="655">
                  <c:v>628135.96050378215</c:v>
                </c:pt>
                <c:pt idx="656">
                  <c:v>642848.26067841263</c:v>
                </c:pt>
                <c:pt idx="657">
                  <c:v>653818.07897435583</c:v>
                </c:pt>
                <c:pt idx="658">
                  <c:v>660904.37223383295</c:v>
                </c:pt>
                <c:pt idx="659">
                  <c:v>668592.82012863399</c:v>
                </c:pt>
                <c:pt idx="660">
                  <c:v>679780.59757080232</c:v>
                </c:pt>
                <c:pt idx="661">
                  <c:v>691725.36187996063</c:v>
                </c:pt>
                <c:pt idx="662">
                  <c:v>701568.43329399964</c:v>
                </c:pt>
                <c:pt idx="663">
                  <c:v>706676.92170408403</c:v>
                </c:pt>
                <c:pt idx="664">
                  <c:v>708368.26098196208</c:v>
                </c:pt>
                <c:pt idx="665">
                  <c:v>708368.26098196208</c:v>
                </c:pt>
                <c:pt idx="666">
                  <c:v>708368.26098196208</c:v>
                </c:pt>
                <c:pt idx="667">
                  <c:v>708368.26098196208</c:v>
                </c:pt>
                <c:pt idx="668">
                  <c:v>708368.26098196208</c:v>
                </c:pt>
                <c:pt idx="669">
                  <c:v>708368.26098196208</c:v>
                </c:pt>
                <c:pt idx="670">
                  <c:v>708368.26098196208</c:v>
                </c:pt>
                <c:pt idx="671">
                  <c:v>708368.26098196208</c:v>
                </c:pt>
                <c:pt idx="672">
                  <c:v>708368.26098196208</c:v>
                </c:pt>
                <c:pt idx="673">
                  <c:v>708368.26098196208</c:v>
                </c:pt>
                <c:pt idx="674">
                  <c:v>708368.26098196208</c:v>
                </c:pt>
                <c:pt idx="675">
                  <c:v>708368.26098196208</c:v>
                </c:pt>
                <c:pt idx="676">
                  <c:v>708368.26098196208</c:v>
                </c:pt>
                <c:pt idx="677">
                  <c:v>709102.65634216159</c:v>
                </c:pt>
                <c:pt idx="678">
                  <c:v>716438.36355918227</c:v>
                </c:pt>
                <c:pt idx="679">
                  <c:v>727351.90722887928</c:v>
                </c:pt>
                <c:pt idx="680">
                  <c:v>739279.28375364328</c:v>
                </c:pt>
                <c:pt idx="681">
                  <c:v>750016.151767737</c:v>
                </c:pt>
                <c:pt idx="682">
                  <c:v>755774.36987167061</c:v>
                </c:pt>
                <c:pt idx="683">
                  <c:v>758971.39885493391</c:v>
                </c:pt>
                <c:pt idx="684">
                  <c:v>760292.60413768888</c:v>
                </c:pt>
                <c:pt idx="685">
                  <c:v>760292.60413768888</c:v>
                </c:pt>
                <c:pt idx="686">
                  <c:v>760292.60413768888</c:v>
                </c:pt>
                <c:pt idx="687">
                  <c:v>760292.60413768888</c:v>
                </c:pt>
                <c:pt idx="688">
                  <c:v>760292.60413768888</c:v>
                </c:pt>
                <c:pt idx="689">
                  <c:v>760292.60413768888</c:v>
                </c:pt>
                <c:pt idx="690">
                  <c:v>760292.60413768888</c:v>
                </c:pt>
                <c:pt idx="691">
                  <c:v>760292.60413768888</c:v>
                </c:pt>
                <c:pt idx="692">
                  <c:v>760292.60413768888</c:v>
                </c:pt>
                <c:pt idx="693">
                  <c:v>760292.60413768888</c:v>
                </c:pt>
                <c:pt idx="694">
                  <c:v>760292.60413768888</c:v>
                </c:pt>
                <c:pt idx="695">
                  <c:v>760292.60413768888</c:v>
                </c:pt>
                <c:pt idx="696">
                  <c:v>766641.86103011121</c:v>
                </c:pt>
                <c:pt idx="697">
                  <c:v>774558.71904695441</c:v>
                </c:pt>
                <c:pt idx="698">
                  <c:v>780052.6070482824</c:v>
                </c:pt>
                <c:pt idx="699">
                  <c:v>783651.18569736392</c:v>
                </c:pt>
                <c:pt idx="700">
                  <c:v>784842.39045688184</c:v>
                </c:pt>
                <c:pt idx="701">
                  <c:v>784877.01981058414</c:v>
                </c:pt>
                <c:pt idx="702">
                  <c:v>784877.01981058414</c:v>
                </c:pt>
                <c:pt idx="703">
                  <c:v>784877.01981058414</c:v>
                </c:pt>
                <c:pt idx="704">
                  <c:v>785215.95788554044</c:v>
                </c:pt>
                <c:pt idx="705">
                  <c:v>787371.68399896449</c:v>
                </c:pt>
                <c:pt idx="706">
                  <c:v>790877.01991383592</c:v>
                </c:pt>
                <c:pt idx="707">
                  <c:v>794062.0077105388</c:v>
                </c:pt>
                <c:pt idx="708">
                  <c:v>795529.6250576952</c:v>
                </c:pt>
                <c:pt idx="709">
                  <c:v>795529.6250576952</c:v>
                </c:pt>
                <c:pt idx="710">
                  <c:v>795529.6250576952</c:v>
                </c:pt>
                <c:pt idx="711">
                  <c:v>795529.6250576952</c:v>
                </c:pt>
                <c:pt idx="712">
                  <c:v>795529.6250576952</c:v>
                </c:pt>
                <c:pt idx="713">
                  <c:v>795529.6250576952</c:v>
                </c:pt>
                <c:pt idx="714">
                  <c:v>798126.33002868155</c:v>
                </c:pt>
                <c:pt idx="715">
                  <c:v>803982.33409164264</c:v>
                </c:pt>
                <c:pt idx="716">
                  <c:v>807858.04304509948</c:v>
                </c:pt>
                <c:pt idx="717">
                  <c:v>808539.3568219333</c:v>
                </c:pt>
                <c:pt idx="718">
                  <c:v>808539.3568219333</c:v>
                </c:pt>
                <c:pt idx="719">
                  <c:v>808539.3568219333</c:v>
                </c:pt>
                <c:pt idx="720">
                  <c:v>808539.3568219333</c:v>
                </c:pt>
                <c:pt idx="721">
                  <c:v>808539.3568219333</c:v>
                </c:pt>
                <c:pt idx="722">
                  <c:v>808539.3568219333</c:v>
                </c:pt>
                <c:pt idx="723">
                  <c:v>808539.3568219333</c:v>
                </c:pt>
                <c:pt idx="724">
                  <c:v>808539.3568219333</c:v>
                </c:pt>
                <c:pt idx="725">
                  <c:v>808539.3568219333</c:v>
                </c:pt>
                <c:pt idx="726">
                  <c:v>808539.3568219333</c:v>
                </c:pt>
                <c:pt idx="727">
                  <c:v>808539.3568219333</c:v>
                </c:pt>
                <c:pt idx="728">
                  <c:v>808539.3568219333</c:v>
                </c:pt>
                <c:pt idx="729">
                  <c:v>808539.3568219333</c:v>
                </c:pt>
                <c:pt idx="730">
                  <c:v>808539.3568219333</c:v>
                </c:pt>
                <c:pt idx="731">
                  <c:v>808539.3568219333</c:v>
                </c:pt>
                <c:pt idx="732">
                  <c:v>808539.3568219333</c:v>
                </c:pt>
                <c:pt idx="733">
                  <c:v>808539.3568219333</c:v>
                </c:pt>
                <c:pt idx="734">
                  <c:v>808539.3568219333</c:v>
                </c:pt>
                <c:pt idx="735">
                  <c:v>808539.3568219333</c:v>
                </c:pt>
                <c:pt idx="736">
                  <c:v>808539.3568219333</c:v>
                </c:pt>
                <c:pt idx="737">
                  <c:v>808539.3568219333</c:v>
                </c:pt>
                <c:pt idx="738">
                  <c:v>808539.3568219333</c:v>
                </c:pt>
                <c:pt idx="739">
                  <c:v>808539.3568219333</c:v>
                </c:pt>
                <c:pt idx="740">
                  <c:v>808539.3568219333</c:v>
                </c:pt>
                <c:pt idx="741">
                  <c:v>808539.3568219333</c:v>
                </c:pt>
                <c:pt idx="742">
                  <c:v>808539.3568219333</c:v>
                </c:pt>
                <c:pt idx="743">
                  <c:v>808539.3568219333</c:v>
                </c:pt>
                <c:pt idx="744">
                  <c:v>808539.3568219333</c:v>
                </c:pt>
                <c:pt idx="745">
                  <c:v>808539.3568219333</c:v>
                </c:pt>
                <c:pt idx="746">
                  <c:v>808539.3568219333</c:v>
                </c:pt>
                <c:pt idx="747">
                  <c:v>808539.3568219333</c:v>
                </c:pt>
                <c:pt idx="748">
                  <c:v>808539.3568219333</c:v>
                </c:pt>
                <c:pt idx="749">
                  <c:v>808539.3568219333</c:v>
                </c:pt>
                <c:pt idx="750">
                  <c:v>808539.3568219333</c:v>
                </c:pt>
                <c:pt idx="751">
                  <c:v>808539.3568219333</c:v>
                </c:pt>
                <c:pt idx="752">
                  <c:v>808539.3568219333</c:v>
                </c:pt>
                <c:pt idx="753">
                  <c:v>808944.04447214096</c:v>
                </c:pt>
                <c:pt idx="754">
                  <c:v>810538.87932452979</c:v>
                </c:pt>
                <c:pt idx="755">
                  <c:v>813281.1560094906</c:v>
                </c:pt>
                <c:pt idx="756">
                  <c:v>819789.86968948902</c:v>
                </c:pt>
                <c:pt idx="757">
                  <c:v>832547.71610284643</c:v>
                </c:pt>
                <c:pt idx="758">
                  <c:v>849052.96074999846</c:v>
                </c:pt>
                <c:pt idx="759">
                  <c:v>864612.0459542498</c:v>
                </c:pt>
                <c:pt idx="760">
                  <c:v>878044.41810825933</c:v>
                </c:pt>
                <c:pt idx="761">
                  <c:v>889293.68639329192</c:v>
                </c:pt>
                <c:pt idx="762">
                  <c:v>896986.37188978516</c:v>
                </c:pt>
                <c:pt idx="763">
                  <c:v>900903.44527368201</c:v>
                </c:pt>
                <c:pt idx="764">
                  <c:v>901352.7220134791</c:v>
                </c:pt>
                <c:pt idx="765">
                  <c:v>901352.7220134791</c:v>
                </c:pt>
                <c:pt idx="766">
                  <c:v>901352.7220134791</c:v>
                </c:pt>
                <c:pt idx="767">
                  <c:v>901352.7220134791</c:v>
                </c:pt>
                <c:pt idx="768">
                  <c:v>901352.7220134791</c:v>
                </c:pt>
                <c:pt idx="769">
                  <c:v>901352.7220134791</c:v>
                </c:pt>
                <c:pt idx="770">
                  <c:v>901352.7220134791</c:v>
                </c:pt>
                <c:pt idx="771">
                  <c:v>901352.7220134791</c:v>
                </c:pt>
                <c:pt idx="772">
                  <c:v>901352.7220134791</c:v>
                </c:pt>
                <c:pt idx="773">
                  <c:v>901352.7220134791</c:v>
                </c:pt>
                <c:pt idx="774">
                  <c:v>901352.7220134791</c:v>
                </c:pt>
                <c:pt idx="775">
                  <c:v>901352.7220134791</c:v>
                </c:pt>
                <c:pt idx="776">
                  <c:v>901352.7220134791</c:v>
                </c:pt>
                <c:pt idx="777">
                  <c:v>901352.7220134791</c:v>
                </c:pt>
                <c:pt idx="778">
                  <c:v>901352.7220134791</c:v>
                </c:pt>
                <c:pt idx="779">
                  <c:v>901352.7220134791</c:v>
                </c:pt>
                <c:pt idx="780">
                  <c:v>901352.7220134791</c:v>
                </c:pt>
                <c:pt idx="781">
                  <c:v>901352.7220134791</c:v>
                </c:pt>
                <c:pt idx="782">
                  <c:v>901352.7220134791</c:v>
                </c:pt>
                <c:pt idx="783">
                  <c:v>901352.7220134791</c:v>
                </c:pt>
                <c:pt idx="784">
                  <c:v>901352.7220134791</c:v>
                </c:pt>
                <c:pt idx="785">
                  <c:v>901352.7220134791</c:v>
                </c:pt>
                <c:pt idx="786">
                  <c:v>901352.7220134791</c:v>
                </c:pt>
                <c:pt idx="787">
                  <c:v>901352.7220134791</c:v>
                </c:pt>
                <c:pt idx="788">
                  <c:v>901352.7220134791</c:v>
                </c:pt>
                <c:pt idx="789">
                  <c:v>901352.7220134791</c:v>
                </c:pt>
                <c:pt idx="790">
                  <c:v>901352.7220134791</c:v>
                </c:pt>
                <c:pt idx="791">
                  <c:v>901352.7220134791</c:v>
                </c:pt>
                <c:pt idx="792">
                  <c:v>901352.7220134791</c:v>
                </c:pt>
                <c:pt idx="793">
                  <c:v>905222.3144492642</c:v>
                </c:pt>
                <c:pt idx="794">
                  <c:v>919515.76120737684</c:v>
                </c:pt>
                <c:pt idx="795">
                  <c:v>941791.77233834437</c:v>
                </c:pt>
                <c:pt idx="796">
                  <c:v>966328.96387577499</c:v>
                </c:pt>
                <c:pt idx="797">
                  <c:v>986990.96826980985</c:v>
                </c:pt>
                <c:pt idx="798">
                  <c:v>1000068.3936802332</c:v>
                </c:pt>
                <c:pt idx="799">
                  <c:v>1005293.4362837065</c:v>
                </c:pt>
                <c:pt idx="800">
                  <c:v>1005424.0984460178</c:v>
                </c:pt>
                <c:pt idx="801">
                  <c:v>1005424.0984460178</c:v>
                </c:pt>
                <c:pt idx="802">
                  <c:v>1005424.0984460178</c:v>
                </c:pt>
                <c:pt idx="803">
                  <c:v>1005424.0984460178</c:v>
                </c:pt>
                <c:pt idx="804">
                  <c:v>1005424.0984460178</c:v>
                </c:pt>
                <c:pt idx="805">
                  <c:v>1005424.0984460178</c:v>
                </c:pt>
                <c:pt idx="806">
                  <c:v>1005424.0984460178</c:v>
                </c:pt>
                <c:pt idx="807">
                  <c:v>1005424.0984460178</c:v>
                </c:pt>
                <c:pt idx="808">
                  <c:v>1007013.8389445981</c:v>
                </c:pt>
                <c:pt idx="809">
                  <c:v>1011336.2895321117</c:v>
                </c:pt>
                <c:pt idx="810">
                  <c:v>1018218.4681537468</c:v>
                </c:pt>
                <c:pt idx="811">
                  <c:v>1029662.2138210448</c:v>
                </c:pt>
                <c:pt idx="812">
                  <c:v>1043898.8129350194</c:v>
                </c:pt>
                <c:pt idx="813">
                  <c:v>1057877.1732067026</c:v>
                </c:pt>
                <c:pt idx="814">
                  <c:v>1071135.3831064904</c:v>
                </c:pt>
                <c:pt idx="815">
                  <c:v>1083711.0720456978</c:v>
                </c:pt>
                <c:pt idx="816">
                  <c:v>1094392.4958775134</c:v>
                </c:pt>
                <c:pt idx="817">
                  <c:v>1102364.0298765234</c:v>
                </c:pt>
                <c:pt idx="818">
                  <c:v>1105975.5463038934</c:v>
                </c:pt>
                <c:pt idx="819">
                  <c:v>1105975.5463038934</c:v>
                </c:pt>
                <c:pt idx="820">
                  <c:v>1105975.5463038934</c:v>
                </c:pt>
                <c:pt idx="821">
                  <c:v>1105975.5463038934</c:v>
                </c:pt>
                <c:pt idx="822">
                  <c:v>1105975.5463038934</c:v>
                </c:pt>
                <c:pt idx="823">
                  <c:v>1105975.5463038934</c:v>
                </c:pt>
                <c:pt idx="824">
                  <c:v>1105975.5463038934</c:v>
                </c:pt>
                <c:pt idx="825">
                  <c:v>1105975.5463038934</c:v>
                </c:pt>
                <c:pt idx="826">
                  <c:v>1105975.5463038934</c:v>
                </c:pt>
                <c:pt idx="827">
                  <c:v>1105975.5463038934</c:v>
                </c:pt>
                <c:pt idx="828">
                  <c:v>1105975.5463038934</c:v>
                </c:pt>
                <c:pt idx="829">
                  <c:v>1105975.5463038934</c:v>
                </c:pt>
                <c:pt idx="830">
                  <c:v>1105975.5463038934</c:v>
                </c:pt>
                <c:pt idx="831">
                  <c:v>1105975.5463038934</c:v>
                </c:pt>
                <c:pt idx="832">
                  <c:v>1105975.5463038934</c:v>
                </c:pt>
                <c:pt idx="833">
                  <c:v>1105975.5463038934</c:v>
                </c:pt>
                <c:pt idx="834">
                  <c:v>1105975.5463038934</c:v>
                </c:pt>
                <c:pt idx="835">
                  <c:v>1105975.5463038934</c:v>
                </c:pt>
                <c:pt idx="836">
                  <c:v>1105975.5463038934</c:v>
                </c:pt>
                <c:pt idx="837">
                  <c:v>1105975.5463038934</c:v>
                </c:pt>
                <c:pt idx="838">
                  <c:v>1105975.5463038934</c:v>
                </c:pt>
                <c:pt idx="839">
                  <c:v>1105975.5463038934</c:v>
                </c:pt>
                <c:pt idx="840">
                  <c:v>1105975.5463038934</c:v>
                </c:pt>
                <c:pt idx="841">
                  <c:v>1105975.5463038934</c:v>
                </c:pt>
                <c:pt idx="842">
                  <c:v>1105975.5463038934</c:v>
                </c:pt>
                <c:pt idx="843">
                  <c:v>1105975.5463038934</c:v>
                </c:pt>
                <c:pt idx="844">
                  <c:v>1105975.5463038934</c:v>
                </c:pt>
                <c:pt idx="845">
                  <c:v>1105975.5463038934</c:v>
                </c:pt>
                <c:pt idx="846">
                  <c:v>1105975.5463038934</c:v>
                </c:pt>
                <c:pt idx="847">
                  <c:v>1105975.5463038934</c:v>
                </c:pt>
                <c:pt idx="848">
                  <c:v>1105975.5463038934</c:v>
                </c:pt>
                <c:pt idx="849">
                  <c:v>1105975.5463038934</c:v>
                </c:pt>
                <c:pt idx="850">
                  <c:v>1105975.5463038934</c:v>
                </c:pt>
                <c:pt idx="851">
                  <c:v>1105975.5463038934</c:v>
                </c:pt>
                <c:pt idx="852">
                  <c:v>1105975.5463038934</c:v>
                </c:pt>
                <c:pt idx="853">
                  <c:v>1105975.5463038934</c:v>
                </c:pt>
                <c:pt idx="854">
                  <c:v>1105975.5463038934</c:v>
                </c:pt>
                <c:pt idx="855">
                  <c:v>1105975.5463038934</c:v>
                </c:pt>
                <c:pt idx="856">
                  <c:v>1105975.5463038934</c:v>
                </c:pt>
                <c:pt idx="857">
                  <c:v>1105975.5463038934</c:v>
                </c:pt>
                <c:pt idx="858">
                  <c:v>1105975.5463038934</c:v>
                </c:pt>
                <c:pt idx="859">
                  <c:v>1105975.5463038934</c:v>
                </c:pt>
                <c:pt idx="860">
                  <c:v>1105975.5463038934</c:v>
                </c:pt>
                <c:pt idx="861">
                  <c:v>1105975.5463038934</c:v>
                </c:pt>
                <c:pt idx="862">
                  <c:v>1105975.5463038934</c:v>
                </c:pt>
                <c:pt idx="863">
                  <c:v>1105975.5463038934</c:v>
                </c:pt>
                <c:pt idx="864">
                  <c:v>1105975.5463038934</c:v>
                </c:pt>
                <c:pt idx="865">
                  <c:v>1105975.5463038934</c:v>
                </c:pt>
                <c:pt idx="866">
                  <c:v>1105975.5463038934</c:v>
                </c:pt>
                <c:pt idx="867">
                  <c:v>1105975.5463038934</c:v>
                </c:pt>
                <c:pt idx="868">
                  <c:v>1105975.5463038934</c:v>
                </c:pt>
                <c:pt idx="869">
                  <c:v>1105975.5463038934</c:v>
                </c:pt>
                <c:pt idx="870">
                  <c:v>1105975.5463038934</c:v>
                </c:pt>
                <c:pt idx="871">
                  <c:v>1105975.5463038934</c:v>
                </c:pt>
                <c:pt idx="872">
                  <c:v>1105975.5463038934</c:v>
                </c:pt>
                <c:pt idx="873">
                  <c:v>1105975.5463038934</c:v>
                </c:pt>
                <c:pt idx="874">
                  <c:v>1106149.5390507136</c:v>
                </c:pt>
                <c:pt idx="875">
                  <c:v>1108528.5884618547</c:v>
                </c:pt>
                <c:pt idx="876">
                  <c:v>1112708.5882056607</c:v>
                </c:pt>
                <c:pt idx="877">
                  <c:v>1115866.6703309396</c:v>
                </c:pt>
                <c:pt idx="878">
                  <c:v>1115866.6703309396</c:v>
                </c:pt>
                <c:pt idx="879">
                  <c:v>1115866.6703309396</c:v>
                </c:pt>
                <c:pt idx="880">
                  <c:v>1115866.6703309396</c:v>
                </c:pt>
                <c:pt idx="881">
                  <c:v>1118065.6460988424</c:v>
                </c:pt>
                <c:pt idx="882">
                  <c:v>1118065.6460988424</c:v>
                </c:pt>
                <c:pt idx="883">
                  <c:v>1118065.6460988424</c:v>
                </c:pt>
                <c:pt idx="884">
                  <c:v>1118065.6460988424</c:v>
                </c:pt>
                <c:pt idx="885">
                  <c:v>1118065.6460988424</c:v>
                </c:pt>
                <c:pt idx="886">
                  <c:v>1118065.6460988424</c:v>
                </c:pt>
                <c:pt idx="887">
                  <c:v>1118065.6460988424</c:v>
                </c:pt>
                <c:pt idx="888">
                  <c:v>1118065.6460988424</c:v>
                </c:pt>
                <c:pt idx="889">
                  <c:v>1118065.6460988424</c:v>
                </c:pt>
                <c:pt idx="890">
                  <c:v>1118065.6460988424</c:v>
                </c:pt>
                <c:pt idx="891">
                  <c:v>1119985.5603657991</c:v>
                </c:pt>
                <c:pt idx="892">
                  <c:v>1123856.8228261557</c:v>
                </c:pt>
                <c:pt idx="893">
                  <c:v>1128036.0201655331</c:v>
                </c:pt>
                <c:pt idx="894">
                  <c:v>1130971.1534117931</c:v>
                </c:pt>
                <c:pt idx="895">
                  <c:v>1131792.7216872172</c:v>
                </c:pt>
                <c:pt idx="896">
                  <c:v>1131792.7216872172</c:v>
                </c:pt>
                <c:pt idx="897">
                  <c:v>1131792.7216872172</c:v>
                </c:pt>
                <c:pt idx="898">
                  <c:v>1131792.7216872172</c:v>
                </c:pt>
                <c:pt idx="899">
                  <c:v>1131792.7216872172</c:v>
                </c:pt>
                <c:pt idx="900">
                  <c:v>1131792.7216872172</c:v>
                </c:pt>
                <c:pt idx="901">
                  <c:v>1133557.5324587498</c:v>
                </c:pt>
                <c:pt idx="902">
                  <c:v>1148330.0459045321</c:v>
                </c:pt>
                <c:pt idx="903">
                  <c:v>1172867.2374419628</c:v>
                </c:pt>
                <c:pt idx="904">
                  <c:v>1193529.2418359977</c:v>
                </c:pt>
                <c:pt idx="905">
                  <c:v>1206606.6672464209</c:v>
                </c:pt>
                <c:pt idx="906">
                  <c:v>1211831.7098498943</c:v>
                </c:pt>
                <c:pt idx="907">
                  <c:v>1211962.3720122059</c:v>
                </c:pt>
                <c:pt idx="908">
                  <c:v>1211962.3720122059</c:v>
                </c:pt>
                <c:pt idx="909">
                  <c:v>1211962.3720122059</c:v>
                </c:pt>
                <c:pt idx="910">
                  <c:v>1211962.3720122059</c:v>
                </c:pt>
                <c:pt idx="911">
                  <c:v>1211962.3720122059</c:v>
                </c:pt>
                <c:pt idx="912">
                  <c:v>1211962.3720122059</c:v>
                </c:pt>
                <c:pt idx="913">
                  <c:v>1211962.3720122059</c:v>
                </c:pt>
                <c:pt idx="914">
                  <c:v>1211962.3720122059</c:v>
                </c:pt>
                <c:pt idx="915">
                  <c:v>1211962.3720122059</c:v>
                </c:pt>
                <c:pt idx="916">
                  <c:v>1211962.3720122059</c:v>
                </c:pt>
                <c:pt idx="917">
                  <c:v>1211962.3720122059</c:v>
                </c:pt>
                <c:pt idx="918">
                  <c:v>1211962.3720122059</c:v>
                </c:pt>
                <c:pt idx="919">
                  <c:v>1211962.3720122059</c:v>
                </c:pt>
                <c:pt idx="920">
                  <c:v>1211962.3720122059</c:v>
                </c:pt>
                <c:pt idx="921">
                  <c:v>1211962.3720122059</c:v>
                </c:pt>
                <c:pt idx="922">
                  <c:v>1211962.3720122059</c:v>
                </c:pt>
                <c:pt idx="923">
                  <c:v>1211962.3720122059</c:v>
                </c:pt>
                <c:pt idx="924">
                  <c:v>1211962.3720122059</c:v>
                </c:pt>
                <c:pt idx="925">
                  <c:v>1215513.9482223245</c:v>
                </c:pt>
                <c:pt idx="926">
                  <c:v>1218150.3584350324</c:v>
                </c:pt>
                <c:pt idx="927">
                  <c:v>1218694.1955094161</c:v>
                </c:pt>
                <c:pt idx="928">
                  <c:v>1218694.1955094161</c:v>
                </c:pt>
                <c:pt idx="929">
                  <c:v>1218694.1955094161</c:v>
                </c:pt>
                <c:pt idx="930">
                  <c:v>1218694.1955094161</c:v>
                </c:pt>
                <c:pt idx="931">
                  <c:v>1218694.1955094161</c:v>
                </c:pt>
                <c:pt idx="932">
                  <c:v>1218694.1955094161</c:v>
                </c:pt>
                <c:pt idx="933">
                  <c:v>1218761.7092053138</c:v>
                </c:pt>
                <c:pt idx="934">
                  <c:v>1220846.8975778867</c:v>
                </c:pt>
                <c:pt idx="935">
                  <c:v>1223218.2082586861</c:v>
                </c:pt>
                <c:pt idx="936">
                  <c:v>1224221.7915063943</c:v>
                </c:pt>
                <c:pt idx="937">
                  <c:v>1224221.7915063943</c:v>
                </c:pt>
                <c:pt idx="938">
                  <c:v>1224221.7915063943</c:v>
                </c:pt>
                <c:pt idx="939">
                  <c:v>1224221.7915063943</c:v>
                </c:pt>
                <c:pt idx="940">
                  <c:v>1224221.7915063943</c:v>
                </c:pt>
                <c:pt idx="941">
                  <c:v>1224221.7915063943</c:v>
                </c:pt>
                <c:pt idx="942">
                  <c:v>1224221.7915063943</c:v>
                </c:pt>
                <c:pt idx="943">
                  <c:v>1224221.7915063943</c:v>
                </c:pt>
                <c:pt idx="944">
                  <c:v>1224221.7915063943</c:v>
                </c:pt>
                <c:pt idx="945">
                  <c:v>1224221.7915063943</c:v>
                </c:pt>
                <c:pt idx="946">
                  <c:v>1224221.7915063943</c:v>
                </c:pt>
                <c:pt idx="947">
                  <c:v>1224221.7915063943</c:v>
                </c:pt>
                <c:pt idx="948">
                  <c:v>1224221.7915063943</c:v>
                </c:pt>
                <c:pt idx="949">
                  <c:v>1224221.7915063943</c:v>
                </c:pt>
                <c:pt idx="950">
                  <c:v>1224221.7915063943</c:v>
                </c:pt>
                <c:pt idx="951">
                  <c:v>1230319.0717116934</c:v>
                </c:pt>
                <c:pt idx="952">
                  <c:v>1244645.5923380326</c:v>
                </c:pt>
                <c:pt idx="953">
                  <c:v>1264723.8436151966</c:v>
                </c:pt>
                <c:pt idx="954">
                  <c:v>1284821.5815195334</c:v>
                </c:pt>
                <c:pt idx="955">
                  <c:v>1302552.3067315742</c:v>
                </c:pt>
                <c:pt idx="956">
                  <c:v>1317874.9807917071</c:v>
                </c:pt>
                <c:pt idx="957">
                  <c:v>1326546.7143717827</c:v>
                </c:pt>
                <c:pt idx="958">
                  <c:v>1327043.8628782001</c:v>
                </c:pt>
                <c:pt idx="959">
                  <c:v>1327043.8628782001</c:v>
                </c:pt>
                <c:pt idx="960">
                  <c:v>1327043.8628782001</c:v>
                </c:pt>
                <c:pt idx="961">
                  <c:v>1327043.8628782001</c:v>
                </c:pt>
                <c:pt idx="962">
                  <c:v>1327043.8628782001</c:v>
                </c:pt>
                <c:pt idx="963">
                  <c:v>1327043.8628782001</c:v>
                </c:pt>
                <c:pt idx="964">
                  <c:v>1327043.8628782001</c:v>
                </c:pt>
                <c:pt idx="965">
                  <c:v>1327043.8628782001</c:v>
                </c:pt>
                <c:pt idx="966">
                  <c:v>1327043.8628782001</c:v>
                </c:pt>
                <c:pt idx="967">
                  <c:v>1327043.8628782001</c:v>
                </c:pt>
                <c:pt idx="968">
                  <c:v>1327043.8628782001</c:v>
                </c:pt>
                <c:pt idx="969">
                  <c:v>1327387.5242342823</c:v>
                </c:pt>
                <c:pt idx="970">
                  <c:v>1330951.507386466</c:v>
                </c:pt>
                <c:pt idx="971">
                  <c:v>1340396.3385080444</c:v>
                </c:pt>
                <c:pt idx="972">
                  <c:v>1357288.3403355735</c:v>
                </c:pt>
                <c:pt idx="973">
                  <c:v>1376275.0414314596</c:v>
                </c:pt>
                <c:pt idx="974">
                  <c:v>1392874.6551168608</c:v>
                </c:pt>
                <c:pt idx="975">
                  <c:v>1407048.8571160021</c:v>
                </c:pt>
                <c:pt idx="976">
                  <c:v>1418884.4796148175</c:v>
                </c:pt>
                <c:pt idx="977">
                  <c:v>1426296.131894622</c:v>
                </c:pt>
                <c:pt idx="978">
                  <c:v>1430441.5253683792</c:v>
                </c:pt>
                <c:pt idx="979">
                  <c:v>1433357.9455237526</c:v>
                </c:pt>
                <c:pt idx="980">
                  <c:v>1435260.607371123</c:v>
                </c:pt>
                <c:pt idx="981">
                  <c:v>1436444.6524967207</c:v>
                </c:pt>
                <c:pt idx="982">
                  <c:v>1437344.99290185</c:v>
                </c:pt>
                <c:pt idx="983">
                  <c:v>1438219.6308858797</c:v>
                </c:pt>
                <c:pt idx="984">
                  <c:v>1438790.8001816203</c:v>
                </c:pt>
                <c:pt idx="985">
                  <c:v>1438923.3934266286</c:v>
                </c:pt>
                <c:pt idx="986">
                  <c:v>1438923.3934266286</c:v>
                </c:pt>
                <c:pt idx="987">
                  <c:v>1438923.3934266286</c:v>
                </c:pt>
                <c:pt idx="988">
                  <c:v>1438923.3934266286</c:v>
                </c:pt>
                <c:pt idx="989">
                  <c:v>1438923.3934266286</c:v>
                </c:pt>
                <c:pt idx="990">
                  <c:v>1438923.3934266286</c:v>
                </c:pt>
                <c:pt idx="991">
                  <c:v>1438923.3934266286</c:v>
                </c:pt>
                <c:pt idx="992">
                  <c:v>1438923.3934266286</c:v>
                </c:pt>
                <c:pt idx="993">
                  <c:v>1438923.3934266286</c:v>
                </c:pt>
                <c:pt idx="994">
                  <c:v>1438923.3934266286</c:v>
                </c:pt>
                <c:pt idx="995">
                  <c:v>1438923.3934266286</c:v>
                </c:pt>
                <c:pt idx="996">
                  <c:v>1438923.3934266286</c:v>
                </c:pt>
                <c:pt idx="997">
                  <c:v>1438923.3934266286</c:v>
                </c:pt>
                <c:pt idx="998">
                  <c:v>1438923.3934266286</c:v>
                </c:pt>
                <c:pt idx="999">
                  <c:v>1438923.3934266286</c:v>
                </c:pt>
                <c:pt idx="1000">
                  <c:v>1438923.3934266286</c:v>
                </c:pt>
                <c:pt idx="1001">
                  <c:v>1438923.3934266286</c:v>
                </c:pt>
                <c:pt idx="1002">
                  <c:v>1438923.3934266286</c:v>
                </c:pt>
                <c:pt idx="1003">
                  <c:v>1438923.3934266286</c:v>
                </c:pt>
                <c:pt idx="1004">
                  <c:v>1438923.3934266286</c:v>
                </c:pt>
                <c:pt idx="1005">
                  <c:v>1438923.3934266286</c:v>
                </c:pt>
                <c:pt idx="1006">
                  <c:v>1438923.3934266286</c:v>
                </c:pt>
                <c:pt idx="1007">
                  <c:v>1438923.3934266286</c:v>
                </c:pt>
                <c:pt idx="1008">
                  <c:v>1438923.3934266286</c:v>
                </c:pt>
                <c:pt idx="1009">
                  <c:v>1438923.3934266286</c:v>
                </c:pt>
                <c:pt idx="1010">
                  <c:v>1438923.3934266286</c:v>
                </c:pt>
                <c:pt idx="1011">
                  <c:v>1438923.3934266286</c:v>
                </c:pt>
                <c:pt idx="1012">
                  <c:v>1438923.3934266286</c:v>
                </c:pt>
                <c:pt idx="1013">
                  <c:v>1438923.3934266286</c:v>
                </c:pt>
                <c:pt idx="1014">
                  <c:v>1438923.3934266286</c:v>
                </c:pt>
                <c:pt idx="1015">
                  <c:v>1438923.3934266286</c:v>
                </c:pt>
                <c:pt idx="1016">
                  <c:v>1438923.3934266286</c:v>
                </c:pt>
                <c:pt idx="1017">
                  <c:v>1438923.3934266286</c:v>
                </c:pt>
                <c:pt idx="1018">
                  <c:v>1438923.3934266286</c:v>
                </c:pt>
                <c:pt idx="1019">
                  <c:v>1438923.3934266286</c:v>
                </c:pt>
                <c:pt idx="1020">
                  <c:v>1438923.3934266286</c:v>
                </c:pt>
                <c:pt idx="1021">
                  <c:v>1438923.3934266286</c:v>
                </c:pt>
                <c:pt idx="1022">
                  <c:v>1438923.3934266286</c:v>
                </c:pt>
                <c:pt idx="1023">
                  <c:v>1438923.3934266286</c:v>
                </c:pt>
                <c:pt idx="1024">
                  <c:v>1438923.3934266286</c:v>
                </c:pt>
                <c:pt idx="1025">
                  <c:v>1438923.3934266286</c:v>
                </c:pt>
                <c:pt idx="1026">
                  <c:v>1438923.3934266286</c:v>
                </c:pt>
                <c:pt idx="1027">
                  <c:v>1438923.3934266286</c:v>
                </c:pt>
                <c:pt idx="1028">
                  <c:v>1438923.3934266286</c:v>
                </c:pt>
                <c:pt idx="1029">
                  <c:v>1438923.3934266286</c:v>
                </c:pt>
                <c:pt idx="1030">
                  <c:v>1438923.3934266286</c:v>
                </c:pt>
                <c:pt idx="1031">
                  <c:v>1438923.3934266286</c:v>
                </c:pt>
                <c:pt idx="1032">
                  <c:v>1438923.3934266286</c:v>
                </c:pt>
                <c:pt idx="1033">
                  <c:v>1438923.3934266286</c:v>
                </c:pt>
                <c:pt idx="1034">
                  <c:v>1438923.3934266286</c:v>
                </c:pt>
                <c:pt idx="1035">
                  <c:v>1438923.3934266286</c:v>
                </c:pt>
                <c:pt idx="1036">
                  <c:v>1438923.3934266286</c:v>
                </c:pt>
                <c:pt idx="1037">
                  <c:v>1438923.3934266286</c:v>
                </c:pt>
                <c:pt idx="1038">
                  <c:v>1438923.3934266286</c:v>
                </c:pt>
                <c:pt idx="1039">
                  <c:v>1438923.3934266286</c:v>
                </c:pt>
                <c:pt idx="1040">
                  <c:v>1438923.3934266286</c:v>
                </c:pt>
                <c:pt idx="1041">
                  <c:v>1438923.3934266286</c:v>
                </c:pt>
                <c:pt idx="1042">
                  <c:v>1438923.3934266286</c:v>
                </c:pt>
                <c:pt idx="1043">
                  <c:v>1438923.3934266286</c:v>
                </c:pt>
                <c:pt idx="1044">
                  <c:v>1438923.3934266286</c:v>
                </c:pt>
                <c:pt idx="1045">
                  <c:v>1438923.3934266286</c:v>
                </c:pt>
                <c:pt idx="1046">
                  <c:v>1438923.3934266286</c:v>
                </c:pt>
                <c:pt idx="1047">
                  <c:v>1438923.3934266286</c:v>
                </c:pt>
                <c:pt idx="1048">
                  <c:v>1438923.3934266286</c:v>
                </c:pt>
                <c:pt idx="1049">
                  <c:v>1438923.3934266286</c:v>
                </c:pt>
                <c:pt idx="1050">
                  <c:v>1442283.9049630682</c:v>
                </c:pt>
                <c:pt idx="1051">
                  <c:v>1448291.4117851309</c:v>
                </c:pt>
                <c:pt idx="1052">
                  <c:v>1455784.543688227</c:v>
                </c:pt>
                <c:pt idx="1053">
                  <c:v>1464788.4580474431</c:v>
                </c:pt>
                <c:pt idx="1054">
                  <c:v>1475879.1594895234</c:v>
                </c:pt>
                <c:pt idx="1055">
                  <c:v>1489277.0611951184</c:v>
                </c:pt>
                <c:pt idx="1056">
                  <c:v>1504453.9938363009</c:v>
                </c:pt>
                <c:pt idx="1057">
                  <c:v>1518950.5244668601</c:v>
                </c:pt>
                <c:pt idx="1058">
                  <c:v>1529887.9687426141</c:v>
                </c:pt>
                <c:pt idx="1059">
                  <c:v>1537943.1932126712</c:v>
                </c:pt>
                <c:pt idx="1060">
                  <c:v>1543478.4285383793</c:v>
                </c:pt>
                <c:pt idx="1061">
                  <c:v>1546049.9156294544</c:v>
                </c:pt>
                <c:pt idx="1062">
                  <c:v>1546383.1738507329</c:v>
                </c:pt>
                <c:pt idx="1063">
                  <c:v>1546383.1738507329</c:v>
                </c:pt>
                <c:pt idx="1064">
                  <c:v>1546383.1738507329</c:v>
                </c:pt>
                <c:pt idx="1065">
                  <c:v>1546383.1738507329</c:v>
                </c:pt>
                <c:pt idx="1066">
                  <c:v>1546383.1738507329</c:v>
                </c:pt>
                <c:pt idx="1067">
                  <c:v>1546383.1738507329</c:v>
                </c:pt>
                <c:pt idx="1068">
                  <c:v>1546383.1738507329</c:v>
                </c:pt>
                <c:pt idx="1069">
                  <c:v>1546383.1738507329</c:v>
                </c:pt>
                <c:pt idx="1070">
                  <c:v>1546383.1738507329</c:v>
                </c:pt>
                <c:pt idx="1071">
                  <c:v>1546383.1738507329</c:v>
                </c:pt>
                <c:pt idx="1072">
                  <c:v>1546383.1738507329</c:v>
                </c:pt>
                <c:pt idx="1073">
                  <c:v>1546383.1738507329</c:v>
                </c:pt>
                <c:pt idx="1074">
                  <c:v>1546383.1738507329</c:v>
                </c:pt>
                <c:pt idx="1075">
                  <c:v>1546383.1738507329</c:v>
                </c:pt>
                <c:pt idx="1076">
                  <c:v>1546383.1738507329</c:v>
                </c:pt>
                <c:pt idx="1077">
                  <c:v>1546383.1738507329</c:v>
                </c:pt>
                <c:pt idx="1078">
                  <c:v>1546383.1738507329</c:v>
                </c:pt>
                <c:pt idx="1079">
                  <c:v>1546383.1738507329</c:v>
                </c:pt>
                <c:pt idx="1080">
                  <c:v>1546383.1738507329</c:v>
                </c:pt>
                <c:pt idx="1081">
                  <c:v>1546383.1738507329</c:v>
                </c:pt>
                <c:pt idx="1082">
                  <c:v>1546383.1738507329</c:v>
                </c:pt>
                <c:pt idx="1083">
                  <c:v>1549021.2556237136</c:v>
                </c:pt>
                <c:pt idx="1084">
                  <c:v>1554907.6242656168</c:v>
                </c:pt>
                <c:pt idx="1085">
                  <c:v>1558132.8451637831</c:v>
                </c:pt>
                <c:pt idx="1086">
                  <c:v>1558132.8451637831</c:v>
                </c:pt>
                <c:pt idx="1087">
                  <c:v>1558132.8451637831</c:v>
                </c:pt>
                <c:pt idx="1088">
                  <c:v>1558132.8451637831</c:v>
                </c:pt>
                <c:pt idx="1089">
                  <c:v>1558132.8451637831</c:v>
                </c:pt>
                <c:pt idx="1090">
                  <c:v>1558132.8451637831</c:v>
                </c:pt>
                <c:pt idx="1091">
                  <c:v>1558132.8451637831</c:v>
                </c:pt>
                <c:pt idx="1092">
                  <c:v>1558132.8451637831</c:v>
                </c:pt>
                <c:pt idx="1093">
                  <c:v>1558132.8451637831</c:v>
                </c:pt>
                <c:pt idx="1094">
                  <c:v>1558132.8451637831</c:v>
                </c:pt>
                <c:pt idx="1095">
                  <c:v>1558132.8451637831</c:v>
                </c:pt>
                <c:pt idx="1096">
                  <c:v>1558132.8451637831</c:v>
                </c:pt>
                <c:pt idx="1097">
                  <c:v>1558132.8451637831</c:v>
                </c:pt>
                <c:pt idx="1098">
                  <c:v>1559226.7683879449</c:v>
                </c:pt>
                <c:pt idx="1099">
                  <c:v>1565179.2372108381</c:v>
                </c:pt>
                <c:pt idx="1100">
                  <c:v>1571618.8518107883</c:v>
                </c:pt>
                <c:pt idx="1101">
                  <c:v>1573701.3409209512</c:v>
                </c:pt>
                <c:pt idx="1102">
                  <c:v>1573701.3409209512</c:v>
                </c:pt>
                <c:pt idx="1103">
                  <c:v>1573701.3409209512</c:v>
                </c:pt>
                <c:pt idx="1104">
                  <c:v>1573701.3409209512</c:v>
                </c:pt>
                <c:pt idx="1105">
                  <c:v>1573701.3409209512</c:v>
                </c:pt>
                <c:pt idx="1106">
                  <c:v>1573701.3409209512</c:v>
                </c:pt>
                <c:pt idx="1107">
                  <c:v>1573701.3409209512</c:v>
                </c:pt>
                <c:pt idx="1108">
                  <c:v>1573701.3409209512</c:v>
                </c:pt>
                <c:pt idx="1109">
                  <c:v>1577250.9894537551</c:v>
                </c:pt>
                <c:pt idx="1110">
                  <c:v>1580492.2570836945</c:v>
                </c:pt>
                <c:pt idx="1111">
                  <c:v>1580492.2570836945</c:v>
                </c:pt>
                <c:pt idx="1112">
                  <c:v>1580492.2570836945</c:v>
                </c:pt>
                <c:pt idx="1113">
                  <c:v>1580492.2570836945</c:v>
                </c:pt>
                <c:pt idx="1114">
                  <c:v>1580492.2570836945</c:v>
                </c:pt>
                <c:pt idx="1115">
                  <c:v>1580492.2570836945</c:v>
                </c:pt>
                <c:pt idx="1116">
                  <c:v>1580492.2570836945</c:v>
                </c:pt>
                <c:pt idx="1117">
                  <c:v>1580492.2570836945</c:v>
                </c:pt>
                <c:pt idx="1118">
                  <c:v>1581342.2583644488</c:v>
                </c:pt>
                <c:pt idx="1119">
                  <c:v>1584883.4901940832</c:v>
                </c:pt>
                <c:pt idx="1120">
                  <c:v>1586815.1265367027</c:v>
                </c:pt>
                <c:pt idx="1121">
                  <c:v>1586815.1265367027</c:v>
                </c:pt>
                <c:pt idx="1122">
                  <c:v>1586873.8525877511</c:v>
                </c:pt>
                <c:pt idx="1123">
                  <c:v>1590740.3436278016</c:v>
                </c:pt>
                <c:pt idx="1124">
                  <c:v>1601010.0359807387</c:v>
                </c:pt>
                <c:pt idx="1125">
                  <c:v>1619109.5116917999</c:v>
                </c:pt>
                <c:pt idx="1126">
                  <c:v>1642519.9047749704</c:v>
                </c:pt>
                <c:pt idx="1127">
                  <c:v>1665842.9807276633</c:v>
                </c:pt>
                <c:pt idx="1128">
                  <c:v>1686428.9655055127</c:v>
                </c:pt>
                <c:pt idx="1129">
                  <c:v>1702090.7012992846</c:v>
                </c:pt>
                <c:pt idx="1130">
                  <c:v>1713148.7126384145</c:v>
                </c:pt>
                <c:pt idx="1131">
                  <c:v>1721974.6631672624</c:v>
                </c:pt>
                <c:pt idx="1132">
                  <c:v>1729862.2442695415</c:v>
                </c:pt>
                <c:pt idx="1133">
                  <c:v>1737576.6975596356</c:v>
                </c:pt>
                <c:pt idx="1134">
                  <c:v>1744718.2821875275</c:v>
                </c:pt>
                <c:pt idx="1135">
                  <c:v>1750292.2204694634</c:v>
                </c:pt>
                <c:pt idx="1136">
                  <c:v>1753489.9757971619</c:v>
                </c:pt>
                <c:pt idx="1137">
                  <c:v>1754453.5590701881</c:v>
                </c:pt>
                <c:pt idx="1138">
                  <c:v>1754453.5590701881</c:v>
                </c:pt>
                <c:pt idx="1139">
                  <c:v>1754453.5590701881</c:v>
                </c:pt>
                <c:pt idx="1140">
                  <c:v>1754453.5590701881</c:v>
                </c:pt>
                <c:pt idx="1141">
                  <c:v>1754453.5590701881</c:v>
                </c:pt>
                <c:pt idx="1142">
                  <c:v>1754453.5590701881</c:v>
                </c:pt>
                <c:pt idx="1143">
                  <c:v>1754453.5590701881</c:v>
                </c:pt>
                <c:pt idx="1144">
                  <c:v>1754453.5590701881</c:v>
                </c:pt>
                <c:pt idx="1145">
                  <c:v>1754453.5590701881</c:v>
                </c:pt>
                <c:pt idx="1146">
                  <c:v>1755546.5860713932</c:v>
                </c:pt>
                <c:pt idx="1147">
                  <c:v>1762816.4927066471</c:v>
                </c:pt>
                <c:pt idx="1148">
                  <c:v>1769674.5429646536</c:v>
                </c:pt>
                <c:pt idx="1149">
                  <c:v>1772788.7982282788</c:v>
                </c:pt>
                <c:pt idx="1150">
                  <c:v>1773412.1027458534</c:v>
                </c:pt>
                <c:pt idx="1151">
                  <c:v>1773412.1027458534</c:v>
                </c:pt>
                <c:pt idx="1152">
                  <c:v>1773412.1027458534</c:v>
                </c:pt>
                <c:pt idx="1153">
                  <c:v>1773412.1027458534</c:v>
                </c:pt>
                <c:pt idx="1154">
                  <c:v>1773412.1027458534</c:v>
                </c:pt>
                <c:pt idx="1155">
                  <c:v>1773412.1027458534</c:v>
                </c:pt>
                <c:pt idx="1156">
                  <c:v>1773412.1027458534</c:v>
                </c:pt>
                <c:pt idx="1157">
                  <c:v>1773412.1027458534</c:v>
                </c:pt>
                <c:pt idx="1158">
                  <c:v>1773412.1027458534</c:v>
                </c:pt>
                <c:pt idx="1159">
                  <c:v>1773412.1027458534</c:v>
                </c:pt>
                <c:pt idx="1160">
                  <c:v>1773412.1027458534</c:v>
                </c:pt>
                <c:pt idx="1161">
                  <c:v>1773412.1027458534</c:v>
                </c:pt>
                <c:pt idx="1162">
                  <c:v>1773412.1027458534</c:v>
                </c:pt>
                <c:pt idx="1163">
                  <c:v>1773412.1027458534</c:v>
                </c:pt>
                <c:pt idx="1164">
                  <c:v>1773412.1027458534</c:v>
                </c:pt>
                <c:pt idx="1165">
                  <c:v>1773412.1027458534</c:v>
                </c:pt>
                <c:pt idx="1166">
                  <c:v>1773412.1027458534</c:v>
                </c:pt>
                <c:pt idx="1167">
                  <c:v>1773412.1027458534</c:v>
                </c:pt>
                <c:pt idx="1168">
                  <c:v>1773412.1027458534</c:v>
                </c:pt>
                <c:pt idx="1169">
                  <c:v>1773412.1027458534</c:v>
                </c:pt>
                <c:pt idx="1170">
                  <c:v>1773412.1027458534</c:v>
                </c:pt>
                <c:pt idx="1171">
                  <c:v>1773412.1027458534</c:v>
                </c:pt>
                <c:pt idx="1172">
                  <c:v>1773412.1027458534</c:v>
                </c:pt>
                <c:pt idx="1173">
                  <c:v>1773412.1027458534</c:v>
                </c:pt>
                <c:pt idx="1174">
                  <c:v>1773412.1027458534</c:v>
                </c:pt>
                <c:pt idx="1175">
                  <c:v>1773412.1027458534</c:v>
                </c:pt>
                <c:pt idx="1176">
                  <c:v>1773412.1027458534</c:v>
                </c:pt>
                <c:pt idx="1177">
                  <c:v>1773412.1027458534</c:v>
                </c:pt>
                <c:pt idx="1178">
                  <c:v>1773412.1027458534</c:v>
                </c:pt>
                <c:pt idx="1179">
                  <c:v>1773412.1027458534</c:v>
                </c:pt>
                <c:pt idx="1180">
                  <c:v>1773412.1027458534</c:v>
                </c:pt>
                <c:pt idx="1181">
                  <c:v>1773412.1027458534</c:v>
                </c:pt>
                <c:pt idx="1182">
                  <c:v>1773412.1027458534</c:v>
                </c:pt>
                <c:pt idx="1183">
                  <c:v>1773412.1027458534</c:v>
                </c:pt>
                <c:pt idx="1184">
                  <c:v>1773412.1027458534</c:v>
                </c:pt>
                <c:pt idx="1185">
                  <c:v>1773412.1027458534</c:v>
                </c:pt>
                <c:pt idx="1186">
                  <c:v>1773412.1027458534</c:v>
                </c:pt>
                <c:pt idx="1187">
                  <c:v>1773412.1027458534</c:v>
                </c:pt>
                <c:pt idx="1188">
                  <c:v>1773412.1027458534</c:v>
                </c:pt>
                <c:pt idx="1189">
                  <c:v>1773412.1027458534</c:v>
                </c:pt>
                <c:pt idx="1190">
                  <c:v>1773412.1027458534</c:v>
                </c:pt>
                <c:pt idx="1191">
                  <c:v>1773412.1027458534</c:v>
                </c:pt>
                <c:pt idx="1192">
                  <c:v>1773412.1027458534</c:v>
                </c:pt>
                <c:pt idx="1193">
                  <c:v>1773412.1027458534</c:v>
                </c:pt>
                <c:pt idx="1194">
                  <c:v>1773412.1027458534</c:v>
                </c:pt>
                <c:pt idx="1195">
                  <c:v>1773412.1027458534</c:v>
                </c:pt>
                <c:pt idx="1196">
                  <c:v>1773412.1027458534</c:v>
                </c:pt>
                <c:pt idx="1197">
                  <c:v>1773412.1027458534</c:v>
                </c:pt>
                <c:pt idx="1198">
                  <c:v>1773412.1027458534</c:v>
                </c:pt>
                <c:pt idx="1199">
                  <c:v>1773412.1027458534</c:v>
                </c:pt>
                <c:pt idx="1200">
                  <c:v>1773412.1027458534</c:v>
                </c:pt>
                <c:pt idx="1201">
                  <c:v>1773412.1027458534</c:v>
                </c:pt>
                <c:pt idx="1202">
                  <c:v>1773412.1027458534</c:v>
                </c:pt>
                <c:pt idx="1203">
                  <c:v>1773412.1027458534</c:v>
                </c:pt>
                <c:pt idx="1204">
                  <c:v>1773412.1027458534</c:v>
                </c:pt>
                <c:pt idx="1205">
                  <c:v>1773412.1027458534</c:v>
                </c:pt>
                <c:pt idx="1206">
                  <c:v>1773412.1027458534</c:v>
                </c:pt>
                <c:pt idx="1207">
                  <c:v>1773412.1027458534</c:v>
                </c:pt>
                <c:pt idx="1208">
                  <c:v>1773412.1027458534</c:v>
                </c:pt>
                <c:pt idx="1209">
                  <c:v>1773412.1027458534</c:v>
                </c:pt>
                <c:pt idx="1210">
                  <c:v>1773412.1027458534</c:v>
                </c:pt>
                <c:pt idx="1211">
                  <c:v>1773412.1027458534</c:v>
                </c:pt>
                <c:pt idx="1212">
                  <c:v>1773412.1027458534</c:v>
                </c:pt>
                <c:pt idx="1213">
                  <c:v>1773412.1027458534</c:v>
                </c:pt>
                <c:pt idx="1214">
                  <c:v>1773412.1027458534</c:v>
                </c:pt>
                <c:pt idx="1215">
                  <c:v>1773412.1027458534</c:v>
                </c:pt>
                <c:pt idx="1216">
                  <c:v>1773412.1027458534</c:v>
                </c:pt>
                <c:pt idx="1217">
                  <c:v>1773412.1027458534</c:v>
                </c:pt>
                <c:pt idx="1218">
                  <c:v>1773412.1027458534</c:v>
                </c:pt>
                <c:pt idx="1219">
                  <c:v>1773412.1027458534</c:v>
                </c:pt>
                <c:pt idx="1220">
                  <c:v>1773412.1027458534</c:v>
                </c:pt>
                <c:pt idx="1221">
                  <c:v>1773412.1027458534</c:v>
                </c:pt>
                <c:pt idx="1222">
                  <c:v>1773412.1027458534</c:v>
                </c:pt>
                <c:pt idx="1223">
                  <c:v>1773412.1027458534</c:v>
                </c:pt>
                <c:pt idx="1224">
                  <c:v>1773412.1027458534</c:v>
                </c:pt>
                <c:pt idx="1225">
                  <c:v>1773412.1027458534</c:v>
                </c:pt>
                <c:pt idx="1226">
                  <c:v>1773412.1027458534</c:v>
                </c:pt>
                <c:pt idx="1227">
                  <c:v>1773412.1027458534</c:v>
                </c:pt>
                <c:pt idx="1228">
                  <c:v>1773412.1027458534</c:v>
                </c:pt>
                <c:pt idx="1229">
                  <c:v>1773412.1027458534</c:v>
                </c:pt>
                <c:pt idx="1230">
                  <c:v>1773412.1027458534</c:v>
                </c:pt>
                <c:pt idx="1231">
                  <c:v>1773412.1027458534</c:v>
                </c:pt>
                <c:pt idx="1232">
                  <c:v>1773412.1027458534</c:v>
                </c:pt>
                <c:pt idx="1233">
                  <c:v>1773412.1027458534</c:v>
                </c:pt>
                <c:pt idx="1234">
                  <c:v>1773412.1027458534</c:v>
                </c:pt>
                <c:pt idx="1235">
                  <c:v>1773412.1027458534</c:v>
                </c:pt>
                <c:pt idx="1236">
                  <c:v>1773412.1027458534</c:v>
                </c:pt>
                <c:pt idx="1237">
                  <c:v>1773412.1027458534</c:v>
                </c:pt>
                <c:pt idx="1238">
                  <c:v>1773412.1027458534</c:v>
                </c:pt>
                <c:pt idx="1239">
                  <c:v>1773412.1027458534</c:v>
                </c:pt>
                <c:pt idx="1240">
                  <c:v>1773412.1027458534</c:v>
                </c:pt>
                <c:pt idx="1241">
                  <c:v>1773412.1027458534</c:v>
                </c:pt>
                <c:pt idx="1242">
                  <c:v>1773412.1027458534</c:v>
                </c:pt>
                <c:pt idx="1243">
                  <c:v>1773412.1027458534</c:v>
                </c:pt>
                <c:pt idx="1244">
                  <c:v>1773412.1027458534</c:v>
                </c:pt>
                <c:pt idx="1245">
                  <c:v>1773412.1027458534</c:v>
                </c:pt>
                <c:pt idx="1246">
                  <c:v>1773412.1027458534</c:v>
                </c:pt>
                <c:pt idx="1247">
                  <c:v>1773412.1027458534</c:v>
                </c:pt>
                <c:pt idx="1248">
                  <c:v>1773412.1027458534</c:v>
                </c:pt>
                <c:pt idx="1249">
                  <c:v>1773412.1027458534</c:v>
                </c:pt>
                <c:pt idx="1250">
                  <c:v>1773412.1027458534</c:v>
                </c:pt>
                <c:pt idx="1251">
                  <c:v>1773412.1027458534</c:v>
                </c:pt>
                <c:pt idx="1252">
                  <c:v>1773412.1027458534</c:v>
                </c:pt>
                <c:pt idx="1253">
                  <c:v>1773412.1027458534</c:v>
                </c:pt>
                <c:pt idx="1254">
                  <c:v>1773412.1027458534</c:v>
                </c:pt>
                <c:pt idx="1255">
                  <c:v>1773412.1027458534</c:v>
                </c:pt>
                <c:pt idx="1256">
                  <c:v>1773412.1027458534</c:v>
                </c:pt>
                <c:pt idx="1257">
                  <c:v>1773412.1027458534</c:v>
                </c:pt>
                <c:pt idx="1258">
                  <c:v>1773412.1027458534</c:v>
                </c:pt>
                <c:pt idx="1259">
                  <c:v>1773412.1027458534</c:v>
                </c:pt>
                <c:pt idx="1260">
                  <c:v>1773412.1027458534</c:v>
                </c:pt>
                <c:pt idx="1261">
                  <c:v>1773412.1027458534</c:v>
                </c:pt>
                <c:pt idx="1262">
                  <c:v>1773412.1027458534</c:v>
                </c:pt>
                <c:pt idx="1263">
                  <c:v>1773412.1027458534</c:v>
                </c:pt>
                <c:pt idx="1264">
                  <c:v>1773412.1027458534</c:v>
                </c:pt>
                <c:pt idx="1265">
                  <c:v>1773412.1027458534</c:v>
                </c:pt>
                <c:pt idx="1266">
                  <c:v>1773412.1027458534</c:v>
                </c:pt>
                <c:pt idx="1267">
                  <c:v>1773412.1027458534</c:v>
                </c:pt>
                <c:pt idx="1268">
                  <c:v>1773412.1027458534</c:v>
                </c:pt>
                <c:pt idx="1269">
                  <c:v>1773412.1027458534</c:v>
                </c:pt>
                <c:pt idx="1270">
                  <c:v>1773412.1027458534</c:v>
                </c:pt>
                <c:pt idx="1271">
                  <c:v>1773412.1027458534</c:v>
                </c:pt>
                <c:pt idx="1272">
                  <c:v>1773412.1027458534</c:v>
                </c:pt>
                <c:pt idx="1273">
                  <c:v>1773412.1027458534</c:v>
                </c:pt>
                <c:pt idx="1274">
                  <c:v>1773412.1027458534</c:v>
                </c:pt>
                <c:pt idx="1275">
                  <c:v>1773412.1027458534</c:v>
                </c:pt>
                <c:pt idx="1276">
                  <c:v>1773412.1027458534</c:v>
                </c:pt>
                <c:pt idx="1277">
                  <c:v>1773412.1027458534</c:v>
                </c:pt>
                <c:pt idx="1278">
                  <c:v>1773412.1027458534</c:v>
                </c:pt>
                <c:pt idx="1279">
                  <c:v>1773412.1027458534</c:v>
                </c:pt>
                <c:pt idx="1280">
                  <c:v>1773412.1027458534</c:v>
                </c:pt>
                <c:pt idx="1281">
                  <c:v>1773412.1027458534</c:v>
                </c:pt>
                <c:pt idx="1282">
                  <c:v>1773412.1027458534</c:v>
                </c:pt>
                <c:pt idx="1283">
                  <c:v>1773412.1027458534</c:v>
                </c:pt>
                <c:pt idx="1284">
                  <c:v>1773412.1027458534</c:v>
                </c:pt>
                <c:pt idx="1285">
                  <c:v>1773412.1027458534</c:v>
                </c:pt>
                <c:pt idx="1286">
                  <c:v>1773412.1027458534</c:v>
                </c:pt>
                <c:pt idx="1287">
                  <c:v>1773412.1027458534</c:v>
                </c:pt>
                <c:pt idx="1288">
                  <c:v>1773412.1027458534</c:v>
                </c:pt>
                <c:pt idx="1289">
                  <c:v>1773412.1027458534</c:v>
                </c:pt>
                <c:pt idx="1290">
                  <c:v>1773412.1027458534</c:v>
                </c:pt>
                <c:pt idx="1291">
                  <c:v>1773412.1027458534</c:v>
                </c:pt>
                <c:pt idx="1292">
                  <c:v>1773412.1027458534</c:v>
                </c:pt>
                <c:pt idx="1293">
                  <c:v>1773412.1027458534</c:v>
                </c:pt>
                <c:pt idx="1294">
                  <c:v>1773412.1027458534</c:v>
                </c:pt>
                <c:pt idx="1295">
                  <c:v>1773412.1027458534</c:v>
                </c:pt>
                <c:pt idx="1296">
                  <c:v>1773412.1027458534</c:v>
                </c:pt>
                <c:pt idx="1297">
                  <c:v>1773412.1027458534</c:v>
                </c:pt>
                <c:pt idx="1298">
                  <c:v>1773412.1027458534</c:v>
                </c:pt>
                <c:pt idx="1299">
                  <c:v>1773412.1027458534</c:v>
                </c:pt>
                <c:pt idx="1300">
                  <c:v>1773412.1027458534</c:v>
                </c:pt>
                <c:pt idx="1301">
                  <c:v>1773412.1027458534</c:v>
                </c:pt>
                <c:pt idx="1302">
                  <c:v>1773412.1027458534</c:v>
                </c:pt>
                <c:pt idx="1303">
                  <c:v>1773412.1027458534</c:v>
                </c:pt>
                <c:pt idx="1304">
                  <c:v>1773412.1027458534</c:v>
                </c:pt>
                <c:pt idx="1305">
                  <c:v>1773412.1027458534</c:v>
                </c:pt>
                <c:pt idx="1306">
                  <c:v>1773412.1027458534</c:v>
                </c:pt>
                <c:pt idx="1307">
                  <c:v>1773412.1027458534</c:v>
                </c:pt>
                <c:pt idx="1308">
                  <c:v>1773412.1027458534</c:v>
                </c:pt>
                <c:pt idx="1309">
                  <c:v>1773412.1027458534</c:v>
                </c:pt>
                <c:pt idx="1310">
                  <c:v>1773412.1027458534</c:v>
                </c:pt>
                <c:pt idx="1311">
                  <c:v>1773412.1027458534</c:v>
                </c:pt>
                <c:pt idx="1312">
                  <c:v>1773412.1027458534</c:v>
                </c:pt>
                <c:pt idx="1313">
                  <c:v>1773412.1027458534</c:v>
                </c:pt>
                <c:pt idx="1314">
                  <c:v>1773412.1027458534</c:v>
                </c:pt>
                <c:pt idx="1315">
                  <c:v>1773412.1027458534</c:v>
                </c:pt>
                <c:pt idx="1316">
                  <c:v>1773412.1027458534</c:v>
                </c:pt>
                <c:pt idx="1317">
                  <c:v>1773412.1027458534</c:v>
                </c:pt>
                <c:pt idx="1318">
                  <c:v>1773412.1027458534</c:v>
                </c:pt>
                <c:pt idx="1319">
                  <c:v>1773412.1027458534</c:v>
                </c:pt>
                <c:pt idx="1320">
                  <c:v>1773412.1027458534</c:v>
                </c:pt>
                <c:pt idx="1321">
                  <c:v>1773412.1027458534</c:v>
                </c:pt>
                <c:pt idx="1322">
                  <c:v>1773412.1027458534</c:v>
                </c:pt>
                <c:pt idx="1323">
                  <c:v>1773412.1027458534</c:v>
                </c:pt>
                <c:pt idx="1324">
                  <c:v>1773412.1027458534</c:v>
                </c:pt>
                <c:pt idx="1325">
                  <c:v>1773412.1027458534</c:v>
                </c:pt>
                <c:pt idx="1326">
                  <c:v>1773412.1027458534</c:v>
                </c:pt>
                <c:pt idx="1327">
                  <c:v>1773412.1027458534</c:v>
                </c:pt>
                <c:pt idx="1328">
                  <c:v>1773412.1027458534</c:v>
                </c:pt>
                <c:pt idx="1329">
                  <c:v>1773412.1027458534</c:v>
                </c:pt>
                <c:pt idx="1330">
                  <c:v>1773412.1027458534</c:v>
                </c:pt>
                <c:pt idx="1331">
                  <c:v>1773412.1027458534</c:v>
                </c:pt>
                <c:pt idx="1332">
                  <c:v>1773412.1027458534</c:v>
                </c:pt>
                <c:pt idx="1333">
                  <c:v>1773412.1027458534</c:v>
                </c:pt>
                <c:pt idx="1334">
                  <c:v>1773412.1027458534</c:v>
                </c:pt>
                <c:pt idx="1335">
                  <c:v>1773412.1027458534</c:v>
                </c:pt>
                <c:pt idx="1336">
                  <c:v>1773412.1027458534</c:v>
                </c:pt>
                <c:pt idx="1337">
                  <c:v>1773412.1027458534</c:v>
                </c:pt>
                <c:pt idx="1338">
                  <c:v>1773412.1027458534</c:v>
                </c:pt>
                <c:pt idx="1339">
                  <c:v>1773412.1027458534</c:v>
                </c:pt>
                <c:pt idx="1340">
                  <c:v>1773412.1027458534</c:v>
                </c:pt>
                <c:pt idx="1341">
                  <c:v>1773412.1027458534</c:v>
                </c:pt>
                <c:pt idx="1342">
                  <c:v>1773412.1027458534</c:v>
                </c:pt>
                <c:pt idx="1343">
                  <c:v>1773412.1027458534</c:v>
                </c:pt>
                <c:pt idx="1344">
                  <c:v>1773412.1027458534</c:v>
                </c:pt>
                <c:pt idx="1345">
                  <c:v>1773412.1027458534</c:v>
                </c:pt>
                <c:pt idx="1346">
                  <c:v>1773412.1027458534</c:v>
                </c:pt>
                <c:pt idx="1347">
                  <c:v>1773412.1027458534</c:v>
                </c:pt>
                <c:pt idx="1348">
                  <c:v>1773412.1027458534</c:v>
                </c:pt>
                <c:pt idx="1349">
                  <c:v>1773412.1027458534</c:v>
                </c:pt>
                <c:pt idx="1350">
                  <c:v>1774293.2290046392</c:v>
                </c:pt>
                <c:pt idx="1351">
                  <c:v>1777946.3221094566</c:v>
                </c:pt>
                <c:pt idx="1352">
                  <c:v>1782780.5312151914</c:v>
                </c:pt>
                <c:pt idx="1353">
                  <c:v>1788006.8073861366</c:v>
                </c:pt>
                <c:pt idx="1354">
                  <c:v>1793605.6813149699</c:v>
                </c:pt>
                <c:pt idx="1355">
                  <c:v>1799912.8593850192</c:v>
                </c:pt>
                <c:pt idx="1356">
                  <c:v>1807584.1015793644</c:v>
                </c:pt>
                <c:pt idx="1357">
                  <c:v>1816193.5135930283</c:v>
                </c:pt>
                <c:pt idx="1358">
                  <c:v>1825338.6188079035</c:v>
                </c:pt>
                <c:pt idx="1359">
                  <c:v>1835280.8190628071</c:v>
                </c:pt>
                <c:pt idx="1360">
                  <c:v>1845308.2761942074</c:v>
                </c:pt>
                <c:pt idx="1361">
                  <c:v>1852419.4016865278</c:v>
                </c:pt>
                <c:pt idx="1362">
                  <c:v>1854196.7999434529</c:v>
                </c:pt>
                <c:pt idx="1363">
                  <c:v>1854196.7999434529</c:v>
                </c:pt>
                <c:pt idx="1364">
                  <c:v>1854196.7999434529</c:v>
                </c:pt>
                <c:pt idx="1365">
                  <c:v>1854196.7999434529</c:v>
                </c:pt>
                <c:pt idx="1366">
                  <c:v>1854196.7999434529</c:v>
                </c:pt>
                <c:pt idx="1367">
                  <c:v>1854196.7999434529</c:v>
                </c:pt>
                <c:pt idx="1368">
                  <c:v>1858634.7044607727</c:v>
                </c:pt>
                <c:pt idx="1369">
                  <c:v>1865346.2761946432</c:v>
                </c:pt>
                <c:pt idx="1370">
                  <c:v>1868280.0859522759</c:v>
                </c:pt>
                <c:pt idx="1371">
                  <c:v>1868280.0859522759</c:v>
                </c:pt>
                <c:pt idx="1372">
                  <c:v>1868280.0859522759</c:v>
                </c:pt>
                <c:pt idx="1373">
                  <c:v>1868280.0859522759</c:v>
                </c:pt>
                <c:pt idx="1374">
                  <c:v>1869543.6464135144</c:v>
                </c:pt>
                <c:pt idx="1375">
                  <c:v>1874631.622005966</c:v>
                </c:pt>
                <c:pt idx="1376">
                  <c:v>1885920.8262442793</c:v>
                </c:pt>
                <c:pt idx="1377">
                  <c:v>1904952.2048910502</c:v>
                </c:pt>
                <c:pt idx="1378">
                  <c:v>1926106.7507594624</c:v>
                </c:pt>
                <c:pt idx="1379">
                  <c:v>1944914.7601481306</c:v>
                </c:pt>
                <c:pt idx="1380">
                  <c:v>1961332.5889809602</c:v>
                </c:pt>
                <c:pt idx="1381">
                  <c:v>1971029.6620664049</c:v>
                </c:pt>
                <c:pt idx="1382">
                  <c:v>1971029.6620664049</c:v>
                </c:pt>
                <c:pt idx="1383">
                  <c:v>1971029.6620664049</c:v>
                </c:pt>
                <c:pt idx="1384">
                  <c:v>1971029.6620664049</c:v>
                </c:pt>
                <c:pt idx="1385">
                  <c:v>1971029.6620664049</c:v>
                </c:pt>
                <c:pt idx="1386">
                  <c:v>1971029.6620664049</c:v>
                </c:pt>
                <c:pt idx="1387">
                  <c:v>1971029.6620664049</c:v>
                </c:pt>
                <c:pt idx="1388">
                  <c:v>1971029.6620664049</c:v>
                </c:pt>
                <c:pt idx="1389">
                  <c:v>1971029.6620664049</c:v>
                </c:pt>
                <c:pt idx="1390">
                  <c:v>1971029.6620664049</c:v>
                </c:pt>
                <c:pt idx="1391">
                  <c:v>1971029.6620664049</c:v>
                </c:pt>
                <c:pt idx="1392">
                  <c:v>1971029.6620664049</c:v>
                </c:pt>
                <c:pt idx="1393">
                  <c:v>1971029.6620664049</c:v>
                </c:pt>
                <c:pt idx="1394">
                  <c:v>1971029.6620664049</c:v>
                </c:pt>
                <c:pt idx="1395">
                  <c:v>1971029.6620664049</c:v>
                </c:pt>
                <c:pt idx="1396">
                  <c:v>1971029.6620664049</c:v>
                </c:pt>
                <c:pt idx="1397">
                  <c:v>1972085.3627516823</c:v>
                </c:pt>
                <c:pt idx="1398">
                  <c:v>1974442.4669279901</c:v>
                </c:pt>
                <c:pt idx="1399">
                  <c:v>1978048.9919493278</c:v>
                </c:pt>
                <c:pt idx="1400">
                  <c:v>1982831.0531695387</c:v>
                </c:pt>
                <c:pt idx="1401">
                  <c:v>1988224.7691634414</c:v>
                </c:pt>
                <c:pt idx="1402">
                  <c:v>1994856.6467751842</c:v>
                </c:pt>
                <c:pt idx="1403">
                  <c:v>2004954.5574789594</c:v>
                </c:pt>
                <c:pt idx="1404">
                  <c:v>2020636.5712446589</c:v>
                </c:pt>
                <c:pt idx="1405">
                  <c:v>2037780.2198282103</c:v>
                </c:pt>
                <c:pt idx="1406">
                  <c:v>2049942.620744362</c:v>
                </c:pt>
                <c:pt idx="1407">
                  <c:v>2054601.9224941004</c:v>
                </c:pt>
                <c:pt idx="1408">
                  <c:v>2054601.9224941004</c:v>
                </c:pt>
                <c:pt idx="1409">
                  <c:v>2054601.9224941004</c:v>
                </c:pt>
                <c:pt idx="1410">
                  <c:v>2054601.9224941004</c:v>
                </c:pt>
                <c:pt idx="1411">
                  <c:v>2054601.9224941004</c:v>
                </c:pt>
                <c:pt idx="1412">
                  <c:v>2054601.9224941004</c:v>
                </c:pt>
                <c:pt idx="1413">
                  <c:v>2054601.9224941004</c:v>
                </c:pt>
                <c:pt idx="1414">
                  <c:v>2054601.9224941004</c:v>
                </c:pt>
                <c:pt idx="1415">
                  <c:v>2054601.9224941004</c:v>
                </c:pt>
                <c:pt idx="1416">
                  <c:v>2054601.9224941004</c:v>
                </c:pt>
                <c:pt idx="1417">
                  <c:v>2054601.9224941004</c:v>
                </c:pt>
                <c:pt idx="1418">
                  <c:v>2054601.9224941004</c:v>
                </c:pt>
                <c:pt idx="1419">
                  <c:v>2054601.9224941004</c:v>
                </c:pt>
                <c:pt idx="1420">
                  <c:v>2054601.9224941004</c:v>
                </c:pt>
                <c:pt idx="1421">
                  <c:v>2059487.005519256</c:v>
                </c:pt>
                <c:pt idx="1422">
                  <c:v>2068185.5656822571</c:v>
                </c:pt>
                <c:pt idx="1423">
                  <c:v>2073522.681682473</c:v>
                </c:pt>
                <c:pt idx="1424">
                  <c:v>2073522.681682473</c:v>
                </c:pt>
                <c:pt idx="1425">
                  <c:v>2073522.681682473</c:v>
                </c:pt>
                <c:pt idx="1426">
                  <c:v>2073522.681682473</c:v>
                </c:pt>
                <c:pt idx="1427">
                  <c:v>2073522.681682473</c:v>
                </c:pt>
                <c:pt idx="1428">
                  <c:v>2073522.681682473</c:v>
                </c:pt>
                <c:pt idx="1429">
                  <c:v>2073522.681682473</c:v>
                </c:pt>
                <c:pt idx="1430">
                  <c:v>2076479.366320468</c:v>
                </c:pt>
                <c:pt idx="1431">
                  <c:v>2084968.7406173262</c:v>
                </c:pt>
                <c:pt idx="1432">
                  <c:v>2098972.9263335052</c:v>
                </c:pt>
                <c:pt idx="1433">
                  <c:v>2113745.2763962513</c:v>
                </c:pt>
                <c:pt idx="1434">
                  <c:v>2126192.7876189896</c:v>
                </c:pt>
                <c:pt idx="1435">
                  <c:v>2132304.301221055</c:v>
                </c:pt>
                <c:pt idx="1436">
                  <c:v>2132438.2441878635</c:v>
                </c:pt>
                <c:pt idx="1437">
                  <c:v>2132438.2441878635</c:v>
                </c:pt>
                <c:pt idx="1438">
                  <c:v>2132438.2441878635</c:v>
                </c:pt>
                <c:pt idx="1439">
                  <c:v>2132438.2441878635</c:v>
                </c:pt>
                <c:pt idx="1440">
                  <c:v>2132438.2441878635</c:v>
                </c:pt>
                <c:pt idx="1441">
                  <c:v>2134230.6731192968</c:v>
                </c:pt>
                <c:pt idx="1442">
                  <c:v>2136450.1454405487</c:v>
                </c:pt>
                <c:pt idx="1443">
                  <c:v>2137201.2541015991</c:v>
                </c:pt>
                <c:pt idx="1444">
                  <c:v>2137201.2541015991</c:v>
                </c:pt>
                <c:pt idx="1445">
                  <c:v>2137201.2541015991</c:v>
                </c:pt>
                <c:pt idx="1446">
                  <c:v>2137201.2541015991</c:v>
                </c:pt>
                <c:pt idx="1447">
                  <c:v>2139581.6937973346</c:v>
                </c:pt>
                <c:pt idx="1448">
                  <c:v>2144848.7154476903</c:v>
                </c:pt>
                <c:pt idx="1449">
                  <c:v>2149481.6315029953</c:v>
                </c:pt>
                <c:pt idx="1450">
                  <c:v>2151258.5497460924</c:v>
                </c:pt>
                <c:pt idx="1451">
                  <c:v>2151484.4081075359</c:v>
                </c:pt>
                <c:pt idx="1452">
                  <c:v>2151484.4081075359</c:v>
                </c:pt>
                <c:pt idx="1453">
                  <c:v>2151484.4081075359</c:v>
                </c:pt>
                <c:pt idx="1454">
                  <c:v>2151484.4081075359</c:v>
                </c:pt>
                <c:pt idx="1455">
                  <c:v>2151484.4081075359</c:v>
                </c:pt>
                <c:pt idx="1456">
                  <c:v>2151484.4081075359</c:v>
                </c:pt>
                <c:pt idx="1457">
                  <c:v>2151484.4081075359</c:v>
                </c:pt>
                <c:pt idx="1458">
                  <c:v>2151484.4081075359</c:v>
                </c:pt>
                <c:pt idx="1459">
                  <c:v>2151484.4081075359</c:v>
                </c:pt>
                <c:pt idx="1460">
                  <c:v>2151484.4081075359</c:v>
                </c:pt>
                <c:pt idx="1461">
                  <c:v>2151484.4081075359</c:v>
                </c:pt>
                <c:pt idx="1462">
                  <c:v>2151484.4081075359</c:v>
                </c:pt>
                <c:pt idx="1463">
                  <c:v>2151484.4081075359</c:v>
                </c:pt>
                <c:pt idx="1464">
                  <c:v>2151484.4081075359</c:v>
                </c:pt>
                <c:pt idx="1465">
                  <c:v>2151484.4081075359</c:v>
                </c:pt>
                <c:pt idx="1466">
                  <c:v>2151484.4081075359</c:v>
                </c:pt>
                <c:pt idx="1467">
                  <c:v>2151484.4081075359</c:v>
                </c:pt>
                <c:pt idx="1468">
                  <c:v>2151484.4081075359</c:v>
                </c:pt>
                <c:pt idx="1469">
                  <c:v>2151484.4081075359</c:v>
                </c:pt>
                <c:pt idx="1470">
                  <c:v>2151484.4081075359</c:v>
                </c:pt>
                <c:pt idx="1471">
                  <c:v>2151484.4081075359</c:v>
                </c:pt>
                <c:pt idx="1472">
                  <c:v>2151484.4081075359</c:v>
                </c:pt>
                <c:pt idx="1473">
                  <c:v>2151484.4081075359</c:v>
                </c:pt>
                <c:pt idx="1474">
                  <c:v>2151484.4081075359</c:v>
                </c:pt>
                <c:pt idx="1475">
                  <c:v>2151484.4081075359</c:v>
                </c:pt>
                <c:pt idx="1476">
                  <c:v>2151484.4081075359</c:v>
                </c:pt>
                <c:pt idx="1477">
                  <c:v>2151484.4081075359</c:v>
                </c:pt>
                <c:pt idx="1478">
                  <c:v>2151484.4081075359</c:v>
                </c:pt>
                <c:pt idx="1479">
                  <c:v>2151484.4081075359</c:v>
                </c:pt>
                <c:pt idx="1480">
                  <c:v>2151484.4081075359</c:v>
                </c:pt>
                <c:pt idx="1481">
                  <c:v>2151484.4081075359</c:v>
                </c:pt>
                <c:pt idx="1482">
                  <c:v>2151484.4081075359</c:v>
                </c:pt>
                <c:pt idx="1483">
                  <c:v>2151484.4081075359</c:v>
                </c:pt>
                <c:pt idx="1484">
                  <c:v>2151484.4081075359</c:v>
                </c:pt>
                <c:pt idx="1485">
                  <c:v>2151484.4081075359</c:v>
                </c:pt>
                <c:pt idx="1486">
                  <c:v>2151484.4081075359</c:v>
                </c:pt>
                <c:pt idx="1487">
                  <c:v>2151484.4081075359</c:v>
                </c:pt>
                <c:pt idx="1488">
                  <c:v>2151484.4081075359</c:v>
                </c:pt>
                <c:pt idx="1489">
                  <c:v>2151484.4081075359</c:v>
                </c:pt>
                <c:pt idx="1490">
                  <c:v>2151484.4081075359</c:v>
                </c:pt>
                <c:pt idx="1491">
                  <c:v>2151484.4081075359</c:v>
                </c:pt>
                <c:pt idx="1492">
                  <c:v>2151484.4081075359</c:v>
                </c:pt>
                <c:pt idx="1493">
                  <c:v>2151484.4081075359</c:v>
                </c:pt>
                <c:pt idx="1494">
                  <c:v>2151484.4081075359</c:v>
                </c:pt>
                <c:pt idx="1495">
                  <c:v>2151484.4081075359</c:v>
                </c:pt>
                <c:pt idx="1496">
                  <c:v>2151484.4081075359</c:v>
                </c:pt>
                <c:pt idx="1497">
                  <c:v>2151484.4081075359</c:v>
                </c:pt>
                <c:pt idx="1498">
                  <c:v>2151484.4081075359</c:v>
                </c:pt>
                <c:pt idx="1499">
                  <c:v>2151484.4081075359</c:v>
                </c:pt>
                <c:pt idx="1500">
                  <c:v>2151484.4081075359</c:v>
                </c:pt>
                <c:pt idx="1501">
                  <c:v>2151484.4081075359</c:v>
                </c:pt>
                <c:pt idx="1502">
                  <c:v>2151484.4081075359</c:v>
                </c:pt>
                <c:pt idx="1503">
                  <c:v>2151484.4081075359</c:v>
                </c:pt>
                <c:pt idx="1504">
                  <c:v>2151484.4081075359</c:v>
                </c:pt>
                <c:pt idx="1505">
                  <c:v>2151484.4081075359</c:v>
                </c:pt>
                <c:pt idx="1506">
                  <c:v>2151484.4081075359</c:v>
                </c:pt>
                <c:pt idx="1507">
                  <c:v>2151484.4081075359</c:v>
                </c:pt>
                <c:pt idx="1508">
                  <c:v>2151484.4081075359</c:v>
                </c:pt>
                <c:pt idx="1509">
                  <c:v>2151484.4081075359</c:v>
                </c:pt>
                <c:pt idx="1510">
                  <c:v>2151484.4081075359</c:v>
                </c:pt>
                <c:pt idx="1511">
                  <c:v>2151484.4081075359</c:v>
                </c:pt>
                <c:pt idx="1512">
                  <c:v>2151484.4081075359</c:v>
                </c:pt>
                <c:pt idx="1513">
                  <c:v>2151484.4081075359</c:v>
                </c:pt>
                <c:pt idx="1514">
                  <c:v>2151484.4081075359</c:v>
                </c:pt>
                <c:pt idx="1515">
                  <c:v>2151484.4081075359</c:v>
                </c:pt>
                <c:pt idx="1516">
                  <c:v>2151484.4081075359</c:v>
                </c:pt>
                <c:pt idx="1517">
                  <c:v>2151484.4081075359</c:v>
                </c:pt>
                <c:pt idx="1518">
                  <c:v>2151484.4081075359</c:v>
                </c:pt>
                <c:pt idx="1519">
                  <c:v>2151484.4081075359</c:v>
                </c:pt>
                <c:pt idx="1520">
                  <c:v>2151484.4081075359</c:v>
                </c:pt>
                <c:pt idx="1521">
                  <c:v>2151484.4081075359</c:v>
                </c:pt>
                <c:pt idx="1522">
                  <c:v>2151484.4081075359</c:v>
                </c:pt>
                <c:pt idx="1523">
                  <c:v>2151484.4081075359</c:v>
                </c:pt>
                <c:pt idx="1524">
                  <c:v>2151740.0380559354</c:v>
                </c:pt>
                <c:pt idx="1525">
                  <c:v>2156623.045927227</c:v>
                </c:pt>
                <c:pt idx="1526">
                  <c:v>2165267.4593134169</c:v>
                </c:pt>
                <c:pt idx="1527">
                  <c:v>2176100.1189366407</c:v>
                </c:pt>
                <c:pt idx="1528">
                  <c:v>2186691.7540821824</c:v>
                </c:pt>
                <c:pt idx="1529">
                  <c:v>2195193.1941804234</c:v>
                </c:pt>
                <c:pt idx="1530">
                  <c:v>2200840.4154909966</c:v>
                </c:pt>
                <c:pt idx="1531">
                  <c:v>2203194.0202440107</c:v>
                </c:pt>
                <c:pt idx="1532">
                  <c:v>2203194.0202440107</c:v>
                </c:pt>
                <c:pt idx="1533">
                  <c:v>2203194.0202440107</c:v>
                </c:pt>
                <c:pt idx="1534">
                  <c:v>2203194.0202440107</c:v>
                </c:pt>
                <c:pt idx="1535">
                  <c:v>2203194.0202440107</c:v>
                </c:pt>
                <c:pt idx="1536">
                  <c:v>2203194.0202440107</c:v>
                </c:pt>
                <c:pt idx="1537">
                  <c:v>2203194.0202440107</c:v>
                </c:pt>
                <c:pt idx="1538">
                  <c:v>2203194.0202440107</c:v>
                </c:pt>
                <c:pt idx="1539">
                  <c:v>2203194.0202440107</c:v>
                </c:pt>
                <c:pt idx="1540">
                  <c:v>2203194.0202440107</c:v>
                </c:pt>
                <c:pt idx="1541">
                  <c:v>2203194.0202440107</c:v>
                </c:pt>
                <c:pt idx="1542">
                  <c:v>2203194.0202440107</c:v>
                </c:pt>
                <c:pt idx="1543">
                  <c:v>2203194.0202440107</c:v>
                </c:pt>
                <c:pt idx="1544">
                  <c:v>2203194.0202440107</c:v>
                </c:pt>
                <c:pt idx="1545">
                  <c:v>2203194.0202440107</c:v>
                </c:pt>
                <c:pt idx="1546">
                  <c:v>2203194.0202440107</c:v>
                </c:pt>
                <c:pt idx="1547">
                  <c:v>2203194.0202440107</c:v>
                </c:pt>
                <c:pt idx="1548">
                  <c:v>2203194.0202440107</c:v>
                </c:pt>
                <c:pt idx="1549">
                  <c:v>2203194.0202440107</c:v>
                </c:pt>
                <c:pt idx="1550">
                  <c:v>2203194.0202440107</c:v>
                </c:pt>
                <c:pt idx="1551">
                  <c:v>2203194.0202440107</c:v>
                </c:pt>
                <c:pt idx="1552">
                  <c:v>2203194.0202440107</c:v>
                </c:pt>
                <c:pt idx="1553">
                  <c:v>2203194.0202440107</c:v>
                </c:pt>
                <c:pt idx="1554">
                  <c:v>2203194.0202440107</c:v>
                </c:pt>
                <c:pt idx="1555">
                  <c:v>2203194.0202440107</c:v>
                </c:pt>
                <c:pt idx="1556">
                  <c:v>2203194.0202440107</c:v>
                </c:pt>
                <c:pt idx="1557">
                  <c:v>2203194.0202440107</c:v>
                </c:pt>
                <c:pt idx="1558">
                  <c:v>2203194.0202440107</c:v>
                </c:pt>
                <c:pt idx="1559">
                  <c:v>2203194.0202440107</c:v>
                </c:pt>
                <c:pt idx="1560">
                  <c:v>2203194.0202440107</c:v>
                </c:pt>
                <c:pt idx="1561">
                  <c:v>2203194.0202440107</c:v>
                </c:pt>
                <c:pt idx="1562">
                  <c:v>2203194.0202440107</c:v>
                </c:pt>
                <c:pt idx="1563">
                  <c:v>2203194.0202440107</c:v>
                </c:pt>
                <c:pt idx="1564">
                  <c:v>2203194.0202440107</c:v>
                </c:pt>
                <c:pt idx="1565">
                  <c:v>2203194.0202440107</c:v>
                </c:pt>
                <c:pt idx="1566">
                  <c:v>2203194.0202440107</c:v>
                </c:pt>
                <c:pt idx="1567">
                  <c:v>2203194.0202440107</c:v>
                </c:pt>
                <c:pt idx="1568">
                  <c:v>2203194.0202440107</c:v>
                </c:pt>
                <c:pt idx="1569">
                  <c:v>2203194.0202440107</c:v>
                </c:pt>
                <c:pt idx="1570">
                  <c:v>2203194.0202440107</c:v>
                </c:pt>
                <c:pt idx="1571">
                  <c:v>2203194.0202440107</c:v>
                </c:pt>
                <c:pt idx="1572">
                  <c:v>2203194.0202440107</c:v>
                </c:pt>
                <c:pt idx="1573">
                  <c:v>2203194.0202440107</c:v>
                </c:pt>
                <c:pt idx="1574">
                  <c:v>2203194.0202440107</c:v>
                </c:pt>
                <c:pt idx="1575">
                  <c:v>2203194.0202440107</c:v>
                </c:pt>
                <c:pt idx="1576">
                  <c:v>2203194.0202440107</c:v>
                </c:pt>
                <c:pt idx="1577">
                  <c:v>2203194.0202440107</c:v>
                </c:pt>
                <c:pt idx="1578">
                  <c:v>2203194.0202440107</c:v>
                </c:pt>
                <c:pt idx="1579">
                  <c:v>2203194.0202440107</c:v>
                </c:pt>
                <c:pt idx="1580">
                  <c:v>2203194.0202440107</c:v>
                </c:pt>
                <c:pt idx="1581">
                  <c:v>2203194.0202440107</c:v>
                </c:pt>
                <c:pt idx="1582">
                  <c:v>2203194.0202440107</c:v>
                </c:pt>
                <c:pt idx="1583">
                  <c:v>2203194.0202440107</c:v>
                </c:pt>
                <c:pt idx="1584">
                  <c:v>2203194.0202440107</c:v>
                </c:pt>
                <c:pt idx="1585">
                  <c:v>2203194.0202440107</c:v>
                </c:pt>
                <c:pt idx="1586">
                  <c:v>2203194.0202440107</c:v>
                </c:pt>
                <c:pt idx="1587">
                  <c:v>2203194.0202440107</c:v>
                </c:pt>
                <c:pt idx="1588">
                  <c:v>2203194.0202440107</c:v>
                </c:pt>
                <c:pt idx="1589">
                  <c:v>2203194.0202440107</c:v>
                </c:pt>
                <c:pt idx="1590">
                  <c:v>2203194.0202440107</c:v>
                </c:pt>
                <c:pt idx="1591">
                  <c:v>2203194.0202440107</c:v>
                </c:pt>
                <c:pt idx="1592">
                  <c:v>2203194.0202440107</c:v>
                </c:pt>
                <c:pt idx="1593">
                  <c:v>2203194.0202440107</c:v>
                </c:pt>
                <c:pt idx="1594">
                  <c:v>2203194.0202440107</c:v>
                </c:pt>
                <c:pt idx="1595">
                  <c:v>2203194.0202440107</c:v>
                </c:pt>
                <c:pt idx="1596">
                  <c:v>2203194.0202440107</c:v>
                </c:pt>
                <c:pt idx="1597">
                  <c:v>2203194.0202440107</c:v>
                </c:pt>
                <c:pt idx="1598">
                  <c:v>2203194.0202440107</c:v>
                </c:pt>
                <c:pt idx="1599">
                  <c:v>2203194.0202440107</c:v>
                </c:pt>
                <c:pt idx="1600">
                  <c:v>2203194.0202440107</c:v>
                </c:pt>
                <c:pt idx="1601">
                  <c:v>2203194.0202440107</c:v>
                </c:pt>
                <c:pt idx="1602">
                  <c:v>2203194.0202440107</c:v>
                </c:pt>
                <c:pt idx="1603">
                  <c:v>2203194.0202440107</c:v>
                </c:pt>
                <c:pt idx="1604">
                  <c:v>2203194.0202440107</c:v>
                </c:pt>
                <c:pt idx="1605">
                  <c:v>2203194.0202440107</c:v>
                </c:pt>
                <c:pt idx="1606">
                  <c:v>2203194.0202440107</c:v>
                </c:pt>
                <c:pt idx="1607">
                  <c:v>2203194.0202440107</c:v>
                </c:pt>
                <c:pt idx="1608">
                  <c:v>2203194.0202440107</c:v>
                </c:pt>
                <c:pt idx="1609">
                  <c:v>2203194.0202440107</c:v>
                </c:pt>
                <c:pt idx="1610">
                  <c:v>2203194.0202440107</c:v>
                </c:pt>
                <c:pt idx="1611">
                  <c:v>2203194.0202440107</c:v>
                </c:pt>
                <c:pt idx="1612">
                  <c:v>2203194.0202440107</c:v>
                </c:pt>
                <c:pt idx="1613">
                  <c:v>2203194.0202440107</c:v>
                </c:pt>
                <c:pt idx="1614">
                  <c:v>2203194.0202440107</c:v>
                </c:pt>
                <c:pt idx="1615">
                  <c:v>2203194.0202440107</c:v>
                </c:pt>
                <c:pt idx="1616">
                  <c:v>2203194.0202440107</c:v>
                </c:pt>
                <c:pt idx="1617">
                  <c:v>2203194.0202440107</c:v>
                </c:pt>
                <c:pt idx="1618">
                  <c:v>2203194.0202440107</c:v>
                </c:pt>
                <c:pt idx="1619">
                  <c:v>2203194.0202440107</c:v>
                </c:pt>
                <c:pt idx="1620">
                  <c:v>2203194.0202440107</c:v>
                </c:pt>
                <c:pt idx="1621">
                  <c:v>2203194.0202440107</c:v>
                </c:pt>
                <c:pt idx="1622">
                  <c:v>2203194.0202440107</c:v>
                </c:pt>
                <c:pt idx="1623">
                  <c:v>2203194.0202440107</c:v>
                </c:pt>
                <c:pt idx="1624">
                  <c:v>2203194.0202440107</c:v>
                </c:pt>
                <c:pt idx="1625">
                  <c:v>2203194.0202440107</c:v>
                </c:pt>
                <c:pt idx="1626">
                  <c:v>2203194.0202440107</c:v>
                </c:pt>
                <c:pt idx="1627">
                  <c:v>2203194.0202440107</c:v>
                </c:pt>
                <c:pt idx="1628">
                  <c:v>2207418.8534246809</c:v>
                </c:pt>
                <c:pt idx="1629">
                  <c:v>2214577.1918123015</c:v>
                </c:pt>
                <c:pt idx="1630">
                  <c:v>2221913.3796462258</c:v>
                </c:pt>
                <c:pt idx="1631">
                  <c:v>2226262.6804496176</c:v>
                </c:pt>
                <c:pt idx="1632">
                  <c:v>2226262.6804496176</c:v>
                </c:pt>
                <c:pt idx="1633">
                  <c:v>2226262.6804496176</c:v>
                </c:pt>
                <c:pt idx="1634">
                  <c:v>2226262.6804496176</c:v>
                </c:pt>
                <c:pt idx="1635">
                  <c:v>2226262.6804496176</c:v>
                </c:pt>
                <c:pt idx="1636">
                  <c:v>2226262.6804496176</c:v>
                </c:pt>
                <c:pt idx="1637">
                  <c:v>2226262.6804496176</c:v>
                </c:pt>
                <c:pt idx="1638">
                  <c:v>2226262.6804496176</c:v>
                </c:pt>
                <c:pt idx="1639">
                  <c:v>2226262.6804496176</c:v>
                </c:pt>
                <c:pt idx="1640">
                  <c:v>2226262.6804496176</c:v>
                </c:pt>
                <c:pt idx="1641">
                  <c:v>2226262.6804496176</c:v>
                </c:pt>
                <c:pt idx="1642">
                  <c:v>2226262.6804496176</c:v>
                </c:pt>
                <c:pt idx="1643">
                  <c:v>2226262.6804496176</c:v>
                </c:pt>
                <c:pt idx="1644">
                  <c:v>2226262.6804496176</c:v>
                </c:pt>
                <c:pt idx="1645">
                  <c:v>2226262.6804496176</c:v>
                </c:pt>
                <c:pt idx="1646">
                  <c:v>2226262.6804496176</c:v>
                </c:pt>
                <c:pt idx="1647">
                  <c:v>2226262.6804496176</c:v>
                </c:pt>
                <c:pt idx="1648">
                  <c:v>2226262.6804496176</c:v>
                </c:pt>
                <c:pt idx="1649">
                  <c:v>2226262.6804496176</c:v>
                </c:pt>
                <c:pt idx="1650">
                  <c:v>2226262.6804496176</c:v>
                </c:pt>
                <c:pt idx="1651">
                  <c:v>2226262.6804496176</c:v>
                </c:pt>
                <c:pt idx="1652">
                  <c:v>2226262.6804496176</c:v>
                </c:pt>
                <c:pt idx="1653">
                  <c:v>2226262.6804496176</c:v>
                </c:pt>
                <c:pt idx="1654">
                  <c:v>2226262.6804496176</c:v>
                </c:pt>
                <c:pt idx="1655">
                  <c:v>2226262.6804496176</c:v>
                </c:pt>
                <c:pt idx="1656">
                  <c:v>2226262.6804496176</c:v>
                </c:pt>
                <c:pt idx="1657">
                  <c:v>2226262.6804496176</c:v>
                </c:pt>
                <c:pt idx="1658">
                  <c:v>2226262.6804496176</c:v>
                </c:pt>
                <c:pt idx="1659">
                  <c:v>2226262.6804496176</c:v>
                </c:pt>
                <c:pt idx="1660">
                  <c:v>2226262.6804496176</c:v>
                </c:pt>
                <c:pt idx="1661">
                  <c:v>2226262.6804496176</c:v>
                </c:pt>
                <c:pt idx="1662">
                  <c:v>2226262.6804496176</c:v>
                </c:pt>
                <c:pt idx="1663">
                  <c:v>2226262.6804496176</c:v>
                </c:pt>
                <c:pt idx="1664">
                  <c:v>2226262.6804496176</c:v>
                </c:pt>
                <c:pt idx="1665">
                  <c:v>2226262.6804496176</c:v>
                </c:pt>
                <c:pt idx="1666">
                  <c:v>2226262.6804496176</c:v>
                </c:pt>
                <c:pt idx="1667">
                  <c:v>2226262.6804496176</c:v>
                </c:pt>
                <c:pt idx="1668">
                  <c:v>2226262.6804496176</c:v>
                </c:pt>
                <c:pt idx="1669">
                  <c:v>2226262.6804496176</c:v>
                </c:pt>
                <c:pt idx="1670">
                  <c:v>2226262.6804496176</c:v>
                </c:pt>
                <c:pt idx="1671">
                  <c:v>2226262.6804496176</c:v>
                </c:pt>
                <c:pt idx="1672">
                  <c:v>2226262.6804496176</c:v>
                </c:pt>
                <c:pt idx="1673">
                  <c:v>2226262.6804496176</c:v>
                </c:pt>
                <c:pt idx="1674">
                  <c:v>2226262.6804496176</c:v>
                </c:pt>
                <c:pt idx="1675">
                  <c:v>2226262.6804496176</c:v>
                </c:pt>
                <c:pt idx="1676">
                  <c:v>2226262.6804496176</c:v>
                </c:pt>
                <c:pt idx="1677">
                  <c:v>2226262.6804496176</c:v>
                </c:pt>
                <c:pt idx="1678">
                  <c:v>2226262.6804496176</c:v>
                </c:pt>
                <c:pt idx="1679">
                  <c:v>2226262.6804496176</c:v>
                </c:pt>
                <c:pt idx="1680">
                  <c:v>2226262.6804496176</c:v>
                </c:pt>
                <c:pt idx="1681">
                  <c:v>2226262.6804496176</c:v>
                </c:pt>
                <c:pt idx="1682">
                  <c:v>2226262.6804496176</c:v>
                </c:pt>
                <c:pt idx="1683">
                  <c:v>2226262.6804496176</c:v>
                </c:pt>
                <c:pt idx="1684">
                  <c:v>2226262.6804496176</c:v>
                </c:pt>
                <c:pt idx="1685">
                  <c:v>2226262.6804496176</c:v>
                </c:pt>
                <c:pt idx="1686">
                  <c:v>2226262.6804496176</c:v>
                </c:pt>
                <c:pt idx="1687">
                  <c:v>2226262.6804496176</c:v>
                </c:pt>
                <c:pt idx="1688">
                  <c:v>2226262.6804496176</c:v>
                </c:pt>
                <c:pt idx="1689">
                  <c:v>2226262.6804496176</c:v>
                </c:pt>
                <c:pt idx="1690">
                  <c:v>2226262.6804496176</c:v>
                </c:pt>
                <c:pt idx="1691">
                  <c:v>2226262.6804496176</c:v>
                </c:pt>
                <c:pt idx="1692">
                  <c:v>2226262.6804496176</c:v>
                </c:pt>
                <c:pt idx="1693">
                  <c:v>2226262.6804496176</c:v>
                </c:pt>
                <c:pt idx="1694">
                  <c:v>2226262.6804496176</c:v>
                </c:pt>
                <c:pt idx="1695">
                  <c:v>2226262.6804496176</c:v>
                </c:pt>
                <c:pt idx="1696">
                  <c:v>2226262.6804496176</c:v>
                </c:pt>
                <c:pt idx="1697">
                  <c:v>2226262.6804496176</c:v>
                </c:pt>
                <c:pt idx="1698">
                  <c:v>2226262.6804496176</c:v>
                </c:pt>
                <c:pt idx="1699">
                  <c:v>2226262.6804496176</c:v>
                </c:pt>
                <c:pt idx="1700">
                  <c:v>2226262.6804496176</c:v>
                </c:pt>
                <c:pt idx="1701">
                  <c:v>2226262.6804496176</c:v>
                </c:pt>
                <c:pt idx="1702">
                  <c:v>2226262.6804496176</c:v>
                </c:pt>
                <c:pt idx="1703">
                  <c:v>2226262.6804496176</c:v>
                </c:pt>
                <c:pt idx="1704">
                  <c:v>2226262.6804496176</c:v>
                </c:pt>
                <c:pt idx="1705">
                  <c:v>2226262.6804496176</c:v>
                </c:pt>
                <c:pt idx="1706">
                  <c:v>2226262.6804496176</c:v>
                </c:pt>
                <c:pt idx="1707">
                  <c:v>2226262.6804496176</c:v>
                </c:pt>
                <c:pt idx="1708">
                  <c:v>2226262.6804496176</c:v>
                </c:pt>
                <c:pt idx="1709">
                  <c:v>2226262.6804496176</c:v>
                </c:pt>
                <c:pt idx="1710">
                  <c:v>2226262.6804496176</c:v>
                </c:pt>
                <c:pt idx="1711">
                  <c:v>2226262.6804496176</c:v>
                </c:pt>
                <c:pt idx="1712">
                  <c:v>2226262.6804496176</c:v>
                </c:pt>
                <c:pt idx="1713">
                  <c:v>2226262.6804496176</c:v>
                </c:pt>
                <c:pt idx="1714">
                  <c:v>2226262.6804496176</c:v>
                </c:pt>
                <c:pt idx="1715">
                  <c:v>2226262.6804496176</c:v>
                </c:pt>
                <c:pt idx="1716">
                  <c:v>2226262.6804496176</c:v>
                </c:pt>
                <c:pt idx="1717">
                  <c:v>2226262.6804496176</c:v>
                </c:pt>
                <c:pt idx="1718">
                  <c:v>2226262.6804496176</c:v>
                </c:pt>
                <c:pt idx="1719">
                  <c:v>2226262.6804496176</c:v>
                </c:pt>
                <c:pt idx="1720">
                  <c:v>2226262.6804496176</c:v>
                </c:pt>
                <c:pt idx="1721">
                  <c:v>2226262.6804496176</c:v>
                </c:pt>
                <c:pt idx="1722">
                  <c:v>2226262.6804496176</c:v>
                </c:pt>
                <c:pt idx="1723">
                  <c:v>2226262.6804496176</c:v>
                </c:pt>
                <c:pt idx="1724">
                  <c:v>2226262.6804496176</c:v>
                </c:pt>
                <c:pt idx="1725">
                  <c:v>2226262.6804496176</c:v>
                </c:pt>
                <c:pt idx="1726">
                  <c:v>2226262.6804496176</c:v>
                </c:pt>
                <c:pt idx="1727">
                  <c:v>2226262.6804496176</c:v>
                </c:pt>
                <c:pt idx="1728">
                  <c:v>2228725.4919169513</c:v>
                </c:pt>
                <c:pt idx="1729">
                  <c:v>2237661.6509477086</c:v>
                </c:pt>
                <c:pt idx="1730">
                  <c:v>2250508.5401921207</c:v>
                </c:pt>
                <c:pt idx="1731">
                  <c:v>2264753.4265238307</c:v>
                </c:pt>
                <c:pt idx="1732">
                  <c:v>2279173.2607317436</c:v>
                </c:pt>
                <c:pt idx="1733">
                  <c:v>2292605.6386655341</c:v>
                </c:pt>
                <c:pt idx="1734">
                  <c:v>2305064.9286482697</c:v>
                </c:pt>
                <c:pt idx="1735">
                  <c:v>2317106.7957124324</c:v>
                </c:pt>
                <c:pt idx="1736">
                  <c:v>2329789.287366461</c:v>
                </c:pt>
                <c:pt idx="1737">
                  <c:v>2342552.4438760579</c:v>
                </c:pt>
                <c:pt idx="1738">
                  <c:v>2354863.9096088829</c:v>
                </c:pt>
                <c:pt idx="1739">
                  <c:v>2366228.9985386748</c:v>
                </c:pt>
                <c:pt idx="1740">
                  <c:v>2375210.0906716301</c:v>
                </c:pt>
                <c:pt idx="1741">
                  <c:v>2380921.177072674</c:v>
                </c:pt>
                <c:pt idx="1742">
                  <c:v>2384373.4319680724</c:v>
                </c:pt>
                <c:pt idx="1743">
                  <c:v>2386543.8172769682</c:v>
                </c:pt>
                <c:pt idx="1744">
                  <c:v>2387442.5878709084</c:v>
                </c:pt>
                <c:pt idx="1745">
                  <c:v>2387992.3956616595</c:v>
                </c:pt>
                <c:pt idx="1746">
                  <c:v>2388647.8884439487</c:v>
                </c:pt>
                <c:pt idx="1747">
                  <c:v>2388647.8884439487</c:v>
                </c:pt>
                <c:pt idx="1748">
                  <c:v>2388647.8884439487</c:v>
                </c:pt>
                <c:pt idx="1749">
                  <c:v>2388647.8884439487</c:v>
                </c:pt>
                <c:pt idx="1750">
                  <c:v>2388647.8884439487</c:v>
                </c:pt>
                <c:pt idx="1751">
                  <c:v>2388647.8884439487</c:v>
                </c:pt>
                <c:pt idx="1752">
                  <c:v>2388647.8884439487</c:v>
                </c:pt>
                <c:pt idx="1753">
                  <c:v>2388647.8884439487</c:v>
                </c:pt>
                <c:pt idx="1754">
                  <c:v>2388647.8884439487</c:v>
                </c:pt>
                <c:pt idx="1755">
                  <c:v>2388647.8884439487</c:v>
                </c:pt>
                <c:pt idx="1756">
                  <c:v>2388647.8884439487</c:v>
                </c:pt>
                <c:pt idx="1757">
                  <c:v>2388647.8884439487</c:v>
                </c:pt>
                <c:pt idx="1758">
                  <c:v>2388647.8884439487</c:v>
                </c:pt>
                <c:pt idx="1759">
                  <c:v>2388647.8884439487</c:v>
                </c:pt>
                <c:pt idx="1760">
                  <c:v>2388647.8884439487</c:v>
                </c:pt>
                <c:pt idx="1761">
                  <c:v>2388647.8884439487</c:v>
                </c:pt>
                <c:pt idx="1762">
                  <c:v>2388647.8884439487</c:v>
                </c:pt>
                <c:pt idx="1763">
                  <c:v>2388647.8884439487</c:v>
                </c:pt>
                <c:pt idx="1764">
                  <c:v>2388647.8884439487</c:v>
                </c:pt>
                <c:pt idx="1765">
                  <c:v>2388698.6362281814</c:v>
                </c:pt>
                <c:pt idx="1766">
                  <c:v>2391156.1655486389</c:v>
                </c:pt>
                <c:pt idx="1767">
                  <c:v>2396738.6320752762</c:v>
                </c:pt>
                <c:pt idx="1768">
                  <c:v>2406075.3666000208</c:v>
                </c:pt>
                <c:pt idx="1769">
                  <c:v>2419297.7882898953</c:v>
                </c:pt>
                <c:pt idx="1770">
                  <c:v>2435364.9985313457</c:v>
                </c:pt>
                <c:pt idx="1771">
                  <c:v>2452258.626807394</c:v>
                </c:pt>
                <c:pt idx="1772">
                  <c:v>2468553.3019733676</c:v>
                </c:pt>
                <c:pt idx="1773">
                  <c:v>2483616.7457508901</c:v>
                </c:pt>
                <c:pt idx="1774">
                  <c:v>2496657.6828077836</c:v>
                </c:pt>
                <c:pt idx="1775">
                  <c:v>2507571.2574942447</c:v>
                </c:pt>
                <c:pt idx="1776">
                  <c:v>2517327.6897724164</c:v>
                </c:pt>
                <c:pt idx="1777">
                  <c:v>2526993.7966497112</c:v>
                </c:pt>
                <c:pt idx="1778">
                  <c:v>2537479.8005028274</c:v>
                </c:pt>
                <c:pt idx="1779">
                  <c:v>2549248.1998587283</c:v>
                </c:pt>
                <c:pt idx="1780">
                  <c:v>2561742.2612778163</c:v>
                </c:pt>
                <c:pt idx="1781">
                  <c:v>2573665.2610635962</c:v>
                </c:pt>
                <c:pt idx="1782">
                  <c:v>2583901.1547036311</c:v>
                </c:pt>
                <c:pt idx="1783">
                  <c:v>2592000.8827142781</c:v>
                </c:pt>
                <c:pt idx="1784">
                  <c:v>2598001.286762692</c:v>
                </c:pt>
                <c:pt idx="1785">
                  <c:v>2602634.8207054613</c:v>
                </c:pt>
                <c:pt idx="1786">
                  <c:v>2606577.9856638201</c:v>
                </c:pt>
                <c:pt idx="1787">
                  <c:v>2610133.4717902872</c:v>
                </c:pt>
                <c:pt idx="1788">
                  <c:v>2613533.7789748209</c:v>
                </c:pt>
                <c:pt idx="1789">
                  <c:v>2617039.5898431726</c:v>
                </c:pt>
                <c:pt idx="1790">
                  <c:v>2620778.366139072</c:v>
                </c:pt>
                <c:pt idx="1791">
                  <c:v>2624645.9313783711</c:v>
                </c:pt>
                <c:pt idx="1792">
                  <c:v>2628257.2154436391</c:v>
                </c:pt>
                <c:pt idx="1793">
                  <c:v>2630941.9452515841</c:v>
                </c:pt>
                <c:pt idx="1794">
                  <c:v>2632950.4384799339</c:v>
                </c:pt>
                <c:pt idx="1795">
                  <c:v>2632950.4384799339</c:v>
                </c:pt>
                <c:pt idx="1796">
                  <c:v>2632950.4384799339</c:v>
                </c:pt>
                <c:pt idx="1797">
                  <c:v>2632950.4384799339</c:v>
                </c:pt>
                <c:pt idx="1798">
                  <c:v>2632950.4384799339</c:v>
                </c:pt>
                <c:pt idx="1799">
                  <c:v>2632950.4384799339</c:v>
                </c:pt>
                <c:pt idx="1800">
                  <c:v>2632950.4384799339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FCE-498B-8857-AD4681ED4B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51292912"/>
        <c:axId val="1451293392"/>
      </c:lineChart>
      <c:catAx>
        <c:axId val="14512929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1293392"/>
        <c:crosses val="autoZero"/>
        <c:auto val="1"/>
        <c:lblAlgn val="ctr"/>
        <c:lblOffset val="100"/>
        <c:noMultiLvlLbl val="0"/>
      </c:catAx>
      <c:valAx>
        <c:axId val="1451293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1292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479557</xdr:colOff>
      <xdr:row>30</xdr:row>
      <xdr:rowOff>162068</xdr:rowOff>
    </xdr:from>
    <xdr:to>
      <xdr:col>45</xdr:col>
      <xdr:colOff>278109</xdr:colOff>
      <xdr:row>59</xdr:row>
      <xdr:rowOff>46861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07F293B-233A-ED32-C0B3-CF6F4970AF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751813</xdr:colOff>
      <xdr:row>6</xdr:row>
      <xdr:rowOff>22412</xdr:rowOff>
    </xdr:from>
    <xdr:to>
      <xdr:col>43</xdr:col>
      <xdr:colOff>8150</xdr:colOff>
      <xdr:row>28</xdr:row>
      <xdr:rowOff>179294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F5135AF-1BBF-7B3B-3CEB-3CE5C18920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227</xdr:colOff>
      <xdr:row>62</xdr:row>
      <xdr:rowOff>59246</xdr:rowOff>
    </xdr:from>
    <xdr:to>
      <xdr:col>44</xdr:col>
      <xdr:colOff>325989</xdr:colOff>
      <xdr:row>96</xdr:row>
      <xdr:rowOff>36674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4D4D5AA-3938-97FF-53A4-1B15DE9C48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46</xdr:col>
      <xdr:colOff>0</xdr:colOff>
      <xdr:row>30</xdr:row>
      <xdr:rowOff>161058</xdr:rowOff>
    </xdr:from>
    <xdr:to>
      <xdr:col>58</xdr:col>
      <xdr:colOff>17318</xdr:colOff>
      <xdr:row>58</xdr:row>
      <xdr:rowOff>190499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399DB1-4361-BB7D-F377-36D5740BD9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59</xdr:col>
      <xdr:colOff>22411</xdr:colOff>
      <xdr:row>30</xdr:row>
      <xdr:rowOff>186018</xdr:rowOff>
    </xdr:from>
    <xdr:to>
      <xdr:col>70</xdr:col>
      <xdr:colOff>67235</xdr:colOff>
      <xdr:row>59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2474264-D0DC-56F2-6F60-DD9E52C4E7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A3" workbookViewId="0">
      <selection activeCell="I34" sqref="I34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7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16</v>
      </c>
      <c r="D20" s="14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4" t="s">
        <v>23</v>
      </c>
    </row>
    <row r="29" spans="3:4" x14ac:dyDescent="0.25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X1808"/>
  <sheetViews>
    <sheetView tabSelected="1" topLeftCell="AC28" zoomScale="85" zoomScaleNormal="85" workbookViewId="0">
      <selection activeCell="AA28" sqref="AA28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8" max="8" width="23.5703125" customWidth="1"/>
    <col min="9" max="9" width="16.28515625" customWidth="1"/>
    <col min="10" max="10" width="21.42578125" customWidth="1"/>
    <col min="11" max="11" width="26.85546875" customWidth="1"/>
    <col min="12" max="12" width="12.85546875" customWidth="1"/>
    <col min="13" max="13" width="11.85546875" customWidth="1"/>
    <col min="14" max="14" width="22.42578125" customWidth="1"/>
    <col min="18" max="18" width="19" customWidth="1"/>
    <col min="22" max="22" width="36.140625" customWidth="1"/>
  </cols>
  <sheetData>
    <row r="2" spans="2:24" x14ac:dyDescent="0.25">
      <c r="B2" s="15"/>
      <c r="C2" s="15" t="s">
        <v>25</v>
      </c>
      <c r="R2" s="20" t="s">
        <v>47</v>
      </c>
      <c r="S2" s="21">
        <v>1790</v>
      </c>
      <c r="T2" s="21" t="s">
        <v>52</v>
      </c>
      <c r="U2" t="s">
        <v>55</v>
      </c>
      <c r="V2" s="18" t="s">
        <v>68</v>
      </c>
      <c r="W2" s="18">
        <f>MIN(L8:L1808)</f>
        <v>-35053.130767757939</v>
      </c>
      <c r="X2" s="18"/>
    </row>
    <row r="3" spans="2:24" x14ac:dyDescent="0.25">
      <c r="D3" s="15"/>
      <c r="R3" s="20" t="s">
        <v>48</v>
      </c>
      <c r="S3" s="18">
        <f>2.022*1.428</f>
        <v>2.8874159999999995</v>
      </c>
      <c r="T3" s="18" t="s">
        <v>53</v>
      </c>
      <c r="V3" s="18" t="s">
        <v>69</v>
      </c>
      <c r="W3" s="18"/>
      <c r="X3" s="18"/>
    </row>
    <row r="4" spans="2:24" x14ac:dyDescent="0.25">
      <c r="B4" s="15" t="s">
        <v>26</v>
      </c>
      <c r="R4" s="20" t="s">
        <v>49</v>
      </c>
      <c r="S4" s="18">
        <v>0.23</v>
      </c>
      <c r="T4" s="18"/>
    </row>
    <row r="5" spans="2:24" ht="30" x14ac:dyDescent="0.25">
      <c r="K5" t="s">
        <v>59</v>
      </c>
      <c r="R5" s="19" t="s">
        <v>50</v>
      </c>
      <c r="S5" s="18">
        <v>0.01</v>
      </c>
      <c r="T5" s="18"/>
    </row>
    <row r="6" spans="2:24" ht="45" x14ac:dyDescent="0.2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30</v>
      </c>
      <c r="H6" s="23" t="s">
        <v>56</v>
      </c>
      <c r="I6" s="24" t="s">
        <v>58</v>
      </c>
      <c r="J6" s="23" t="s">
        <v>57</v>
      </c>
      <c r="K6" s="23" t="s">
        <v>62</v>
      </c>
      <c r="L6" s="29" t="s">
        <v>60</v>
      </c>
      <c r="M6" s="29"/>
      <c r="N6" s="23" t="s">
        <v>61</v>
      </c>
      <c r="O6" s="24" t="s">
        <v>66</v>
      </c>
      <c r="P6" s="30" t="s">
        <v>70</v>
      </c>
      <c r="Q6" s="30"/>
      <c r="R6" s="20" t="s">
        <v>54</v>
      </c>
      <c r="S6" s="18">
        <v>1.2929999999999999</v>
      </c>
      <c r="T6" s="18"/>
      <c r="V6" t="s">
        <v>71</v>
      </c>
      <c r="W6" s="31">
        <v>0.3</v>
      </c>
    </row>
    <row r="7" spans="2:24" x14ac:dyDescent="0.25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  <c r="G7" s="8" t="s">
        <v>35</v>
      </c>
      <c r="H7" s="22" t="s">
        <v>51</v>
      </c>
      <c r="I7" s="22" t="s">
        <v>51</v>
      </c>
      <c r="J7" s="22" t="s">
        <v>51</v>
      </c>
      <c r="K7" s="22" t="s">
        <v>51</v>
      </c>
      <c r="L7" s="22" t="s">
        <v>64</v>
      </c>
      <c r="M7" s="22" t="s">
        <v>63</v>
      </c>
      <c r="N7" s="22" t="s">
        <v>65</v>
      </c>
      <c r="O7" s="22" t="s">
        <v>67</v>
      </c>
      <c r="P7" s="22" t="s">
        <v>67</v>
      </c>
      <c r="Q7" s="22" t="s">
        <v>67</v>
      </c>
    </row>
    <row r="8" spans="2:24" x14ac:dyDescent="0.2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E8/3.6</f>
        <v>0</v>
      </c>
      <c r="H8" s="16">
        <v>0</v>
      </c>
      <c r="I8">
        <f>($S$5*$S$2)*9.81</f>
        <v>175.59900000000002</v>
      </c>
      <c r="J8" s="25">
        <f>0.5*$S$6*$S$4*$S$3*(G8^2)</f>
        <v>0</v>
      </c>
      <c r="K8" s="25">
        <f>H8+I8+J8</f>
        <v>175.59900000000002</v>
      </c>
      <c r="L8">
        <f>K8*G8</f>
        <v>0</v>
      </c>
      <c r="M8" s="26" t="str">
        <f>IF(L8&gt;0, L8, "0")</f>
        <v>0</v>
      </c>
      <c r="N8" s="27" t="str">
        <f>IF(L8&lt;0, L8, "0")</f>
        <v>0</v>
      </c>
      <c r="O8">
        <v>0</v>
      </c>
      <c r="P8">
        <v>0</v>
      </c>
      <c r="Q8">
        <v>0</v>
      </c>
      <c r="V8">
        <f>Q8-(Q8*20%)</f>
        <v>0</v>
      </c>
      <c r="W8">
        <f>Q8-(Q8*30%)</f>
        <v>0</v>
      </c>
    </row>
    <row r="9" spans="2:24" x14ac:dyDescent="0.2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 t="shared" ref="G9:G72" si="0">E9/3.6</f>
        <v>0</v>
      </c>
      <c r="H9" s="16">
        <v>0</v>
      </c>
      <c r="I9">
        <f t="shared" ref="I9:I72" si="1">($S$5*$S$2)*9.81</f>
        <v>175.59900000000002</v>
      </c>
      <c r="J9" s="25">
        <f t="shared" ref="J9:J72" si="2">0.5*$S$6*$S$4*$S$3*(G9^2)</f>
        <v>0</v>
      </c>
      <c r="K9" s="25">
        <f t="shared" ref="K9:K72" si="3">H9+I9+J9</f>
        <v>175.59900000000002</v>
      </c>
      <c r="L9">
        <f t="shared" ref="L9:L72" si="4">K9*G9</f>
        <v>0</v>
      </c>
      <c r="M9" s="26" t="str">
        <f t="shared" ref="M9:M72" si="5">IF(L9&gt;0, L9, "0")</f>
        <v>0</v>
      </c>
      <c r="N9" s="27" t="str">
        <f t="shared" ref="N9:N72" si="6">IF(L9&lt;0, L9, "0")</f>
        <v>0</v>
      </c>
      <c r="O9" s="28">
        <f>O8+M9*(C9-C8)</f>
        <v>0</v>
      </c>
      <c r="P9" s="28">
        <f>N9+P8</f>
        <v>0</v>
      </c>
      <c r="Q9" s="28">
        <f>P9*-1</f>
        <v>0</v>
      </c>
      <c r="V9">
        <f t="shared" ref="V9:V72" si="7">Q9-(Q9*20%)</f>
        <v>0</v>
      </c>
      <c r="W9">
        <f t="shared" ref="W9:W72" si="8">Q9-(Q9*30%)</f>
        <v>0</v>
      </c>
    </row>
    <row r="10" spans="2:24" x14ac:dyDescent="0.25">
      <c r="B10" s="3" t="s">
        <v>36</v>
      </c>
      <c r="C10" s="3">
        <v>2</v>
      </c>
      <c r="D10" s="3">
        <v>2</v>
      </c>
      <c r="E10" s="10">
        <v>0</v>
      </c>
      <c r="F10" s="16">
        <f t="shared" ref="F10:F73" si="9">($E11-$E9)/2/3.6</f>
        <v>0</v>
      </c>
      <c r="G10" s="16">
        <f t="shared" si="0"/>
        <v>0</v>
      </c>
      <c r="H10" s="16">
        <v>0</v>
      </c>
      <c r="I10">
        <f t="shared" si="1"/>
        <v>175.59900000000002</v>
      </c>
      <c r="J10" s="25">
        <f t="shared" si="2"/>
        <v>0</v>
      </c>
      <c r="K10" s="25">
        <f t="shared" si="3"/>
        <v>175.59900000000002</v>
      </c>
      <c r="L10">
        <f t="shared" si="4"/>
        <v>0</v>
      </c>
      <c r="M10" s="26" t="str">
        <f t="shared" si="5"/>
        <v>0</v>
      </c>
      <c r="N10" s="27" t="str">
        <f t="shared" si="6"/>
        <v>0</v>
      </c>
      <c r="O10" s="28">
        <f>O9+M10*(C10-C9)</f>
        <v>0</v>
      </c>
      <c r="P10" s="28">
        <f t="shared" ref="P10:P73" si="10">N10+P9</f>
        <v>0</v>
      </c>
      <c r="Q10" s="28">
        <f t="shared" ref="Q10:Q73" si="11">P10*-1</f>
        <v>0</v>
      </c>
      <c r="V10">
        <f t="shared" si="7"/>
        <v>0</v>
      </c>
      <c r="W10">
        <f t="shared" si="8"/>
        <v>0</v>
      </c>
    </row>
    <row r="11" spans="2:24" x14ac:dyDescent="0.25">
      <c r="B11" s="3" t="s">
        <v>36</v>
      </c>
      <c r="C11" s="3">
        <v>3</v>
      </c>
      <c r="D11" s="3">
        <v>3</v>
      </c>
      <c r="E11" s="10">
        <v>0</v>
      </c>
      <c r="F11" s="16">
        <f t="shared" si="9"/>
        <v>0</v>
      </c>
      <c r="G11" s="16">
        <f t="shared" si="0"/>
        <v>0</v>
      </c>
      <c r="H11" s="16">
        <v>0</v>
      </c>
      <c r="I11">
        <f t="shared" si="1"/>
        <v>175.59900000000002</v>
      </c>
      <c r="J11" s="25">
        <f t="shared" si="2"/>
        <v>0</v>
      </c>
      <c r="K11" s="25">
        <f t="shared" si="3"/>
        <v>175.59900000000002</v>
      </c>
      <c r="L11">
        <f t="shared" si="4"/>
        <v>0</v>
      </c>
      <c r="M11" s="26" t="str">
        <f t="shared" si="5"/>
        <v>0</v>
      </c>
      <c r="N11" s="27" t="str">
        <f t="shared" si="6"/>
        <v>0</v>
      </c>
      <c r="O11" s="28">
        <f>O10+M11*(C11-C10)</f>
        <v>0</v>
      </c>
      <c r="P11" s="28">
        <f t="shared" si="10"/>
        <v>0</v>
      </c>
      <c r="Q11" s="28">
        <f t="shared" si="11"/>
        <v>0</v>
      </c>
      <c r="V11">
        <f t="shared" si="7"/>
        <v>0</v>
      </c>
      <c r="W11">
        <f t="shared" si="8"/>
        <v>0</v>
      </c>
    </row>
    <row r="12" spans="2:24" x14ac:dyDescent="0.25">
      <c r="B12" s="3" t="s">
        <v>36</v>
      </c>
      <c r="C12" s="3">
        <v>4</v>
      </c>
      <c r="D12" s="3">
        <v>4</v>
      </c>
      <c r="E12" s="10">
        <v>0</v>
      </c>
      <c r="F12" s="16">
        <f t="shared" si="9"/>
        <v>0</v>
      </c>
      <c r="G12" s="16">
        <f t="shared" si="0"/>
        <v>0</v>
      </c>
      <c r="H12" s="16">
        <f>$S$2*F12</f>
        <v>0</v>
      </c>
      <c r="I12">
        <f t="shared" si="1"/>
        <v>175.59900000000002</v>
      </c>
      <c r="J12" s="25">
        <f t="shared" si="2"/>
        <v>0</v>
      </c>
      <c r="K12" s="25">
        <f t="shared" si="3"/>
        <v>175.59900000000002</v>
      </c>
      <c r="L12">
        <f t="shared" si="4"/>
        <v>0</v>
      </c>
      <c r="M12" s="26" t="str">
        <f t="shared" si="5"/>
        <v>0</v>
      </c>
      <c r="N12" s="27" t="str">
        <f t="shared" si="6"/>
        <v>0</v>
      </c>
      <c r="O12" s="28">
        <f>O11+M12*(C12-C11)</f>
        <v>0</v>
      </c>
      <c r="P12" s="28">
        <f t="shared" si="10"/>
        <v>0</v>
      </c>
      <c r="Q12" s="28">
        <f t="shared" si="11"/>
        <v>0</v>
      </c>
      <c r="V12">
        <f t="shared" si="7"/>
        <v>0</v>
      </c>
      <c r="W12">
        <f t="shared" si="8"/>
        <v>0</v>
      </c>
    </row>
    <row r="13" spans="2:24" x14ac:dyDescent="0.25">
      <c r="B13" s="3" t="s">
        <v>36</v>
      </c>
      <c r="C13" s="3">
        <v>5</v>
      </c>
      <c r="D13" s="3">
        <v>5</v>
      </c>
      <c r="E13" s="10">
        <v>0</v>
      </c>
      <c r="F13" s="16">
        <f t="shared" si="9"/>
        <v>0</v>
      </c>
      <c r="G13" s="16">
        <f t="shared" si="0"/>
        <v>0</v>
      </c>
      <c r="H13" s="16">
        <f t="shared" ref="H13:H76" si="12">$S$2*F13</f>
        <v>0</v>
      </c>
      <c r="I13">
        <f t="shared" si="1"/>
        <v>175.59900000000002</v>
      </c>
      <c r="J13" s="25">
        <f t="shared" si="2"/>
        <v>0</v>
      </c>
      <c r="K13" s="25">
        <f t="shared" si="3"/>
        <v>175.59900000000002</v>
      </c>
      <c r="L13">
        <f t="shared" si="4"/>
        <v>0</v>
      </c>
      <c r="M13" s="26" t="str">
        <f t="shared" si="5"/>
        <v>0</v>
      </c>
      <c r="N13" s="27" t="str">
        <f t="shared" si="6"/>
        <v>0</v>
      </c>
      <c r="O13" s="28">
        <f>O12+M13*(C13-C12)</f>
        <v>0</v>
      </c>
      <c r="P13" s="28">
        <f t="shared" si="10"/>
        <v>0</v>
      </c>
      <c r="Q13" s="28">
        <f t="shared" si="11"/>
        <v>0</v>
      </c>
      <c r="V13">
        <f t="shared" si="7"/>
        <v>0</v>
      </c>
      <c r="W13">
        <f t="shared" si="8"/>
        <v>0</v>
      </c>
    </row>
    <row r="14" spans="2:24" x14ac:dyDescent="0.25">
      <c r="B14" s="3" t="s">
        <v>36</v>
      </c>
      <c r="C14" s="3">
        <v>6</v>
      </c>
      <c r="D14" s="3">
        <v>6</v>
      </c>
      <c r="E14" s="10">
        <v>0</v>
      </c>
      <c r="F14" s="16">
        <f t="shared" si="9"/>
        <v>0</v>
      </c>
      <c r="G14" s="16">
        <f t="shared" si="0"/>
        <v>0</v>
      </c>
      <c r="H14" s="16">
        <f>$S$2*F14</f>
        <v>0</v>
      </c>
      <c r="I14">
        <f t="shared" si="1"/>
        <v>175.59900000000002</v>
      </c>
      <c r="J14" s="25">
        <f t="shared" si="2"/>
        <v>0</v>
      </c>
      <c r="K14" s="25">
        <f t="shared" si="3"/>
        <v>175.59900000000002</v>
      </c>
      <c r="L14">
        <f t="shared" si="4"/>
        <v>0</v>
      </c>
      <c r="M14" s="26" t="str">
        <f t="shared" si="5"/>
        <v>0</v>
      </c>
      <c r="N14" s="27" t="str">
        <f t="shared" si="6"/>
        <v>0</v>
      </c>
      <c r="O14" s="28">
        <f>O13+M14*(C14-C13)</f>
        <v>0</v>
      </c>
      <c r="P14" s="28">
        <f t="shared" si="10"/>
        <v>0</v>
      </c>
      <c r="Q14" s="28">
        <f t="shared" si="11"/>
        <v>0</v>
      </c>
      <c r="V14">
        <f t="shared" si="7"/>
        <v>0</v>
      </c>
      <c r="W14">
        <f t="shared" si="8"/>
        <v>0</v>
      </c>
    </row>
    <row r="15" spans="2:24" x14ac:dyDescent="0.25">
      <c r="B15" s="3" t="s">
        <v>36</v>
      </c>
      <c r="C15" s="3">
        <v>7</v>
      </c>
      <c r="D15" s="3">
        <v>7</v>
      </c>
      <c r="E15" s="10">
        <v>0</v>
      </c>
      <c r="F15" s="16">
        <f t="shared" si="9"/>
        <v>0</v>
      </c>
      <c r="G15" s="16">
        <f t="shared" si="0"/>
        <v>0</v>
      </c>
      <c r="H15" s="16">
        <f t="shared" si="12"/>
        <v>0</v>
      </c>
      <c r="I15">
        <f t="shared" si="1"/>
        <v>175.59900000000002</v>
      </c>
      <c r="J15" s="25">
        <f t="shared" si="2"/>
        <v>0</v>
      </c>
      <c r="K15" s="25">
        <f t="shared" si="3"/>
        <v>175.59900000000002</v>
      </c>
      <c r="L15">
        <f t="shared" si="4"/>
        <v>0</v>
      </c>
      <c r="M15" s="26" t="str">
        <f t="shared" si="5"/>
        <v>0</v>
      </c>
      <c r="N15" s="27" t="str">
        <f t="shared" si="6"/>
        <v>0</v>
      </c>
      <c r="O15" s="28">
        <f>O14+M15*(C15-C14)</f>
        <v>0</v>
      </c>
      <c r="P15" s="28">
        <f t="shared" si="10"/>
        <v>0</v>
      </c>
      <c r="Q15" s="28">
        <f t="shared" si="11"/>
        <v>0</v>
      </c>
      <c r="V15">
        <f t="shared" si="7"/>
        <v>0</v>
      </c>
      <c r="W15">
        <f t="shared" si="8"/>
        <v>0</v>
      </c>
    </row>
    <row r="16" spans="2:24" x14ac:dyDescent="0.25">
      <c r="B16" s="3" t="s">
        <v>36</v>
      </c>
      <c r="C16" s="3">
        <v>8</v>
      </c>
      <c r="D16" s="3">
        <v>8</v>
      </c>
      <c r="E16" s="10">
        <v>0</v>
      </c>
      <c r="F16" s="16">
        <f t="shared" si="9"/>
        <v>0</v>
      </c>
      <c r="G16" s="16">
        <f t="shared" si="0"/>
        <v>0</v>
      </c>
      <c r="H16" s="16">
        <f t="shared" si="12"/>
        <v>0</v>
      </c>
      <c r="I16">
        <f t="shared" si="1"/>
        <v>175.59900000000002</v>
      </c>
      <c r="J16" s="25">
        <f t="shared" si="2"/>
        <v>0</v>
      </c>
      <c r="K16" s="25">
        <f t="shared" si="3"/>
        <v>175.59900000000002</v>
      </c>
      <c r="L16">
        <f t="shared" si="4"/>
        <v>0</v>
      </c>
      <c r="M16" s="26" t="str">
        <f t="shared" si="5"/>
        <v>0</v>
      </c>
      <c r="N16" s="27" t="str">
        <f t="shared" si="6"/>
        <v>0</v>
      </c>
      <c r="O16" s="28">
        <f>O15+M16*(C16-C15)</f>
        <v>0</v>
      </c>
      <c r="P16" s="28">
        <f t="shared" si="10"/>
        <v>0</v>
      </c>
      <c r="Q16" s="28">
        <f t="shared" si="11"/>
        <v>0</v>
      </c>
      <c r="V16">
        <f t="shared" si="7"/>
        <v>0</v>
      </c>
      <c r="W16">
        <f t="shared" si="8"/>
        <v>0</v>
      </c>
    </row>
    <row r="17" spans="2:23" x14ac:dyDescent="0.25">
      <c r="B17" s="3" t="s">
        <v>36</v>
      </c>
      <c r="C17" s="3">
        <v>9</v>
      </c>
      <c r="D17" s="3">
        <v>9</v>
      </c>
      <c r="E17" s="10">
        <v>0</v>
      </c>
      <c r="F17" s="16">
        <f t="shared" si="9"/>
        <v>0</v>
      </c>
      <c r="G17" s="16">
        <f t="shared" si="0"/>
        <v>0</v>
      </c>
      <c r="H17" s="16">
        <f t="shared" si="12"/>
        <v>0</v>
      </c>
      <c r="I17">
        <f t="shared" si="1"/>
        <v>175.59900000000002</v>
      </c>
      <c r="J17" s="25">
        <f t="shared" si="2"/>
        <v>0</v>
      </c>
      <c r="K17" s="25">
        <f t="shared" si="3"/>
        <v>175.59900000000002</v>
      </c>
      <c r="L17">
        <f t="shared" si="4"/>
        <v>0</v>
      </c>
      <c r="M17" s="26" t="str">
        <f t="shared" si="5"/>
        <v>0</v>
      </c>
      <c r="N17" s="27" t="str">
        <f t="shared" si="6"/>
        <v>0</v>
      </c>
      <c r="O17" s="28">
        <f>O16+M17*(C17-C16)</f>
        <v>0</v>
      </c>
      <c r="P17" s="28">
        <f t="shared" si="10"/>
        <v>0</v>
      </c>
      <c r="Q17" s="28">
        <f t="shared" si="11"/>
        <v>0</v>
      </c>
      <c r="V17">
        <f t="shared" si="7"/>
        <v>0</v>
      </c>
      <c r="W17">
        <f t="shared" si="8"/>
        <v>0</v>
      </c>
    </row>
    <row r="18" spans="2:23" x14ac:dyDescent="0.25">
      <c r="B18" s="3" t="s">
        <v>36</v>
      </c>
      <c r="C18" s="3">
        <v>10</v>
      </c>
      <c r="D18" s="3">
        <v>10</v>
      </c>
      <c r="E18" s="10">
        <v>0</v>
      </c>
      <c r="F18" s="16">
        <f t="shared" si="9"/>
        <v>0</v>
      </c>
      <c r="G18" s="16">
        <f t="shared" si="0"/>
        <v>0</v>
      </c>
      <c r="H18" s="16">
        <f t="shared" si="12"/>
        <v>0</v>
      </c>
      <c r="I18">
        <f t="shared" si="1"/>
        <v>175.59900000000002</v>
      </c>
      <c r="J18" s="25">
        <f t="shared" si="2"/>
        <v>0</v>
      </c>
      <c r="K18" s="25">
        <f t="shared" si="3"/>
        <v>175.59900000000002</v>
      </c>
      <c r="L18">
        <f t="shared" si="4"/>
        <v>0</v>
      </c>
      <c r="M18" s="26" t="str">
        <f t="shared" si="5"/>
        <v>0</v>
      </c>
      <c r="N18" s="27" t="str">
        <f t="shared" si="6"/>
        <v>0</v>
      </c>
      <c r="O18" s="28">
        <f>O17+M18*(C18-C17)</f>
        <v>0</v>
      </c>
      <c r="P18" s="28">
        <f t="shared" si="10"/>
        <v>0</v>
      </c>
      <c r="Q18" s="28">
        <f t="shared" si="11"/>
        <v>0</v>
      </c>
      <c r="V18">
        <f t="shared" si="7"/>
        <v>0</v>
      </c>
      <c r="W18">
        <f t="shared" si="8"/>
        <v>0</v>
      </c>
    </row>
    <row r="19" spans="2:23" x14ac:dyDescent="0.25">
      <c r="B19" s="3" t="s">
        <v>36</v>
      </c>
      <c r="C19" s="3">
        <v>11</v>
      </c>
      <c r="D19" s="3">
        <v>11</v>
      </c>
      <c r="E19" s="10">
        <v>0</v>
      </c>
      <c r="F19" s="16">
        <f t="shared" si="9"/>
        <v>2.777777777777778E-2</v>
      </c>
      <c r="G19" s="16">
        <f t="shared" si="0"/>
        <v>0</v>
      </c>
      <c r="H19" s="16">
        <f t="shared" si="12"/>
        <v>49.722222222222229</v>
      </c>
      <c r="I19">
        <f t="shared" si="1"/>
        <v>175.59900000000002</v>
      </c>
      <c r="J19" s="25">
        <f t="shared" si="2"/>
        <v>0</v>
      </c>
      <c r="K19" s="25">
        <f t="shared" si="3"/>
        <v>225.32122222222225</v>
      </c>
      <c r="L19">
        <f t="shared" si="4"/>
        <v>0</v>
      </c>
      <c r="M19" s="26" t="str">
        <f t="shared" si="5"/>
        <v>0</v>
      </c>
      <c r="N19" s="27" t="str">
        <f t="shared" si="6"/>
        <v>0</v>
      </c>
      <c r="O19" s="28">
        <f>O18+M19*(C19-C18)</f>
        <v>0</v>
      </c>
      <c r="P19" s="28">
        <f t="shared" si="10"/>
        <v>0</v>
      </c>
      <c r="Q19" s="28">
        <f t="shared" si="11"/>
        <v>0</v>
      </c>
      <c r="V19">
        <f t="shared" si="7"/>
        <v>0</v>
      </c>
      <c r="W19">
        <f t="shared" si="8"/>
        <v>0</v>
      </c>
    </row>
    <row r="20" spans="2:23" x14ac:dyDescent="0.25">
      <c r="B20" s="3" t="s">
        <v>36</v>
      </c>
      <c r="C20" s="3">
        <v>12</v>
      </c>
      <c r="D20" s="3">
        <v>12</v>
      </c>
      <c r="E20" s="10">
        <v>0.2</v>
      </c>
      <c r="F20" s="16">
        <f t="shared" si="9"/>
        <v>0.2361111111111111</v>
      </c>
      <c r="G20" s="16">
        <f t="shared" si="0"/>
        <v>5.5555555555555559E-2</v>
      </c>
      <c r="H20" s="16">
        <f t="shared" si="12"/>
        <v>422.63888888888886</v>
      </c>
      <c r="I20">
        <f t="shared" si="1"/>
        <v>175.59900000000002</v>
      </c>
      <c r="J20" s="25">
        <f t="shared" si="2"/>
        <v>1.3251367966666664E-3</v>
      </c>
      <c r="K20" s="25">
        <f t="shared" si="3"/>
        <v>598.23921402568556</v>
      </c>
      <c r="L20">
        <f t="shared" si="4"/>
        <v>33.23551189031587</v>
      </c>
      <c r="M20" s="26">
        <f t="shared" si="5"/>
        <v>33.23551189031587</v>
      </c>
      <c r="N20" s="27" t="str">
        <f t="shared" si="6"/>
        <v>0</v>
      </c>
      <c r="O20" s="28">
        <f>O19+M20*(C20-C19)</f>
        <v>33.23551189031587</v>
      </c>
      <c r="P20" s="28">
        <f t="shared" si="10"/>
        <v>0</v>
      </c>
      <c r="Q20" s="28">
        <f t="shared" si="11"/>
        <v>0</v>
      </c>
      <c r="V20">
        <f t="shared" si="7"/>
        <v>0</v>
      </c>
      <c r="W20">
        <f t="shared" si="8"/>
        <v>0</v>
      </c>
    </row>
    <row r="21" spans="2:23" x14ac:dyDescent="0.25">
      <c r="B21" s="3" t="s">
        <v>36</v>
      </c>
      <c r="C21" s="3">
        <v>13</v>
      </c>
      <c r="D21" s="3">
        <v>13</v>
      </c>
      <c r="E21" s="10">
        <v>1.7</v>
      </c>
      <c r="F21" s="16">
        <f t="shared" si="9"/>
        <v>0.72222222222222221</v>
      </c>
      <c r="G21" s="16">
        <f t="shared" si="0"/>
        <v>0.47222222222222221</v>
      </c>
      <c r="H21" s="16">
        <f t="shared" si="12"/>
        <v>1292.7777777777778</v>
      </c>
      <c r="I21">
        <f t="shared" si="1"/>
        <v>175.59900000000002</v>
      </c>
      <c r="J21" s="25">
        <f t="shared" si="2"/>
        <v>9.5741133559166636E-2</v>
      </c>
      <c r="K21" s="25">
        <f t="shared" si="3"/>
        <v>1468.4725189113369</v>
      </c>
      <c r="L21">
        <f t="shared" si="4"/>
        <v>693.44535615257576</v>
      </c>
      <c r="M21" s="26">
        <f t="shared" si="5"/>
        <v>693.44535615257576</v>
      </c>
      <c r="N21" s="27" t="str">
        <f t="shared" si="6"/>
        <v>0</v>
      </c>
      <c r="O21" s="28">
        <f>O20+M21*(C21-C20)</f>
        <v>726.68086804289157</v>
      </c>
      <c r="P21" s="28">
        <f t="shared" si="10"/>
        <v>0</v>
      </c>
      <c r="Q21" s="28">
        <f t="shared" si="11"/>
        <v>0</v>
      </c>
      <c r="V21">
        <f t="shared" si="7"/>
        <v>0</v>
      </c>
      <c r="W21">
        <f t="shared" si="8"/>
        <v>0</v>
      </c>
    </row>
    <row r="22" spans="2:23" x14ac:dyDescent="0.25">
      <c r="B22" s="3" t="s">
        <v>36</v>
      </c>
      <c r="C22" s="3">
        <v>14</v>
      </c>
      <c r="D22" s="3">
        <v>14</v>
      </c>
      <c r="E22" s="10">
        <v>5.4</v>
      </c>
      <c r="F22" s="16">
        <f t="shared" si="9"/>
        <v>1.1388888888888891</v>
      </c>
      <c r="G22" s="16">
        <f t="shared" si="0"/>
        <v>1.5</v>
      </c>
      <c r="H22" s="16">
        <f t="shared" si="12"/>
        <v>2038.6111111111113</v>
      </c>
      <c r="I22">
        <f t="shared" si="1"/>
        <v>175.59900000000002</v>
      </c>
      <c r="J22" s="25">
        <f t="shared" si="2"/>
        <v>0.96602472476999979</v>
      </c>
      <c r="K22" s="25">
        <f t="shared" si="3"/>
        <v>2215.1761358358813</v>
      </c>
      <c r="L22">
        <f t="shared" si="4"/>
        <v>3322.7642037538217</v>
      </c>
      <c r="M22" s="26">
        <f t="shared" si="5"/>
        <v>3322.7642037538217</v>
      </c>
      <c r="N22" s="27" t="str">
        <f t="shared" si="6"/>
        <v>0</v>
      </c>
      <c r="O22" s="28">
        <f>O21+M22*(C22-C21)</f>
        <v>4049.4450717967134</v>
      </c>
      <c r="P22" s="28">
        <f t="shared" si="10"/>
        <v>0</v>
      </c>
      <c r="Q22" s="28">
        <f t="shared" si="11"/>
        <v>0</v>
      </c>
      <c r="V22">
        <f t="shared" si="7"/>
        <v>0</v>
      </c>
      <c r="W22">
        <f t="shared" si="8"/>
        <v>0</v>
      </c>
    </row>
    <row r="23" spans="2:23" x14ac:dyDescent="0.25">
      <c r="B23" s="3" t="s">
        <v>36</v>
      </c>
      <c r="C23" s="3">
        <v>15</v>
      </c>
      <c r="D23" s="3">
        <v>15</v>
      </c>
      <c r="E23" s="10">
        <v>9.9</v>
      </c>
      <c r="F23" s="16">
        <f t="shared" si="9"/>
        <v>1.0694444444444444</v>
      </c>
      <c r="G23" s="16">
        <f t="shared" si="0"/>
        <v>2.75</v>
      </c>
      <c r="H23" s="16">
        <f t="shared" si="12"/>
        <v>1914.3055555555554</v>
      </c>
      <c r="I23">
        <f t="shared" si="1"/>
        <v>175.59900000000002</v>
      </c>
      <c r="J23" s="25">
        <f t="shared" si="2"/>
        <v>3.2469164360324991</v>
      </c>
      <c r="K23" s="25">
        <f t="shared" si="3"/>
        <v>2093.1514719915876</v>
      </c>
      <c r="L23">
        <f t="shared" si="4"/>
        <v>5756.1665479768662</v>
      </c>
      <c r="M23" s="26">
        <f t="shared" si="5"/>
        <v>5756.1665479768662</v>
      </c>
      <c r="N23" s="27" t="str">
        <f t="shared" si="6"/>
        <v>0</v>
      </c>
      <c r="O23" s="28">
        <f>O22+M23*(C23-C22)</f>
        <v>9805.6116197735792</v>
      </c>
      <c r="P23" s="28">
        <f t="shared" si="10"/>
        <v>0</v>
      </c>
      <c r="Q23" s="28">
        <f t="shared" si="11"/>
        <v>0</v>
      </c>
      <c r="V23">
        <f t="shared" si="7"/>
        <v>0</v>
      </c>
      <c r="W23">
        <f t="shared" si="8"/>
        <v>0</v>
      </c>
    </row>
    <row r="24" spans="2:23" x14ac:dyDescent="0.25">
      <c r="B24" s="3" t="s">
        <v>36</v>
      </c>
      <c r="C24" s="3">
        <v>16</v>
      </c>
      <c r="D24" s="3">
        <v>16</v>
      </c>
      <c r="E24" s="10">
        <v>13.1</v>
      </c>
      <c r="F24" s="16">
        <f t="shared" si="9"/>
        <v>0.97222222222222199</v>
      </c>
      <c r="G24" s="16">
        <f t="shared" si="0"/>
        <v>3.6388888888888888</v>
      </c>
      <c r="H24" s="16">
        <f t="shared" si="12"/>
        <v>1740.2777777777774</v>
      </c>
      <c r="I24">
        <f t="shared" si="1"/>
        <v>175.59900000000002</v>
      </c>
      <c r="J24" s="25">
        <f t="shared" si="2"/>
        <v>5.6851681418991653</v>
      </c>
      <c r="K24" s="25">
        <f t="shared" si="3"/>
        <v>1921.5619459196764</v>
      </c>
      <c r="L24">
        <f t="shared" si="4"/>
        <v>6992.350414318822</v>
      </c>
      <c r="M24" s="26">
        <f t="shared" si="5"/>
        <v>6992.350414318822</v>
      </c>
      <c r="N24" s="27" t="str">
        <f t="shared" si="6"/>
        <v>0</v>
      </c>
      <c r="O24" s="28">
        <f>O23+M24*(C24-C23)</f>
        <v>16797.962034092401</v>
      </c>
      <c r="P24" s="28">
        <f t="shared" si="10"/>
        <v>0</v>
      </c>
      <c r="Q24" s="28">
        <f t="shared" si="11"/>
        <v>0</v>
      </c>
      <c r="V24">
        <f t="shared" si="7"/>
        <v>0</v>
      </c>
      <c r="W24">
        <f t="shared" si="8"/>
        <v>0</v>
      </c>
    </row>
    <row r="25" spans="2:23" x14ac:dyDescent="0.25">
      <c r="B25" s="3" t="s">
        <v>36</v>
      </c>
      <c r="C25" s="3">
        <v>17</v>
      </c>
      <c r="D25" s="3">
        <v>17</v>
      </c>
      <c r="E25" s="10">
        <v>16.899999999999999</v>
      </c>
      <c r="F25" s="16">
        <f t="shared" si="9"/>
        <v>1.1944444444444444</v>
      </c>
      <c r="G25" s="16">
        <f t="shared" si="0"/>
        <v>4.6944444444444438</v>
      </c>
      <c r="H25" s="16">
        <f t="shared" si="12"/>
        <v>2138.0555555555557</v>
      </c>
      <c r="I25">
        <f t="shared" si="1"/>
        <v>175.59900000000002</v>
      </c>
      <c r="J25" s="25">
        <f t="shared" si="2"/>
        <v>9.4618080123991621</v>
      </c>
      <c r="K25" s="25">
        <f t="shared" si="3"/>
        <v>2323.116363567955</v>
      </c>
      <c r="L25">
        <f>K25*G25</f>
        <v>10905.740706749564</v>
      </c>
      <c r="M25" s="26">
        <f t="shared" si="5"/>
        <v>10905.740706749564</v>
      </c>
      <c r="N25" s="27" t="str">
        <f t="shared" si="6"/>
        <v>0</v>
      </c>
      <c r="O25" s="28">
        <f>O24+M25*(C25-C24)</f>
        <v>27703.702740841967</v>
      </c>
      <c r="P25" s="28">
        <f t="shared" si="10"/>
        <v>0</v>
      </c>
      <c r="Q25" s="28">
        <f t="shared" si="11"/>
        <v>0</v>
      </c>
      <c r="V25">
        <f t="shared" si="7"/>
        <v>0</v>
      </c>
      <c r="W25">
        <f t="shared" si="8"/>
        <v>0</v>
      </c>
    </row>
    <row r="26" spans="2:23" x14ac:dyDescent="0.25">
      <c r="B26" s="3" t="s">
        <v>36</v>
      </c>
      <c r="C26" s="3">
        <v>18</v>
      </c>
      <c r="D26" s="3">
        <v>18</v>
      </c>
      <c r="E26" s="10">
        <v>21.7</v>
      </c>
      <c r="F26" s="16">
        <f t="shared" si="9"/>
        <v>1.2638888888888891</v>
      </c>
      <c r="G26" s="16">
        <f t="shared" si="0"/>
        <v>6.0277777777777777</v>
      </c>
      <c r="H26" s="16">
        <f t="shared" si="12"/>
        <v>2262.3611111111113</v>
      </c>
      <c r="I26">
        <f t="shared" si="1"/>
        <v>175.59900000000002</v>
      </c>
      <c r="J26" s="25">
        <f t="shared" si="2"/>
        <v>15.599841654559162</v>
      </c>
      <c r="K26" s="25">
        <f t="shared" si="3"/>
        <v>2453.5599527656705</v>
      </c>
      <c r="L26">
        <f t="shared" si="4"/>
        <v>14789.514159726403</v>
      </c>
      <c r="M26" s="26">
        <f t="shared" si="5"/>
        <v>14789.514159726403</v>
      </c>
      <c r="N26" s="27" t="str">
        <f t="shared" si="6"/>
        <v>0</v>
      </c>
      <c r="O26" s="28">
        <f>O25+M26*(C26-C25)</f>
        <v>42493.216900568368</v>
      </c>
      <c r="P26" s="28">
        <f t="shared" si="10"/>
        <v>0</v>
      </c>
      <c r="Q26" s="28">
        <f t="shared" si="11"/>
        <v>0</v>
      </c>
      <c r="V26">
        <f t="shared" si="7"/>
        <v>0</v>
      </c>
      <c r="W26">
        <f t="shared" si="8"/>
        <v>0</v>
      </c>
    </row>
    <row r="27" spans="2:23" x14ac:dyDescent="0.25">
      <c r="B27" s="3" t="s">
        <v>36</v>
      </c>
      <c r="C27" s="3">
        <v>19</v>
      </c>
      <c r="D27" s="3">
        <v>19</v>
      </c>
      <c r="E27" s="10">
        <v>26</v>
      </c>
      <c r="F27" s="16">
        <f t="shared" si="9"/>
        <v>0.80555555555555558</v>
      </c>
      <c r="G27" s="16">
        <f t="shared" si="0"/>
        <v>7.2222222222222223</v>
      </c>
      <c r="H27" s="16">
        <f t="shared" si="12"/>
        <v>1441.9444444444446</v>
      </c>
      <c r="I27">
        <f t="shared" si="1"/>
        <v>175.59900000000002</v>
      </c>
      <c r="J27" s="25">
        <f t="shared" si="2"/>
        <v>22.394811863666661</v>
      </c>
      <c r="K27" s="25">
        <f t="shared" si="3"/>
        <v>1639.9382563081112</v>
      </c>
      <c r="L27">
        <f t="shared" si="4"/>
        <v>11843.998517780803</v>
      </c>
      <c r="M27" s="26">
        <f t="shared" si="5"/>
        <v>11843.998517780803</v>
      </c>
      <c r="N27" s="27" t="str">
        <f t="shared" si="6"/>
        <v>0</v>
      </c>
      <c r="O27" s="28">
        <f>O26+M27*(C27-C26)</f>
        <v>54337.215418349173</v>
      </c>
      <c r="P27" s="28">
        <f t="shared" si="10"/>
        <v>0</v>
      </c>
      <c r="Q27" s="28">
        <f t="shared" si="11"/>
        <v>0</v>
      </c>
      <c r="V27">
        <f t="shared" si="7"/>
        <v>0</v>
      </c>
      <c r="W27">
        <f t="shared" si="8"/>
        <v>0</v>
      </c>
    </row>
    <row r="28" spans="2:23" x14ac:dyDescent="0.25">
      <c r="B28" s="3" t="s">
        <v>36</v>
      </c>
      <c r="C28" s="3">
        <v>20</v>
      </c>
      <c r="D28" s="3">
        <v>20</v>
      </c>
      <c r="E28" s="10">
        <v>27.5</v>
      </c>
      <c r="F28" s="16">
        <f t="shared" si="9"/>
        <v>0.29166666666666685</v>
      </c>
      <c r="G28" s="16">
        <f t="shared" si="0"/>
        <v>7.6388888888888884</v>
      </c>
      <c r="H28" s="16">
        <f t="shared" si="12"/>
        <v>522.08333333333371</v>
      </c>
      <c r="I28">
        <f t="shared" si="1"/>
        <v>175.59900000000002</v>
      </c>
      <c r="J28" s="25">
        <f t="shared" si="2"/>
        <v>25.053367561979154</v>
      </c>
      <c r="K28" s="25">
        <f t="shared" si="3"/>
        <v>722.7357008953129</v>
      </c>
      <c r="L28">
        <f t="shared" si="4"/>
        <v>5520.8977151725285</v>
      </c>
      <c r="M28" s="26">
        <f t="shared" si="5"/>
        <v>5520.8977151725285</v>
      </c>
      <c r="N28" s="27" t="str">
        <f t="shared" si="6"/>
        <v>0</v>
      </c>
      <c r="O28" s="28">
        <f>O27+M28*(C28-C27)</f>
        <v>59858.1131335217</v>
      </c>
      <c r="P28" s="28">
        <f t="shared" si="10"/>
        <v>0</v>
      </c>
      <c r="Q28" s="28">
        <f t="shared" si="11"/>
        <v>0</v>
      </c>
      <c r="V28">
        <f t="shared" si="7"/>
        <v>0</v>
      </c>
      <c r="W28">
        <f t="shared" si="8"/>
        <v>0</v>
      </c>
    </row>
    <row r="29" spans="2:23" x14ac:dyDescent="0.25">
      <c r="B29" s="3" t="s">
        <v>36</v>
      </c>
      <c r="C29" s="3">
        <v>21</v>
      </c>
      <c r="D29" s="3">
        <v>21</v>
      </c>
      <c r="E29" s="10">
        <v>28.1</v>
      </c>
      <c r="F29" s="16">
        <f t="shared" si="9"/>
        <v>0.1111111111111112</v>
      </c>
      <c r="G29" s="16">
        <f t="shared" si="0"/>
        <v>7.8055555555555554</v>
      </c>
      <c r="H29" s="16">
        <f t="shared" si="12"/>
        <v>198.88888888888906</v>
      </c>
      <c r="I29">
        <f t="shared" si="1"/>
        <v>175.59900000000002</v>
      </c>
      <c r="J29" s="25">
        <f t="shared" si="2"/>
        <v>26.158531650399159</v>
      </c>
      <c r="K29" s="25">
        <f t="shared" si="3"/>
        <v>400.64642053928821</v>
      </c>
      <c r="L29">
        <f t="shared" si="4"/>
        <v>3127.2678936538887</v>
      </c>
      <c r="M29" s="26">
        <f t="shared" si="5"/>
        <v>3127.2678936538887</v>
      </c>
      <c r="N29" s="27" t="str">
        <f t="shared" si="6"/>
        <v>0</v>
      </c>
      <c r="O29" s="28">
        <f>O28+M29*(C29-C28)</f>
        <v>62985.381027175586</v>
      </c>
      <c r="P29" s="28">
        <f t="shared" si="10"/>
        <v>0</v>
      </c>
      <c r="Q29" s="28">
        <f t="shared" si="11"/>
        <v>0</v>
      </c>
      <c r="V29">
        <f t="shared" si="7"/>
        <v>0</v>
      </c>
      <c r="W29">
        <f t="shared" si="8"/>
        <v>0</v>
      </c>
    </row>
    <row r="30" spans="2:23" x14ac:dyDescent="0.25">
      <c r="B30" s="3" t="s">
        <v>36</v>
      </c>
      <c r="C30" s="3">
        <v>22</v>
      </c>
      <c r="D30" s="3">
        <v>22</v>
      </c>
      <c r="E30" s="10">
        <v>28.3</v>
      </c>
      <c r="F30" s="16">
        <f t="shared" si="9"/>
        <v>9.7222222222222127E-2</v>
      </c>
      <c r="G30" s="16">
        <f t="shared" si="0"/>
        <v>7.8611111111111107</v>
      </c>
      <c r="H30" s="16">
        <f t="shared" si="12"/>
        <v>174.0277777777776</v>
      </c>
      <c r="I30">
        <f t="shared" si="1"/>
        <v>175.59900000000002</v>
      </c>
      <c r="J30" s="25">
        <f t="shared" si="2"/>
        <v>26.53222022705916</v>
      </c>
      <c r="K30" s="25">
        <f t="shared" si="3"/>
        <v>376.1589980048368</v>
      </c>
      <c r="L30">
        <f t="shared" si="4"/>
        <v>2957.0276787602447</v>
      </c>
      <c r="M30" s="26">
        <f t="shared" si="5"/>
        <v>2957.0276787602447</v>
      </c>
      <c r="N30" s="27" t="str">
        <f t="shared" si="6"/>
        <v>0</v>
      </c>
      <c r="O30" s="28">
        <f>O29+M30*(C30-C29)</f>
        <v>65942.408705935828</v>
      </c>
      <c r="P30" s="28">
        <f t="shared" si="10"/>
        <v>0</v>
      </c>
      <c r="Q30" s="28">
        <f t="shared" si="11"/>
        <v>0</v>
      </c>
      <c r="V30">
        <f t="shared" si="7"/>
        <v>0</v>
      </c>
      <c r="W30">
        <f t="shared" si="8"/>
        <v>0</v>
      </c>
    </row>
    <row r="31" spans="2:23" x14ac:dyDescent="0.25">
      <c r="B31" s="3" t="s">
        <v>36</v>
      </c>
      <c r="C31" s="3">
        <v>23</v>
      </c>
      <c r="D31" s="3">
        <v>23</v>
      </c>
      <c r="E31" s="10">
        <v>28.8</v>
      </c>
      <c r="F31" s="16">
        <f t="shared" si="9"/>
        <v>0.1111111111111112</v>
      </c>
      <c r="G31" s="16">
        <f t="shared" si="0"/>
        <v>8</v>
      </c>
      <c r="H31" s="16">
        <f t="shared" si="12"/>
        <v>198.88888888888906</v>
      </c>
      <c r="I31">
        <f t="shared" si="1"/>
        <v>175.59900000000002</v>
      </c>
      <c r="J31" s="25">
        <f t="shared" si="2"/>
        <v>27.478036615679994</v>
      </c>
      <c r="K31" s="25">
        <f>H31+I31+J31</f>
        <v>401.96592550456904</v>
      </c>
      <c r="L31">
        <f t="shared" si="4"/>
        <v>3215.7274040365523</v>
      </c>
      <c r="M31" s="26">
        <f t="shared" si="5"/>
        <v>3215.7274040365523</v>
      </c>
      <c r="N31" s="27" t="str">
        <f t="shared" si="6"/>
        <v>0</v>
      </c>
      <c r="O31" s="28">
        <f>O30+M31*(C31-C30)</f>
        <v>69158.136109972387</v>
      </c>
      <c r="P31" s="28">
        <f t="shared" si="10"/>
        <v>0</v>
      </c>
      <c r="Q31" s="28">
        <f t="shared" si="11"/>
        <v>0</v>
      </c>
      <c r="V31">
        <f t="shared" si="7"/>
        <v>0</v>
      </c>
      <c r="W31">
        <f t="shared" si="8"/>
        <v>0</v>
      </c>
    </row>
    <row r="32" spans="2:23" x14ac:dyDescent="0.25">
      <c r="B32" s="3" t="s">
        <v>36</v>
      </c>
      <c r="C32" s="3">
        <v>24</v>
      </c>
      <c r="D32" s="3">
        <v>24</v>
      </c>
      <c r="E32" s="10">
        <v>29.1</v>
      </c>
      <c r="F32" s="16">
        <f t="shared" si="9"/>
        <v>0.27777777777777779</v>
      </c>
      <c r="G32" s="16">
        <f t="shared" si="0"/>
        <v>8.0833333333333339</v>
      </c>
      <c r="H32" s="16">
        <f t="shared" si="12"/>
        <v>497.22222222222223</v>
      </c>
      <c r="I32">
        <f t="shared" si="1"/>
        <v>175.59900000000002</v>
      </c>
      <c r="J32" s="25">
        <f t="shared" si="2"/>
        <v>28.053477269632499</v>
      </c>
      <c r="K32" s="25">
        <f t="shared" si="3"/>
        <v>700.8746994918547</v>
      </c>
      <c r="L32">
        <f t="shared" si="4"/>
        <v>5665.4038208924921</v>
      </c>
      <c r="M32" s="26">
        <f t="shared" si="5"/>
        <v>5665.4038208924921</v>
      </c>
      <c r="N32" s="27" t="str">
        <f t="shared" si="6"/>
        <v>0</v>
      </c>
      <c r="O32" s="28">
        <f>O31+M32*(C32-C31)</f>
        <v>74823.539930864878</v>
      </c>
      <c r="P32" s="28">
        <f t="shared" si="10"/>
        <v>0</v>
      </c>
      <c r="Q32" s="28">
        <f t="shared" si="11"/>
        <v>0</v>
      </c>
      <c r="V32">
        <f t="shared" si="7"/>
        <v>0</v>
      </c>
      <c r="W32">
        <f t="shared" si="8"/>
        <v>0</v>
      </c>
    </row>
    <row r="33" spans="2:23" x14ac:dyDescent="0.25">
      <c r="B33" s="3" t="s">
        <v>36</v>
      </c>
      <c r="C33" s="3">
        <v>25</v>
      </c>
      <c r="D33" s="3">
        <v>25</v>
      </c>
      <c r="E33" s="10">
        <v>30.8</v>
      </c>
      <c r="F33" s="16">
        <f t="shared" si="9"/>
        <v>0.38888888888888851</v>
      </c>
      <c r="G33" s="16">
        <f t="shared" si="0"/>
        <v>8.5555555555555554</v>
      </c>
      <c r="H33" s="16">
        <f t="shared" si="12"/>
        <v>696.1111111111104</v>
      </c>
      <c r="I33">
        <f t="shared" si="1"/>
        <v>175.59900000000002</v>
      </c>
      <c r="J33" s="25">
        <f t="shared" si="2"/>
        <v>31.426944269746659</v>
      </c>
      <c r="K33" s="25">
        <f t="shared" si="3"/>
        <v>903.13705538085708</v>
      </c>
      <c r="L33">
        <f t="shared" si="4"/>
        <v>7726.8392515917767</v>
      </c>
      <c r="M33" s="26">
        <f t="shared" si="5"/>
        <v>7726.8392515917767</v>
      </c>
      <c r="N33" s="27" t="str">
        <f t="shared" si="6"/>
        <v>0</v>
      </c>
      <c r="O33" s="28">
        <f>O32+M33*(C33-C32)</f>
        <v>82550.379182456658</v>
      </c>
      <c r="P33" s="28">
        <f t="shared" si="10"/>
        <v>0</v>
      </c>
      <c r="Q33" s="28">
        <f t="shared" si="11"/>
        <v>0</v>
      </c>
      <c r="V33">
        <f t="shared" si="7"/>
        <v>0</v>
      </c>
      <c r="W33">
        <f t="shared" si="8"/>
        <v>0</v>
      </c>
    </row>
    <row r="34" spans="2:23" x14ac:dyDescent="0.25">
      <c r="B34" s="3" t="s">
        <v>36</v>
      </c>
      <c r="C34" s="3">
        <v>26</v>
      </c>
      <c r="D34" s="3">
        <v>26</v>
      </c>
      <c r="E34" s="10">
        <v>31.9</v>
      </c>
      <c r="F34" s="16">
        <f t="shared" si="9"/>
        <v>0.45833333333333343</v>
      </c>
      <c r="G34" s="16">
        <f t="shared" si="0"/>
        <v>8.8611111111111107</v>
      </c>
      <c r="H34" s="16">
        <f t="shared" si="12"/>
        <v>820.41666666666686</v>
      </c>
      <c r="I34">
        <f t="shared" si="1"/>
        <v>175.59900000000002</v>
      </c>
      <c r="J34" s="25">
        <f t="shared" si="2"/>
        <v>33.711811391399159</v>
      </c>
      <c r="K34" s="25">
        <f t="shared" si="3"/>
        <v>1029.727478058066</v>
      </c>
      <c r="L34">
        <f t="shared" si="4"/>
        <v>9124.5295972367512</v>
      </c>
      <c r="M34" s="26">
        <f t="shared" si="5"/>
        <v>9124.5295972367512</v>
      </c>
      <c r="N34" s="27" t="str">
        <f t="shared" si="6"/>
        <v>0</v>
      </c>
      <c r="O34" s="28">
        <f>O33+M34*(C34-C33)</f>
        <v>91674.908779693404</v>
      </c>
      <c r="P34" s="28">
        <f t="shared" si="10"/>
        <v>0</v>
      </c>
      <c r="Q34" s="28">
        <f t="shared" si="11"/>
        <v>0</v>
      </c>
      <c r="V34">
        <f t="shared" si="7"/>
        <v>0</v>
      </c>
      <c r="W34">
        <f t="shared" si="8"/>
        <v>0</v>
      </c>
    </row>
    <row r="35" spans="2:23" x14ac:dyDescent="0.25">
      <c r="B35" s="3" t="s">
        <v>36</v>
      </c>
      <c r="C35" s="3">
        <v>27</v>
      </c>
      <c r="D35" s="3">
        <v>27</v>
      </c>
      <c r="E35" s="10">
        <v>34.1</v>
      </c>
      <c r="F35" s="16">
        <f t="shared" si="9"/>
        <v>0.65277777777777812</v>
      </c>
      <c r="G35" s="16">
        <f t="shared" si="0"/>
        <v>9.4722222222222232</v>
      </c>
      <c r="H35" s="16">
        <f t="shared" si="12"/>
        <v>1168.4722222222229</v>
      </c>
      <c r="I35">
        <f t="shared" si="1"/>
        <v>175.59900000000002</v>
      </c>
      <c r="J35" s="25">
        <f t="shared" si="2"/>
        <v>38.522057963299162</v>
      </c>
      <c r="K35" s="25">
        <f t="shared" si="3"/>
        <v>1382.593280185522</v>
      </c>
      <c r="L35">
        <f t="shared" si="4"/>
        <v>13096.230792868419</v>
      </c>
      <c r="M35" s="26">
        <f t="shared" si="5"/>
        <v>13096.230792868419</v>
      </c>
      <c r="N35" s="27" t="str">
        <f t="shared" si="6"/>
        <v>0</v>
      </c>
      <c r="O35" s="28">
        <f>O34+M35*(C35-C34)</f>
        <v>104771.13957256182</v>
      </c>
      <c r="P35" s="28">
        <f t="shared" si="10"/>
        <v>0</v>
      </c>
      <c r="Q35" s="28">
        <f t="shared" si="11"/>
        <v>0</v>
      </c>
      <c r="V35">
        <f t="shared" si="7"/>
        <v>0</v>
      </c>
      <c r="W35">
        <f t="shared" si="8"/>
        <v>0</v>
      </c>
    </row>
    <row r="36" spans="2:23" x14ac:dyDescent="0.25">
      <c r="B36" s="3" t="s">
        <v>36</v>
      </c>
      <c r="C36" s="3">
        <v>28</v>
      </c>
      <c r="D36" s="3">
        <v>28</v>
      </c>
      <c r="E36" s="10">
        <v>36.6</v>
      </c>
      <c r="F36" s="16">
        <f t="shared" si="9"/>
        <v>0.69444444444444442</v>
      </c>
      <c r="G36" s="16">
        <f t="shared" si="0"/>
        <v>10.166666666666666</v>
      </c>
      <c r="H36" s="16">
        <f t="shared" si="12"/>
        <v>1243.0555555555554</v>
      </c>
      <c r="I36">
        <f t="shared" si="1"/>
        <v>175.59900000000002</v>
      </c>
      <c r="J36" s="25">
        <f t="shared" si="2"/>
        <v>44.377506183569984</v>
      </c>
      <c r="K36" s="25">
        <f t="shared" si="3"/>
        <v>1463.0320617391253</v>
      </c>
      <c r="L36">
        <f t="shared" si="4"/>
        <v>14874.159294347774</v>
      </c>
      <c r="M36" s="26">
        <f t="shared" si="5"/>
        <v>14874.159294347774</v>
      </c>
      <c r="N36" s="27" t="str">
        <f t="shared" si="6"/>
        <v>0</v>
      </c>
      <c r="O36" s="28">
        <f>O35+M36*(C36-C35)</f>
        <v>119645.29886690959</v>
      </c>
      <c r="P36" s="28">
        <f t="shared" si="10"/>
        <v>0</v>
      </c>
      <c r="Q36" s="28">
        <f t="shared" si="11"/>
        <v>0</v>
      </c>
      <c r="V36">
        <f t="shared" si="7"/>
        <v>0</v>
      </c>
      <c r="W36">
        <f t="shared" si="8"/>
        <v>0</v>
      </c>
    </row>
    <row r="37" spans="2:23" x14ac:dyDescent="0.25">
      <c r="B37" s="3" t="s">
        <v>36</v>
      </c>
      <c r="C37" s="3">
        <v>29</v>
      </c>
      <c r="D37" s="3">
        <v>29</v>
      </c>
      <c r="E37" s="10">
        <v>39.1</v>
      </c>
      <c r="F37" s="16">
        <f t="shared" si="9"/>
        <v>0.65277777777777712</v>
      </c>
      <c r="G37" s="16">
        <f t="shared" si="0"/>
        <v>10.861111111111111</v>
      </c>
      <c r="H37" s="16">
        <f t="shared" si="12"/>
        <v>1168.472222222221</v>
      </c>
      <c r="I37">
        <f t="shared" si="1"/>
        <v>175.59900000000002</v>
      </c>
      <c r="J37" s="25">
        <f t="shared" si="2"/>
        <v>50.64705965279915</v>
      </c>
      <c r="K37" s="25">
        <f t="shared" si="3"/>
        <v>1394.71828187502</v>
      </c>
      <c r="L37">
        <f t="shared" si="4"/>
        <v>15148.190228142577</v>
      </c>
      <c r="M37" s="26">
        <f t="shared" si="5"/>
        <v>15148.190228142577</v>
      </c>
      <c r="N37" s="27" t="str">
        <f t="shared" si="6"/>
        <v>0</v>
      </c>
      <c r="O37" s="28">
        <f>O36+M37*(C37-C36)</f>
        <v>134793.48909505218</v>
      </c>
      <c r="P37" s="28">
        <f t="shared" si="10"/>
        <v>0</v>
      </c>
      <c r="Q37" s="28">
        <f t="shared" si="11"/>
        <v>0</v>
      </c>
      <c r="V37">
        <f t="shared" si="7"/>
        <v>0</v>
      </c>
      <c r="W37">
        <f t="shared" si="8"/>
        <v>0</v>
      </c>
    </row>
    <row r="38" spans="2:23" x14ac:dyDescent="0.25">
      <c r="B38" s="3" t="s">
        <v>36</v>
      </c>
      <c r="C38" s="3">
        <v>30</v>
      </c>
      <c r="D38" s="3">
        <v>30</v>
      </c>
      <c r="E38" s="10">
        <v>41.3</v>
      </c>
      <c r="F38" s="16">
        <f t="shared" si="9"/>
        <v>0.47222222222222199</v>
      </c>
      <c r="G38" s="16">
        <f t="shared" si="0"/>
        <v>11.472222222222221</v>
      </c>
      <c r="H38" s="16">
        <f t="shared" si="12"/>
        <v>845.27777777777737</v>
      </c>
      <c r="I38">
        <f t="shared" si="1"/>
        <v>175.59900000000002</v>
      </c>
      <c r="J38" s="25">
        <f t="shared" si="2"/>
        <v>56.506814567659148</v>
      </c>
      <c r="K38" s="25">
        <f t="shared" si="3"/>
        <v>1077.3835923454367</v>
      </c>
      <c r="L38">
        <f t="shared" si="4"/>
        <v>12359.983989962926</v>
      </c>
      <c r="M38" s="26">
        <f t="shared" si="5"/>
        <v>12359.983989962926</v>
      </c>
      <c r="N38" s="27" t="str">
        <f t="shared" si="6"/>
        <v>0</v>
      </c>
      <c r="O38" s="28">
        <f>O37+M38*(C38-C37)</f>
        <v>147153.47308501511</v>
      </c>
      <c r="P38" s="28">
        <f t="shared" si="10"/>
        <v>0</v>
      </c>
      <c r="Q38" s="28">
        <f t="shared" si="11"/>
        <v>0</v>
      </c>
      <c r="V38">
        <f t="shared" si="7"/>
        <v>0</v>
      </c>
      <c r="W38">
        <f t="shared" si="8"/>
        <v>0</v>
      </c>
    </row>
    <row r="39" spans="2:23" x14ac:dyDescent="0.25">
      <c r="B39" s="3" t="s">
        <v>36</v>
      </c>
      <c r="C39" s="3">
        <v>31</v>
      </c>
      <c r="D39" s="3">
        <v>31</v>
      </c>
      <c r="E39" s="10">
        <v>42.5</v>
      </c>
      <c r="F39" s="16">
        <f t="shared" si="9"/>
        <v>0.27777777777777779</v>
      </c>
      <c r="G39" s="16">
        <f t="shared" si="0"/>
        <v>11.805555555555555</v>
      </c>
      <c r="H39" s="16">
        <f t="shared" si="12"/>
        <v>497.22222222222223</v>
      </c>
      <c r="I39">
        <f t="shared" si="1"/>
        <v>175.59900000000002</v>
      </c>
      <c r="J39" s="25">
        <f t="shared" si="2"/>
        <v>59.838208474479146</v>
      </c>
      <c r="K39" s="25">
        <f t="shared" si="3"/>
        <v>732.65943069670141</v>
      </c>
      <c r="L39">
        <f t="shared" si="4"/>
        <v>8649.4516123916128</v>
      </c>
      <c r="M39" s="26">
        <f t="shared" si="5"/>
        <v>8649.4516123916128</v>
      </c>
      <c r="N39" s="27" t="str">
        <f t="shared" si="6"/>
        <v>0</v>
      </c>
      <c r="O39" s="28">
        <f>O38+M39*(C39-C38)</f>
        <v>155802.92469740674</v>
      </c>
      <c r="P39" s="28">
        <f t="shared" si="10"/>
        <v>0</v>
      </c>
      <c r="Q39" s="28">
        <f t="shared" si="11"/>
        <v>0</v>
      </c>
      <c r="V39">
        <f t="shared" si="7"/>
        <v>0</v>
      </c>
      <c r="W39">
        <f t="shared" si="8"/>
        <v>0</v>
      </c>
    </row>
    <row r="40" spans="2:23" x14ac:dyDescent="0.25">
      <c r="B40" s="3" t="s">
        <v>36</v>
      </c>
      <c r="C40" s="3">
        <v>32</v>
      </c>
      <c r="D40" s="3">
        <v>32</v>
      </c>
      <c r="E40" s="10">
        <v>43.3</v>
      </c>
      <c r="F40" s="16">
        <f t="shared" si="9"/>
        <v>0.19444444444444425</v>
      </c>
      <c r="G40" s="16">
        <f t="shared" si="0"/>
        <v>12.027777777777777</v>
      </c>
      <c r="H40" s="16">
        <f t="shared" si="12"/>
        <v>348.0555555555552</v>
      </c>
      <c r="I40">
        <f t="shared" si="1"/>
        <v>175.59900000000002</v>
      </c>
      <c r="J40" s="25">
        <f t="shared" si="2"/>
        <v>62.112143217559137</v>
      </c>
      <c r="K40" s="25">
        <f t="shared" si="3"/>
        <v>585.7666987731144</v>
      </c>
      <c r="L40">
        <f t="shared" si="4"/>
        <v>7045.4716824655143</v>
      </c>
      <c r="M40" s="26">
        <f t="shared" si="5"/>
        <v>7045.4716824655143</v>
      </c>
      <c r="N40" s="27" t="str">
        <f t="shared" si="6"/>
        <v>0</v>
      </c>
      <c r="O40" s="28">
        <f>O39+M40*(C40-C39)</f>
        <v>162848.39637987225</v>
      </c>
      <c r="P40" s="28">
        <f t="shared" si="10"/>
        <v>0</v>
      </c>
      <c r="Q40" s="28">
        <f t="shared" si="11"/>
        <v>0</v>
      </c>
      <c r="V40">
        <f t="shared" si="7"/>
        <v>0</v>
      </c>
      <c r="W40">
        <f t="shared" si="8"/>
        <v>0</v>
      </c>
    </row>
    <row r="41" spans="2:23" x14ac:dyDescent="0.25">
      <c r="B41" s="3" t="s">
        <v>36</v>
      </c>
      <c r="C41" s="3">
        <v>33</v>
      </c>
      <c r="D41" s="3">
        <v>33</v>
      </c>
      <c r="E41" s="10">
        <v>43.9</v>
      </c>
      <c r="F41" s="16">
        <f t="shared" si="9"/>
        <v>0.15277777777777798</v>
      </c>
      <c r="G41" s="16">
        <f t="shared" si="0"/>
        <v>12.194444444444443</v>
      </c>
      <c r="H41" s="16">
        <f t="shared" si="12"/>
        <v>273.47222222222257</v>
      </c>
      <c r="I41">
        <f t="shared" si="1"/>
        <v>175.59900000000002</v>
      </c>
      <c r="J41" s="25">
        <f t="shared" si="2"/>
        <v>63.845422147599137</v>
      </c>
      <c r="K41" s="25">
        <f t="shared" si="3"/>
        <v>512.91664436982171</v>
      </c>
      <c r="L41">
        <f t="shared" si="4"/>
        <v>6254.7335243986581</v>
      </c>
      <c r="M41" s="26">
        <f t="shared" si="5"/>
        <v>6254.7335243986581</v>
      </c>
      <c r="N41" s="27" t="str">
        <f t="shared" si="6"/>
        <v>0</v>
      </c>
      <c r="O41" s="28">
        <f>O40+M41*(C41-C40)</f>
        <v>169103.1299042709</v>
      </c>
      <c r="P41" s="28">
        <f t="shared" si="10"/>
        <v>0</v>
      </c>
      <c r="Q41" s="28">
        <f t="shared" si="11"/>
        <v>0</v>
      </c>
      <c r="V41">
        <f t="shared" si="7"/>
        <v>0</v>
      </c>
      <c r="W41">
        <f t="shared" si="8"/>
        <v>0</v>
      </c>
    </row>
    <row r="42" spans="2:23" x14ac:dyDescent="0.25">
      <c r="B42" s="3" t="s">
        <v>36</v>
      </c>
      <c r="C42" s="3">
        <v>34</v>
      </c>
      <c r="D42" s="3">
        <v>34</v>
      </c>
      <c r="E42" s="10">
        <v>44.4</v>
      </c>
      <c r="F42" s="16">
        <f t="shared" si="9"/>
        <v>8.3333333333333523E-2</v>
      </c>
      <c r="G42" s="16">
        <f t="shared" si="0"/>
        <v>12.333333333333332</v>
      </c>
      <c r="H42" s="16">
        <f t="shared" si="12"/>
        <v>149.166666666667</v>
      </c>
      <c r="I42">
        <f t="shared" si="1"/>
        <v>175.59900000000002</v>
      </c>
      <c r="J42" s="25">
        <f t="shared" si="2"/>
        <v>65.30804188691998</v>
      </c>
      <c r="K42" s="25">
        <f t="shared" si="3"/>
        <v>390.07370855358698</v>
      </c>
      <c r="L42">
        <f t="shared" si="4"/>
        <v>4810.9090721609055</v>
      </c>
      <c r="M42" s="26">
        <f t="shared" si="5"/>
        <v>4810.9090721609055</v>
      </c>
      <c r="N42" s="27" t="str">
        <f t="shared" si="6"/>
        <v>0</v>
      </c>
      <c r="O42" s="28">
        <f>O41+M42*(C42-C41)</f>
        <v>173914.0389764318</v>
      </c>
      <c r="P42" s="28">
        <f t="shared" si="10"/>
        <v>0</v>
      </c>
      <c r="Q42" s="28">
        <f t="shared" si="11"/>
        <v>0</v>
      </c>
      <c r="V42">
        <f t="shared" si="7"/>
        <v>0</v>
      </c>
      <c r="W42">
        <f t="shared" si="8"/>
        <v>0</v>
      </c>
    </row>
    <row r="43" spans="2:23" x14ac:dyDescent="0.25">
      <c r="B43" s="3" t="s">
        <v>36</v>
      </c>
      <c r="C43" s="3">
        <v>35</v>
      </c>
      <c r="D43" s="3">
        <v>35</v>
      </c>
      <c r="E43" s="10">
        <v>44.5</v>
      </c>
      <c r="F43" s="16">
        <f t="shared" si="9"/>
        <v>-2.7777777777777186E-2</v>
      </c>
      <c r="G43" s="16">
        <f t="shared" si="0"/>
        <v>12.361111111111111</v>
      </c>
      <c r="H43" s="16">
        <f t="shared" si="12"/>
        <v>-49.722222222221163</v>
      </c>
      <c r="I43">
        <f t="shared" si="1"/>
        <v>175.59900000000002</v>
      </c>
      <c r="J43" s="25">
        <f t="shared" si="2"/>
        <v>65.602553539979141</v>
      </c>
      <c r="K43" s="25">
        <f t="shared" si="3"/>
        <v>191.47933131775801</v>
      </c>
      <c r="L43">
        <f t="shared" si="4"/>
        <v>2366.8972899000642</v>
      </c>
      <c r="M43" s="26">
        <f t="shared" si="5"/>
        <v>2366.8972899000642</v>
      </c>
      <c r="N43" s="27" t="str">
        <f t="shared" si="6"/>
        <v>0</v>
      </c>
      <c r="O43" s="28">
        <f>O42+M43*(C43-C42)</f>
        <v>176280.93626633185</v>
      </c>
      <c r="P43" s="28">
        <f t="shared" si="10"/>
        <v>0</v>
      </c>
      <c r="Q43" s="28">
        <f t="shared" si="11"/>
        <v>0</v>
      </c>
      <c r="V43">
        <f t="shared" si="7"/>
        <v>0</v>
      </c>
      <c r="W43">
        <f t="shared" si="8"/>
        <v>0</v>
      </c>
    </row>
    <row r="44" spans="2:23" x14ac:dyDescent="0.25">
      <c r="B44" s="3" t="s">
        <v>36</v>
      </c>
      <c r="C44" s="3">
        <v>36</v>
      </c>
      <c r="D44" s="3">
        <v>36</v>
      </c>
      <c r="E44" s="10">
        <v>44.2</v>
      </c>
      <c r="F44" s="16">
        <f t="shared" si="9"/>
        <v>-0.24999999999999961</v>
      </c>
      <c r="G44" s="16">
        <f t="shared" si="0"/>
        <v>12.277777777777779</v>
      </c>
      <c r="H44" s="16">
        <f t="shared" si="12"/>
        <v>-447.49999999999932</v>
      </c>
      <c r="I44">
        <f t="shared" si="1"/>
        <v>175.59900000000002</v>
      </c>
      <c r="J44" s="25">
        <f t="shared" si="2"/>
        <v>64.721006285996665</v>
      </c>
      <c r="K44" s="25">
        <f t="shared" si="3"/>
        <v>-207.17999371400259</v>
      </c>
      <c r="L44">
        <f t="shared" si="4"/>
        <v>-2543.7099228219208</v>
      </c>
      <c r="M44" s="26" t="str">
        <f t="shared" si="5"/>
        <v>0</v>
      </c>
      <c r="N44" s="27">
        <f t="shared" si="6"/>
        <v>-2543.7099228219208</v>
      </c>
      <c r="O44" s="28">
        <f>O43+M44*(C44-C43)</f>
        <v>176280.93626633185</v>
      </c>
      <c r="P44" s="28">
        <f>N44+P43</f>
        <v>-2543.7099228219208</v>
      </c>
      <c r="Q44" s="28">
        <f t="shared" si="11"/>
        <v>2543.7099228219208</v>
      </c>
      <c r="V44">
        <f t="shared" si="7"/>
        <v>2034.9679382575366</v>
      </c>
      <c r="W44">
        <f t="shared" si="8"/>
        <v>1780.5969459753446</v>
      </c>
    </row>
    <row r="45" spans="2:23" x14ac:dyDescent="0.25">
      <c r="B45" s="3" t="s">
        <v>36</v>
      </c>
      <c r="C45" s="3">
        <v>37</v>
      </c>
      <c r="D45" s="3">
        <v>37</v>
      </c>
      <c r="E45" s="10">
        <v>42.7</v>
      </c>
      <c r="F45" s="16">
        <f t="shared" si="9"/>
        <v>-0.59722222222222276</v>
      </c>
      <c r="G45" s="16">
        <f t="shared" si="0"/>
        <v>11.861111111111112</v>
      </c>
      <c r="H45" s="16">
        <f t="shared" si="12"/>
        <v>-1069.0277777777787</v>
      </c>
      <c r="I45">
        <f t="shared" si="1"/>
        <v>175.59900000000002</v>
      </c>
      <c r="J45" s="25">
        <f t="shared" si="2"/>
        <v>60.402716749859174</v>
      </c>
      <c r="K45" s="25">
        <f t="shared" si="3"/>
        <v>-833.02606102791947</v>
      </c>
      <c r="L45">
        <f t="shared" si="4"/>
        <v>-9880.6146683033785</v>
      </c>
      <c r="M45" s="26" t="str">
        <f t="shared" si="5"/>
        <v>0</v>
      </c>
      <c r="N45" s="27">
        <f t="shared" si="6"/>
        <v>-9880.6146683033785</v>
      </c>
      <c r="O45" s="28">
        <f>O44+M45*(C45-C44)</f>
        <v>176280.93626633185</v>
      </c>
      <c r="P45" s="28">
        <f t="shared" si="10"/>
        <v>-12424.3245911253</v>
      </c>
      <c r="Q45" s="28">
        <f t="shared" si="11"/>
        <v>12424.3245911253</v>
      </c>
      <c r="V45">
        <f t="shared" si="7"/>
        <v>9939.4596729002405</v>
      </c>
      <c r="W45">
        <f t="shared" si="8"/>
        <v>8697.0272137877109</v>
      </c>
    </row>
    <row r="46" spans="2:23" x14ac:dyDescent="0.25">
      <c r="B46" s="3" t="s">
        <v>36</v>
      </c>
      <c r="C46" s="3">
        <v>38</v>
      </c>
      <c r="D46" s="3">
        <v>38</v>
      </c>
      <c r="E46" s="10">
        <v>39.9</v>
      </c>
      <c r="F46" s="16">
        <f t="shared" si="9"/>
        <v>-0.79166666666666707</v>
      </c>
      <c r="G46" s="16">
        <f t="shared" si="0"/>
        <v>11.083333333333332</v>
      </c>
      <c r="H46" s="16">
        <f t="shared" si="12"/>
        <v>-1417.0833333333342</v>
      </c>
      <c r="I46">
        <f t="shared" si="1"/>
        <v>175.59900000000002</v>
      </c>
      <c r="J46" s="25">
        <f t="shared" si="2"/>
        <v>52.740775791532478</v>
      </c>
      <c r="K46" s="25">
        <f t="shared" si="3"/>
        <v>-1188.7435575418017</v>
      </c>
      <c r="L46">
        <f t="shared" si="4"/>
        <v>-13175.241096088301</v>
      </c>
      <c r="M46" s="26" t="str">
        <f t="shared" si="5"/>
        <v>0</v>
      </c>
      <c r="N46" s="27">
        <f t="shared" si="6"/>
        <v>-13175.241096088301</v>
      </c>
      <c r="O46" s="28">
        <f>O45+M46*(C46-C45)</f>
        <v>176280.93626633185</v>
      </c>
      <c r="P46" s="28">
        <f t="shared" si="10"/>
        <v>-25599.565687213602</v>
      </c>
      <c r="Q46" s="28">
        <f t="shared" si="11"/>
        <v>25599.565687213602</v>
      </c>
      <c r="V46">
        <f t="shared" si="7"/>
        <v>20479.652549770883</v>
      </c>
      <c r="W46">
        <f t="shared" si="8"/>
        <v>17919.695981049521</v>
      </c>
    </row>
    <row r="47" spans="2:23" x14ac:dyDescent="0.25">
      <c r="B47" s="3" t="s">
        <v>36</v>
      </c>
      <c r="C47" s="3">
        <v>39</v>
      </c>
      <c r="D47" s="3">
        <v>39</v>
      </c>
      <c r="E47" s="10">
        <v>37</v>
      </c>
      <c r="F47" s="16">
        <f t="shared" si="9"/>
        <v>-0.73611111111111072</v>
      </c>
      <c r="G47" s="16">
        <f t="shared" si="0"/>
        <v>10.277777777777777</v>
      </c>
      <c r="H47" s="16">
        <f t="shared" si="12"/>
        <v>-1317.6388888888882</v>
      </c>
      <c r="I47">
        <f t="shared" si="1"/>
        <v>175.59900000000002</v>
      </c>
      <c r="J47" s="25">
        <f t="shared" si="2"/>
        <v>45.352806865916648</v>
      </c>
      <c r="K47" s="25">
        <f t="shared" si="3"/>
        <v>-1096.6870820229717</v>
      </c>
      <c r="L47">
        <f t="shared" si="4"/>
        <v>-11271.506120791653</v>
      </c>
      <c r="M47" s="26" t="str">
        <f t="shared" si="5"/>
        <v>0</v>
      </c>
      <c r="N47" s="27">
        <f t="shared" si="6"/>
        <v>-11271.506120791653</v>
      </c>
      <c r="O47" s="28">
        <f>O46+M47*(C47-C46)</f>
        <v>176280.93626633185</v>
      </c>
      <c r="P47" s="28">
        <f t="shared" si="10"/>
        <v>-36871.071808005254</v>
      </c>
      <c r="Q47" s="28">
        <f t="shared" si="11"/>
        <v>36871.071808005254</v>
      </c>
      <c r="V47">
        <f t="shared" si="7"/>
        <v>29496.857446404203</v>
      </c>
      <c r="W47">
        <f t="shared" si="8"/>
        <v>25809.750265603678</v>
      </c>
    </row>
    <row r="48" spans="2:23" x14ac:dyDescent="0.25">
      <c r="B48" s="3" t="s">
        <v>36</v>
      </c>
      <c r="C48" s="3">
        <v>40</v>
      </c>
      <c r="D48" s="3">
        <v>40</v>
      </c>
      <c r="E48" s="10">
        <v>34.6</v>
      </c>
      <c r="F48" s="16">
        <f t="shared" si="9"/>
        <v>-0.65277777777777812</v>
      </c>
      <c r="G48" s="16">
        <f t="shared" si="0"/>
        <v>9.6111111111111107</v>
      </c>
      <c r="H48" s="16">
        <f t="shared" si="12"/>
        <v>-1168.4722222222229</v>
      </c>
      <c r="I48">
        <f t="shared" si="1"/>
        <v>175.59900000000002</v>
      </c>
      <c r="J48" s="25">
        <f t="shared" si="2"/>
        <v>39.66001918743666</v>
      </c>
      <c r="K48" s="25">
        <f t="shared" si="3"/>
        <v>-953.21320303478615</v>
      </c>
      <c r="L48">
        <f t="shared" si="4"/>
        <v>-9161.4380069454437</v>
      </c>
      <c r="M48" s="26" t="str">
        <f t="shared" si="5"/>
        <v>0</v>
      </c>
      <c r="N48" s="27">
        <f t="shared" si="6"/>
        <v>-9161.4380069454437</v>
      </c>
      <c r="O48" s="28">
        <f>O47+M48*(C48-C47)</f>
        <v>176280.93626633185</v>
      </c>
      <c r="P48" s="28">
        <f t="shared" si="10"/>
        <v>-46032.509814950696</v>
      </c>
      <c r="Q48" s="28">
        <f t="shared" si="11"/>
        <v>46032.509814950696</v>
      </c>
      <c r="V48">
        <f t="shared" si="7"/>
        <v>36826.007851960559</v>
      </c>
      <c r="W48">
        <f t="shared" si="8"/>
        <v>32222.756870465488</v>
      </c>
    </row>
    <row r="49" spans="2:23" x14ac:dyDescent="0.25">
      <c r="B49" s="3" t="s">
        <v>36</v>
      </c>
      <c r="C49" s="3">
        <v>41</v>
      </c>
      <c r="D49" s="3">
        <v>41</v>
      </c>
      <c r="E49" s="10">
        <v>32.299999999999997</v>
      </c>
      <c r="F49" s="16">
        <f t="shared" si="9"/>
        <v>-0.7777777777777779</v>
      </c>
      <c r="G49" s="16">
        <f t="shared" si="0"/>
        <v>8.9722222222222214</v>
      </c>
      <c r="H49" s="16">
        <f t="shared" si="12"/>
        <v>-1392.2222222222224</v>
      </c>
      <c r="I49">
        <f t="shared" si="1"/>
        <v>175.59900000000002</v>
      </c>
      <c r="J49" s="25">
        <f t="shared" si="2"/>
        <v>34.562549214859146</v>
      </c>
      <c r="K49" s="25">
        <f t="shared" si="3"/>
        <v>-1182.0606730073632</v>
      </c>
      <c r="L49">
        <f t="shared" si="4"/>
        <v>-10605.711038371619</v>
      </c>
      <c r="M49" s="26" t="str">
        <f t="shared" si="5"/>
        <v>0</v>
      </c>
      <c r="N49" s="27">
        <f t="shared" si="6"/>
        <v>-10605.711038371619</v>
      </c>
      <c r="O49" s="28">
        <f>O48+M49*(C49-C48)</f>
        <v>176280.93626633185</v>
      </c>
      <c r="P49" s="28">
        <f t="shared" si="10"/>
        <v>-56638.220853322317</v>
      </c>
      <c r="Q49" s="28">
        <f t="shared" si="11"/>
        <v>56638.220853322317</v>
      </c>
      <c r="V49">
        <f t="shared" si="7"/>
        <v>45310.576682657855</v>
      </c>
      <c r="W49">
        <f t="shared" si="8"/>
        <v>39646.75459732562</v>
      </c>
    </row>
    <row r="50" spans="2:23" x14ac:dyDescent="0.25">
      <c r="B50" s="3" t="s">
        <v>36</v>
      </c>
      <c r="C50" s="3">
        <v>42</v>
      </c>
      <c r="D50" s="3">
        <v>42</v>
      </c>
      <c r="E50" s="10">
        <v>29</v>
      </c>
      <c r="F50" s="16">
        <f t="shared" si="9"/>
        <v>-0.99999999999999933</v>
      </c>
      <c r="G50" s="16">
        <f t="shared" si="0"/>
        <v>8.0555555555555554</v>
      </c>
      <c r="H50" s="16">
        <f t="shared" si="12"/>
        <v>-1789.9999999999989</v>
      </c>
      <c r="I50">
        <f t="shared" si="1"/>
        <v>175.59900000000002</v>
      </c>
      <c r="J50" s="25">
        <f t="shared" si="2"/>
        <v>27.86100114991666</v>
      </c>
      <c r="K50" s="25">
        <f t="shared" si="3"/>
        <v>-1586.5399988500822</v>
      </c>
      <c r="L50">
        <f t="shared" si="4"/>
        <v>-12780.461101847884</v>
      </c>
      <c r="M50" s="26" t="str">
        <f t="shared" si="5"/>
        <v>0</v>
      </c>
      <c r="N50" s="27">
        <f t="shared" si="6"/>
        <v>-12780.461101847884</v>
      </c>
      <c r="O50" s="28">
        <f>O49+M50*(C50-C49)</f>
        <v>176280.93626633185</v>
      </c>
      <c r="P50" s="28">
        <f t="shared" si="10"/>
        <v>-69418.681955170206</v>
      </c>
      <c r="Q50" s="28">
        <f t="shared" si="11"/>
        <v>69418.681955170206</v>
      </c>
      <c r="V50">
        <f t="shared" si="7"/>
        <v>55534.945564136164</v>
      </c>
      <c r="W50">
        <f t="shared" si="8"/>
        <v>48593.077368619146</v>
      </c>
    </row>
    <row r="51" spans="2:23" x14ac:dyDescent="0.25">
      <c r="B51" s="3" t="s">
        <v>36</v>
      </c>
      <c r="C51" s="3">
        <v>43</v>
      </c>
      <c r="D51" s="3">
        <v>43</v>
      </c>
      <c r="E51" s="10">
        <v>25.1</v>
      </c>
      <c r="F51" s="16">
        <f t="shared" si="9"/>
        <v>-0.94444444444444453</v>
      </c>
      <c r="G51" s="16">
        <f t="shared" si="0"/>
        <v>6.9722222222222223</v>
      </c>
      <c r="H51" s="16">
        <f t="shared" si="12"/>
        <v>-1690.5555555555557</v>
      </c>
      <c r="I51">
        <f t="shared" si="1"/>
        <v>175.59900000000002</v>
      </c>
      <c r="J51" s="25">
        <f t="shared" si="2"/>
        <v>20.871235831699163</v>
      </c>
      <c r="K51" s="25">
        <f t="shared" si="3"/>
        <v>-1494.0853197238566</v>
      </c>
      <c r="L51">
        <f t="shared" si="4"/>
        <v>-10417.094868074668</v>
      </c>
      <c r="M51" s="26" t="str">
        <f t="shared" si="5"/>
        <v>0</v>
      </c>
      <c r="N51" s="27">
        <f t="shared" si="6"/>
        <v>-10417.094868074668</v>
      </c>
      <c r="O51" s="28">
        <f>O50+M51*(C51-C50)</f>
        <v>176280.93626633185</v>
      </c>
      <c r="P51" s="28">
        <f t="shared" si="10"/>
        <v>-79835.776823244873</v>
      </c>
      <c r="Q51" s="28">
        <f t="shared" si="11"/>
        <v>79835.776823244873</v>
      </c>
      <c r="V51">
        <f t="shared" si="7"/>
        <v>63868.621458595895</v>
      </c>
      <c r="W51">
        <f t="shared" si="8"/>
        <v>55885.043776271414</v>
      </c>
    </row>
    <row r="52" spans="2:23" x14ac:dyDescent="0.25">
      <c r="B52" s="3" t="s">
        <v>36</v>
      </c>
      <c r="C52" s="3">
        <v>44</v>
      </c>
      <c r="D52" s="3">
        <v>44</v>
      </c>
      <c r="E52" s="10">
        <v>22.2</v>
      </c>
      <c r="F52" s="16">
        <f t="shared" si="9"/>
        <v>-0.5833333333333337</v>
      </c>
      <c r="G52" s="16">
        <f t="shared" si="0"/>
        <v>6.1666666666666661</v>
      </c>
      <c r="H52" s="16">
        <f t="shared" si="12"/>
        <v>-1044.1666666666674</v>
      </c>
      <c r="I52">
        <f t="shared" si="1"/>
        <v>175.59900000000002</v>
      </c>
      <c r="J52" s="25">
        <f t="shared" si="2"/>
        <v>16.327010471729995</v>
      </c>
      <c r="K52" s="25">
        <f t="shared" si="3"/>
        <v>-852.2406561949374</v>
      </c>
      <c r="L52">
        <f t="shared" si="4"/>
        <v>-5255.4840465354464</v>
      </c>
      <c r="M52" s="26" t="str">
        <f t="shared" si="5"/>
        <v>0</v>
      </c>
      <c r="N52" s="27">
        <f t="shared" si="6"/>
        <v>-5255.4840465354464</v>
      </c>
      <c r="O52" s="28">
        <f>O51+M52*(C52-C51)</f>
        <v>176280.93626633185</v>
      </c>
      <c r="P52" s="28">
        <f t="shared" si="10"/>
        <v>-85091.260869780323</v>
      </c>
      <c r="Q52" s="28">
        <f t="shared" si="11"/>
        <v>85091.260869780323</v>
      </c>
      <c r="V52">
        <f t="shared" si="7"/>
        <v>68073.008695824261</v>
      </c>
      <c r="W52">
        <f t="shared" si="8"/>
        <v>59563.882608846223</v>
      </c>
    </row>
    <row r="53" spans="2:23" x14ac:dyDescent="0.25">
      <c r="B53" s="3" t="s">
        <v>36</v>
      </c>
      <c r="C53" s="3">
        <v>45</v>
      </c>
      <c r="D53" s="3">
        <v>45</v>
      </c>
      <c r="E53" s="10">
        <v>20.9</v>
      </c>
      <c r="F53" s="16">
        <f t="shared" si="9"/>
        <v>-0.25000000000000011</v>
      </c>
      <c r="G53" s="16">
        <f t="shared" si="0"/>
        <v>5.8055555555555554</v>
      </c>
      <c r="H53" s="16">
        <f t="shared" si="12"/>
        <v>-447.50000000000017</v>
      </c>
      <c r="I53">
        <f t="shared" si="1"/>
        <v>175.59900000000002</v>
      </c>
      <c r="J53" s="25">
        <f t="shared" si="2"/>
        <v>14.470825103799163</v>
      </c>
      <c r="K53" s="25">
        <f t="shared" si="3"/>
        <v>-257.43017489620104</v>
      </c>
      <c r="L53">
        <f t="shared" si="4"/>
        <v>-1494.5251820362782</v>
      </c>
      <c r="M53" s="26" t="str">
        <f t="shared" si="5"/>
        <v>0</v>
      </c>
      <c r="N53" s="27">
        <f t="shared" si="6"/>
        <v>-1494.5251820362782</v>
      </c>
      <c r="O53" s="28">
        <f>O52+M53*(C53-C52)</f>
        <v>176280.93626633185</v>
      </c>
      <c r="P53" s="28">
        <f t="shared" si="10"/>
        <v>-86585.786051816598</v>
      </c>
      <c r="Q53" s="28">
        <f t="shared" si="11"/>
        <v>86585.786051816598</v>
      </c>
      <c r="V53">
        <f t="shared" si="7"/>
        <v>69268.628841453276</v>
      </c>
      <c r="W53">
        <f t="shared" si="8"/>
        <v>60610.050236271622</v>
      </c>
    </row>
    <row r="54" spans="2:23" x14ac:dyDescent="0.25">
      <c r="B54" s="3" t="s">
        <v>36</v>
      </c>
      <c r="C54" s="3">
        <v>46</v>
      </c>
      <c r="D54" s="3">
        <v>46</v>
      </c>
      <c r="E54" s="10">
        <v>20.399999999999999</v>
      </c>
      <c r="F54" s="16">
        <f t="shared" si="9"/>
        <v>-0.19444444444444425</v>
      </c>
      <c r="G54" s="16">
        <f t="shared" si="0"/>
        <v>5.6666666666666661</v>
      </c>
      <c r="H54" s="16">
        <f t="shared" si="12"/>
        <v>-348.0555555555552</v>
      </c>
      <c r="I54">
        <f t="shared" si="1"/>
        <v>175.59900000000002</v>
      </c>
      <c r="J54" s="25">
        <f t="shared" si="2"/>
        <v>13.786723232519995</v>
      </c>
      <c r="K54" s="25">
        <f t="shared" si="3"/>
        <v>-158.66983232303519</v>
      </c>
      <c r="L54">
        <f t="shared" si="4"/>
        <v>-899.12904983053272</v>
      </c>
      <c r="M54" s="26" t="str">
        <f t="shared" si="5"/>
        <v>0</v>
      </c>
      <c r="N54" s="27">
        <f t="shared" si="6"/>
        <v>-899.12904983053272</v>
      </c>
      <c r="O54" s="28">
        <f>O53+M54*(C54-C53)</f>
        <v>176280.93626633185</v>
      </c>
      <c r="P54" s="28">
        <f t="shared" si="10"/>
        <v>-87484.91510164713</v>
      </c>
      <c r="Q54" s="28">
        <f t="shared" si="11"/>
        <v>87484.91510164713</v>
      </c>
      <c r="V54">
        <f t="shared" si="7"/>
        <v>69987.932081317704</v>
      </c>
      <c r="W54">
        <f t="shared" si="8"/>
        <v>61239.440571152991</v>
      </c>
    </row>
    <row r="55" spans="2:23" x14ac:dyDescent="0.25">
      <c r="B55" s="3" t="s">
        <v>36</v>
      </c>
      <c r="C55" s="3">
        <v>47</v>
      </c>
      <c r="D55" s="3">
        <v>47</v>
      </c>
      <c r="E55" s="10">
        <v>19.5</v>
      </c>
      <c r="F55" s="16">
        <f t="shared" si="9"/>
        <v>-0.27777777777777779</v>
      </c>
      <c r="G55" s="16">
        <f t="shared" si="0"/>
        <v>5.416666666666667</v>
      </c>
      <c r="H55" s="16">
        <f t="shared" si="12"/>
        <v>-497.22222222222223</v>
      </c>
      <c r="I55">
        <f t="shared" si="1"/>
        <v>175.59900000000002</v>
      </c>
      <c r="J55" s="25">
        <f t="shared" si="2"/>
        <v>12.597081673312498</v>
      </c>
      <c r="K55" s="25">
        <f t="shared" si="3"/>
        <v>-309.02614054890972</v>
      </c>
      <c r="L55">
        <f t="shared" si="4"/>
        <v>-1673.8915946399277</v>
      </c>
      <c r="M55" s="26" t="str">
        <f t="shared" si="5"/>
        <v>0</v>
      </c>
      <c r="N55" s="27">
        <f t="shared" si="6"/>
        <v>-1673.8915946399277</v>
      </c>
      <c r="O55" s="28">
        <f>O54+M55*(C55-C54)</f>
        <v>176280.93626633185</v>
      </c>
      <c r="P55" s="28">
        <f t="shared" si="10"/>
        <v>-89158.806696287051</v>
      </c>
      <c r="Q55" s="28">
        <f t="shared" si="11"/>
        <v>89158.806696287051</v>
      </c>
      <c r="V55">
        <f t="shared" si="7"/>
        <v>71327.045357029638</v>
      </c>
      <c r="W55">
        <f t="shared" si="8"/>
        <v>62411.164687400931</v>
      </c>
    </row>
    <row r="56" spans="2:23" x14ac:dyDescent="0.25">
      <c r="B56" s="3" t="s">
        <v>36</v>
      </c>
      <c r="C56" s="3">
        <v>48</v>
      </c>
      <c r="D56" s="3">
        <v>48</v>
      </c>
      <c r="E56" s="10">
        <v>18.399999999999999</v>
      </c>
      <c r="F56" s="16">
        <f t="shared" si="9"/>
        <v>-0.23611111111111099</v>
      </c>
      <c r="G56" s="16">
        <f t="shared" si="0"/>
        <v>5.1111111111111107</v>
      </c>
      <c r="H56" s="16">
        <f t="shared" si="12"/>
        <v>-422.63888888888869</v>
      </c>
      <c r="I56">
        <f t="shared" si="1"/>
        <v>175.59900000000002</v>
      </c>
      <c r="J56" s="25">
        <f t="shared" si="2"/>
        <v>11.215957846986662</v>
      </c>
      <c r="K56" s="25">
        <f t="shared" si="3"/>
        <v>-235.823931041902</v>
      </c>
      <c r="L56">
        <f t="shared" si="4"/>
        <v>-1205.3223142141658</v>
      </c>
      <c r="M56" s="26" t="str">
        <f t="shared" si="5"/>
        <v>0</v>
      </c>
      <c r="N56" s="27">
        <f t="shared" si="6"/>
        <v>-1205.3223142141658</v>
      </c>
      <c r="O56" s="28">
        <f>O55+M56*(C56-C55)</f>
        <v>176280.93626633185</v>
      </c>
      <c r="P56" s="28">
        <f t="shared" si="10"/>
        <v>-90364.129010501216</v>
      </c>
      <c r="Q56" s="28">
        <f t="shared" si="11"/>
        <v>90364.129010501216</v>
      </c>
      <c r="V56">
        <f t="shared" si="7"/>
        <v>72291.303208400976</v>
      </c>
      <c r="W56">
        <f t="shared" si="8"/>
        <v>63254.890307350855</v>
      </c>
    </row>
    <row r="57" spans="2:23" x14ac:dyDescent="0.25">
      <c r="B57" s="3" t="s">
        <v>36</v>
      </c>
      <c r="C57" s="3">
        <v>49</v>
      </c>
      <c r="D57" s="3">
        <v>49</v>
      </c>
      <c r="E57" s="10">
        <v>17.8</v>
      </c>
      <c r="F57" s="16">
        <f t="shared" si="9"/>
        <v>-8.3333333333333037E-2</v>
      </c>
      <c r="G57" s="16">
        <f t="shared" si="0"/>
        <v>4.9444444444444446</v>
      </c>
      <c r="H57" s="16">
        <f t="shared" si="12"/>
        <v>-149.16666666666615</v>
      </c>
      <c r="I57">
        <f t="shared" si="1"/>
        <v>175.59900000000002</v>
      </c>
      <c r="J57" s="25">
        <f t="shared" si="2"/>
        <v>10.496408566396665</v>
      </c>
      <c r="K57" s="25">
        <f t="shared" si="3"/>
        <v>36.928741899730539</v>
      </c>
      <c r="L57">
        <f t="shared" si="4"/>
        <v>182.59211272644546</v>
      </c>
      <c r="M57" s="26">
        <f t="shared" si="5"/>
        <v>182.59211272644546</v>
      </c>
      <c r="N57" s="27" t="str">
        <f t="shared" si="6"/>
        <v>0</v>
      </c>
      <c r="O57" s="28">
        <f>O56+M57*(C57-C56)</f>
        <v>176463.52837905829</v>
      </c>
      <c r="P57" s="28">
        <f t="shared" si="10"/>
        <v>-90364.129010501216</v>
      </c>
      <c r="Q57" s="28">
        <f t="shared" si="11"/>
        <v>90364.129010501216</v>
      </c>
      <c r="V57">
        <f t="shared" si="7"/>
        <v>72291.303208400976</v>
      </c>
      <c r="W57">
        <f t="shared" si="8"/>
        <v>63254.890307350855</v>
      </c>
    </row>
    <row r="58" spans="2:23" x14ac:dyDescent="0.25">
      <c r="B58" s="3" t="s">
        <v>36</v>
      </c>
      <c r="C58" s="3">
        <v>50</v>
      </c>
      <c r="D58" s="3">
        <v>50</v>
      </c>
      <c r="E58" s="10">
        <v>17.8</v>
      </c>
      <c r="F58" s="16">
        <f t="shared" si="9"/>
        <v>-5.5555555555555851E-2</v>
      </c>
      <c r="G58" s="16">
        <f t="shared" si="0"/>
        <v>4.9444444444444446</v>
      </c>
      <c r="H58" s="16">
        <f t="shared" si="12"/>
        <v>-99.444444444444969</v>
      </c>
      <c r="I58">
        <f t="shared" si="1"/>
        <v>175.59900000000002</v>
      </c>
      <c r="J58" s="25">
        <f t="shared" si="2"/>
        <v>10.496408566396665</v>
      </c>
      <c r="K58" s="25">
        <f t="shared" si="3"/>
        <v>86.650964121951716</v>
      </c>
      <c r="L58">
        <f t="shared" si="4"/>
        <v>428.44087815853908</v>
      </c>
      <c r="M58" s="26">
        <f t="shared" si="5"/>
        <v>428.44087815853908</v>
      </c>
      <c r="N58" s="27" t="str">
        <f t="shared" si="6"/>
        <v>0</v>
      </c>
      <c r="O58" s="28">
        <f>O57+M58*(C58-C57)</f>
        <v>176891.96925721684</v>
      </c>
      <c r="P58" s="28">
        <f t="shared" si="10"/>
        <v>-90364.129010501216</v>
      </c>
      <c r="Q58" s="28">
        <f t="shared" si="11"/>
        <v>90364.129010501216</v>
      </c>
      <c r="V58">
        <f t="shared" si="7"/>
        <v>72291.303208400976</v>
      </c>
      <c r="W58">
        <f t="shared" si="8"/>
        <v>63254.890307350855</v>
      </c>
    </row>
    <row r="59" spans="2:23" x14ac:dyDescent="0.25">
      <c r="B59" s="3" t="s">
        <v>36</v>
      </c>
      <c r="C59" s="3">
        <v>51</v>
      </c>
      <c r="D59" s="3">
        <v>51</v>
      </c>
      <c r="E59" s="10">
        <v>17.399999999999999</v>
      </c>
      <c r="F59" s="16">
        <f t="shared" si="9"/>
        <v>-0.29166666666666685</v>
      </c>
      <c r="G59" s="16">
        <f t="shared" si="0"/>
        <v>4.833333333333333</v>
      </c>
      <c r="H59" s="16">
        <f t="shared" si="12"/>
        <v>-522.08333333333371</v>
      </c>
      <c r="I59">
        <f t="shared" si="1"/>
        <v>175.59900000000002</v>
      </c>
      <c r="J59" s="25">
        <f t="shared" si="2"/>
        <v>10.029960413969995</v>
      </c>
      <c r="K59" s="25">
        <f t="shared" si="3"/>
        <v>-336.45437291936366</v>
      </c>
      <c r="L59">
        <f t="shared" si="4"/>
        <v>-1626.1961357769242</v>
      </c>
      <c r="M59" s="26" t="str">
        <f t="shared" si="5"/>
        <v>0</v>
      </c>
      <c r="N59" s="27">
        <f t="shared" si="6"/>
        <v>-1626.1961357769242</v>
      </c>
      <c r="O59" s="28">
        <f>O58+M59*(C59-C58)</f>
        <v>176891.96925721684</v>
      </c>
      <c r="P59" s="28">
        <f t="shared" si="10"/>
        <v>-91990.325146278134</v>
      </c>
      <c r="Q59" s="28">
        <f t="shared" si="11"/>
        <v>91990.325146278134</v>
      </c>
      <c r="V59">
        <f t="shared" si="7"/>
        <v>73592.26011702251</v>
      </c>
      <c r="W59">
        <f t="shared" si="8"/>
        <v>64393.227602394691</v>
      </c>
    </row>
    <row r="60" spans="2:23" x14ac:dyDescent="0.25">
      <c r="B60" s="3" t="s">
        <v>36</v>
      </c>
      <c r="C60" s="3">
        <v>52</v>
      </c>
      <c r="D60" s="3">
        <v>52</v>
      </c>
      <c r="E60" s="10">
        <v>15.7</v>
      </c>
      <c r="F60" s="16">
        <f t="shared" si="9"/>
        <v>-0.5972222222222221</v>
      </c>
      <c r="G60" s="16">
        <f t="shared" si="0"/>
        <v>4.3611111111111107</v>
      </c>
      <c r="H60" s="16">
        <f t="shared" si="12"/>
        <v>-1069.0277777777776</v>
      </c>
      <c r="I60">
        <f t="shared" si="1"/>
        <v>175.59900000000002</v>
      </c>
      <c r="J60" s="25">
        <f t="shared" si="2"/>
        <v>8.1658242252591631</v>
      </c>
      <c r="K60" s="25">
        <f t="shared" si="3"/>
        <v>-885.26295355251841</v>
      </c>
      <c r="L60">
        <f t="shared" si="4"/>
        <v>-3860.7301029929272</v>
      </c>
      <c r="M60" s="26" t="str">
        <f t="shared" si="5"/>
        <v>0</v>
      </c>
      <c r="N60" s="27">
        <f t="shared" si="6"/>
        <v>-3860.7301029929272</v>
      </c>
      <c r="O60" s="28">
        <f>O59+M60*(C60-C59)</f>
        <v>176891.96925721684</v>
      </c>
      <c r="P60" s="28">
        <f t="shared" si="10"/>
        <v>-95851.055249271056</v>
      </c>
      <c r="Q60" s="28">
        <f t="shared" si="11"/>
        <v>95851.055249271056</v>
      </c>
      <c r="V60">
        <f t="shared" si="7"/>
        <v>76680.844199416839</v>
      </c>
      <c r="W60">
        <f t="shared" si="8"/>
        <v>67095.738674489738</v>
      </c>
    </row>
    <row r="61" spans="2:23" x14ac:dyDescent="0.25">
      <c r="B61" s="3" t="s">
        <v>36</v>
      </c>
      <c r="C61" s="3">
        <v>53</v>
      </c>
      <c r="D61" s="3">
        <v>53</v>
      </c>
      <c r="E61" s="10">
        <v>13.1</v>
      </c>
      <c r="F61" s="16">
        <f t="shared" si="9"/>
        <v>-0.49999999999999994</v>
      </c>
      <c r="G61" s="16">
        <f t="shared" si="0"/>
        <v>3.6388888888888888</v>
      </c>
      <c r="H61" s="16">
        <f t="shared" si="12"/>
        <v>-894.99999999999989</v>
      </c>
      <c r="I61">
        <f t="shared" si="1"/>
        <v>175.59900000000002</v>
      </c>
      <c r="J61" s="25">
        <f t="shared" si="2"/>
        <v>5.6851681418991653</v>
      </c>
      <c r="K61" s="25">
        <f t="shared" si="3"/>
        <v>-713.71583185810073</v>
      </c>
      <c r="L61">
        <f t="shared" si="4"/>
        <v>-2597.1326103725332</v>
      </c>
      <c r="M61" s="26" t="str">
        <f t="shared" si="5"/>
        <v>0</v>
      </c>
      <c r="N61" s="27">
        <f t="shared" si="6"/>
        <v>-2597.1326103725332</v>
      </c>
      <c r="O61" s="28">
        <f>O60+M61*(C61-C60)</f>
        <v>176891.96925721684</v>
      </c>
      <c r="P61" s="28">
        <f t="shared" si="10"/>
        <v>-98448.187859643585</v>
      </c>
      <c r="Q61" s="28">
        <f t="shared" si="11"/>
        <v>98448.187859643585</v>
      </c>
      <c r="V61">
        <f t="shared" si="7"/>
        <v>78758.550287714868</v>
      </c>
      <c r="W61">
        <f t="shared" si="8"/>
        <v>68913.731501750503</v>
      </c>
    </row>
    <row r="62" spans="2:23" x14ac:dyDescent="0.25">
      <c r="B62" s="3" t="s">
        <v>36</v>
      </c>
      <c r="C62" s="3">
        <v>54</v>
      </c>
      <c r="D62" s="3">
        <v>54</v>
      </c>
      <c r="E62" s="10">
        <v>12.1</v>
      </c>
      <c r="F62" s="16">
        <f t="shared" si="9"/>
        <v>-0.15277777777777773</v>
      </c>
      <c r="G62" s="16">
        <f t="shared" si="0"/>
        <v>3.3611111111111107</v>
      </c>
      <c r="H62" s="16">
        <f t="shared" si="12"/>
        <v>-273.47222222222217</v>
      </c>
      <c r="I62">
        <f t="shared" si="1"/>
        <v>175.59900000000002</v>
      </c>
      <c r="J62" s="25">
        <f t="shared" si="2"/>
        <v>4.8503319599991643</v>
      </c>
      <c r="K62" s="25">
        <f t="shared" si="3"/>
        <v>-93.022890262222987</v>
      </c>
      <c r="L62">
        <f t="shared" si="4"/>
        <v>-312.6602700480272</v>
      </c>
      <c r="M62" s="26" t="str">
        <f t="shared" si="5"/>
        <v>0</v>
      </c>
      <c r="N62" s="27">
        <f t="shared" si="6"/>
        <v>-312.6602700480272</v>
      </c>
      <c r="O62" s="28">
        <f>O61+M62*(C62-C61)</f>
        <v>176891.96925721684</v>
      </c>
      <c r="P62" s="28">
        <f t="shared" si="10"/>
        <v>-98760.848129691614</v>
      </c>
      <c r="Q62" s="28">
        <f t="shared" si="11"/>
        <v>98760.848129691614</v>
      </c>
      <c r="V62">
        <f t="shared" si="7"/>
        <v>79008.678503753297</v>
      </c>
      <c r="W62">
        <f t="shared" si="8"/>
        <v>69132.593690784124</v>
      </c>
    </row>
    <row r="63" spans="2:23" x14ac:dyDescent="0.25">
      <c r="B63" s="3" t="s">
        <v>36</v>
      </c>
      <c r="C63" s="3">
        <v>55</v>
      </c>
      <c r="D63" s="3">
        <v>55</v>
      </c>
      <c r="E63" s="10">
        <v>12</v>
      </c>
      <c r="F63" s="16">
        <f t="shared" si="9"/>
        <v>-1.388888888888884E-2</v>
      </c>
      <c r="G63" s="16">
        <f t="shared" si="0"/>
        <v>3.333333333333333</v>
      </c>
      <c r="H63" s="16">
        <f t="shared" si="12"/>
        <v>-24.861111111111022</v>
      </c>
      <c r="I63">
        <f t="shared" si="1"/>
        <v>175.59900000000002</v>
      </c>
      <c r="J63" s="25">
        <f t="shared" si="2"/>
        <v>4.7704924679999978</v>
      </c>
      <c r="K63" s="25">
        <f t="shared" si="3"/>
        <v>155.50838135688898</v>
      </c>
      <c r="L63">
        <f t="shared" si="4"/>
        <v>518.36127118962986</v>
      </c>
      <c r="M63" s="26">
        <f t="shared" si="5"/>
        <v>518.36127118962986</v>
      </c>
      <c r="N63" s="27" t="str">
        <f t="shared" si="6"/>
        <v>0</v>
      </c>
      <c r="O63" s="28">
        <f>O62+M63*(C63-C62)</f>
        <v>177410.33052840648</v>
      </c>
      <c r="P63" s="28">
        <f t="shared" si="10"/>
        <v>-98760.848129691614</v>
      </c>
      <c r="Q63" s="28">
        <f t="shared" si="11"/>
        <v>98760.848129691614</v>
      </c>
      <c r="V63">
        <f t="shared" si="7"/>
        <v>79008.678503753297</v>
      </c>
      <c r="W63">
        <f t="shared" si="8"/>
        <v>69132.593690784124</v>
      </c>
    </row>
    <row r="64" spans="2:23" x14ac:dyDescent="0.25">
      <c r="B64" s="3" t="s">
        <v>36</v>
      </c>
      <c r="C64" s="3">
        <v>56</v>
      </c>
      <c r="D64" s="3">
        <v>56</v>
      </c>
      <c r="E64" s="10">
        <v>12</v>
      </c>
      <c r="F64" s="16">
        <f t="shared" si="9"/>
        <v>0</v>
      </c>
      <c r="G64" s="16">
        <f t="shared" si="0"/>
        <v>3.333333333333333</v>
      </c>
      <c r="H64" s="16">
        <f t="shared" si="12"/>
        <v>0</v>
      </c>
      <c r="I64">
        <f t="shared" si="1"/>
        <v>175.59900000000002</v>
      </c>
      <c r="J64" s="25">
        <f t="shared" si="2"/>
        <v>4.7704924679999978</v>
      </c>
      <c r="K64" s="25">
        <f t="shared" si="3"/>
        <v>180.369492468</v>
      </c>
      <c r="L64">
        <f t="shared" si="4"/>
        <v>601.23164155999996</v>
      </c>
      <c r="M64" s="26">
        <f t="shared" si="5"/>
        <v>601.23164155999996</v>
      </c>
      <c r="N64" s="27" t="str">
        <f t="shared" si="6"/>
        <v>0</v>
      </c>
      <c r="O64" s="28">
        <f>O63+M64*(C64-C63)</f>
        <v>178011.56216996649</v>
      </c>
      <c r="P64" s="28">
        <f t="shared" si="10"/>
        <v>-98760.848129691614</v>
      </c>
      <c r="Q64" s="28">
        <f t="shared" si="11"/>
        <v>98760.848129691614</v>
      </c>
      <c r="V64">
        <f t="shared" si="7"/>
        <v>79008.678503753297</v>
      </c>
      <c r="W64">
        <f t="shared" si="8"/>
        <v>69132.593690784124</v>
      </c>
    </row>
    <row r="65" spans="2:23" x14ac:dyDescent="0.25">
      <c r="B65" s="3" t="s">
        <v>36</v>
      </c>
      <c r="C65" s="3">
        <v>57</v>
      </c>
      <c r="D65" s="3">
        <v>57</v>
      </c>
      <c r="E65" s="10">
        <v>12</v>
      </c>
      <c r="F65" s="16">
        <f t="shared" si="9"/>
        <v>4.1666666666666761E-2</v>
      </c>
      <c r="G65" s="16">
        <f t="shared" si="0"/>
        <v>3.333333333333333</v>
      </c>
      <c r="H65" s="16">
        <f t="shared" si="12"/>
        <v>74.583333333333499</v>
      </c>
      <c r="I65">
        <f t="shared" si="1"/>
        <v>175.59900000000002</v>
      </c>
      <c r="J65" s="25">
        <f t="shared" si="2"/>
        <v>4.7704924679999978</v>
      </c>
      <c r="K65" s="25">
        <f t="shared" si="3"/>
        <v>254.95282580133352</v>
      </c>
      <c r="L65">
        <f t="shared" si="4"/>
        <v>849.84275267111161</v>
      </c>
      <c r="M65" s="26">
        <f t="shared" si="5"/>
        <v>849.84275267111161</v>
      </c>
      <c r="N65" s="27" t="str">
        <f t="shared" si="6"/>
        <v>0</v>
      </c>
      <c r="O65" s="28">
        <f>O64+M65*(C65-C64)</f>
        <v>178861.40492263759</v>
      </c>
      <c r="P65" s="28">
        <f t="shared" si="10"/>
        <v>-98760.848129691614</v>
      </c>
      <c r="Q65" s="28">
        <f t="shared" si="11"/>
        <v>98760.848129691614</v>
      </c>
      <c r="V65">
        <f t="shared" si="7"/>
        <v>79008.678503753297</v>
      </c>
      <c r="W65">
        <f t="shared" si="8"/>
        <v>69132.593690784124</v>
      </c>
    </row>
    <row r="66" spans="2:23" x14ac:dyDescent="0.25">
      <c r="B66" s="3" t="s">
        <v>36</v>
      </c>
      <c r="C66" s="3">
        <v>58</v>
      </c>
      <c r="D66" s="3">
        <v>58</v>
      </c>
      <c r="E66" s="10">
        <v>12.3</v>
      </c>
      <c r="F66" s="16">
        <f t="shared" si="9"/>
        <v>8.3333333333333287E-2</v>
      </c>
      <c r="G66" s="16">
        <f t="shared" si="0"/>
        <v>3.416666666666667</v>
      </c>
      <c r="H66" s="16">
        <f t="shared" si="12"/>
        <v>149.16666666666657</v>
      </c>
      <c r="I66">
        <f t="shared" si="1"/>
        <v>175.59900000000002</v>
      </c>
      <c r="J66" s="25">
        <f t="shared" si="2"/>
        <v>5.011998649192499</v>
      </c>
      <c r="K66" s="25">
        <f t="shared" si="3"/>
        <v>329.77766531585905</v>
      </c>
      <c r="L66">
        <f t="shared" si="4"/>
        <v>1126.7403564958518</v>
      </c>
      <c r="M66" s="26">
        <f t="shared" si="5"/>
        <v>1126.7403564958518</v>
      </c>
      <c r="N66" s="27" t="str">
        <f t="shared" si="6"/>
        <v>0</v>
      </c>
      <c r="O66" s="28">
        <f>O65+M66*(C66-C65)</f>
        <v>179988.14527913346</v>
      </c>
      <c r="P66" s="28">
        <f t="shared" si="10"/>
        <v>-98760.848129691614</v>
      </c>
      <c r="Q66" s="28">
        <f t="shared" si="11"/>
        <v>98760.848129691614</v>
      </c>
      <c r="V66">
        <f t="shared" si="7"/>
        <v>79008.678503753297</v>
      </c>
      <c r="W66">
        <f t="shared" si="8"/>
        <v>69132.593690784124</v>
      </c>
    </row>
    <row r="67" spans="2:23" x14ac:dyDescent="0.25">
      <c r="B67" s="3" t="s">
        <v>36</v>
      </c>
      <c r="C67" s="3">
        <v>59</v>
      </c>
      <c r="D67" s="3">
        <v>59</v>
      </c>
      <c r="E67" s="10">
        <v>12.6</v>
      </c>
      <c r="F67" s="16">
        <f t="shared" si="9"/>
        <v>0.33333333333333315</v>
      </c>
      <c r="G67" s="16">
        <f t="shared" si="0"/>
        <v>3.5</v>
      </c>
      <c r="H67" s="16">
        <f t="shared" si="12"/>
        <v>596.66666666666629</v>
      </c>
      <c r="I67">
        <f t="shared" si="1"/>
        <v>175.59900000000002</v>
      </c>
      <c r="J67" s="25">
        <f t="shared" si="2"/>
        <v>5.2594679459699991</v>
      </c>
      <c r="K67" s="25">
        <f t="shared" si="3"/>
        <v>777.52513461263629</v>
      </c>
      <c r="L67">
        <f t="shared" si="4"/>
        <v>2721.3379711442271</v>
      </c>
      <c r="M67" s="26">
        <f t="shared" si="5"/>
        <v>2721.3379711442271</v>
      </c>
      <c r="N67" s="27" t="str">
        <f t="shared" si="6"/>
        <v>0</v>
      </c>
      <c r="O67" s="28">
        <f>O66+M67*(C67-C66)</f>
        <v>182709.4832502777</v>
      </c>
      <c r="P67" s="28">
        <f t="shared" si="10"/>
        <v>-98760.848129691614</v>
      </c>
      <c r="Q67" s="28">
        <f t="shared" si="11"/>
        <v>98760.848129691614</v>
      </c>
      <c r="V67">
        <f t="shared" si="7"/>
        <v>79008.678503753297</v>
      </c>
      <c r="W67">
        <f t="shared" si="8"/>
        <v>69132.593690784124</v>
      </c>
    </row>
    <row r="68" spans="2:23" x14ac:dyDescent="0.25">
      <c r="B68" s="3" t="s">
        <v>36</v>
      </c>
      <c r="C68" s="3">
        <v>60</v>
      </c>
      <c r="D68" s="3">
        <v>60</v>
      </c>
      <c r="E68" s="10">
        <v>14.7</v>
      </c>
      <c r="F68" s="16">
        <f t="shared" si="9"/>
        <v>0.37500000000000011</v>
      </c>
      <c r="G68" s="16">
        <f t="shared" si="0"/>
        <v>4.083333333333333</v>
      </c>
      <c r="H68" s="16">
        <f t="shared" si="12"/>
        <v>671.25000000000023</v>
      </c>
      <c r="I68">
        <f t="shared" si="1"/>
        <v>175.59900000000002</v>
      </c>
      <c r="J68" s="25">
        <f t="shared" si="2"/>
        <v>7.1587202597924966</v>
      </c>
      <c r="K68" s="25">
        <f t="shared" si="3"/>
        <v>854.00772025979279</v>
      </c>
      <c r="L68">
        <f t="shared" si="4"/>
        <v>3487.1981910608201</v>
      </c>
      <c r="M68" s="26">
        <f t="shared" si="5"/>
        <v>3487.1981910608201</v>
      </c>
      <c r="N68" s="27" t="str">
        <f t="shared" si="6"/>
        <v>0</v>
      </c>
      <c r="O68" s="28">
        <f>O67+M68*(C68-C67)</f>
        <v>186196.68144133853</v>
      </c>
      <c r="P68" s="28">
        <f t="shared" si="10"/>
        <v>-98760.848129691614</v>
      </c>
      <c r="Q68" s="28">
        <f t="shared" si="11"/>
        <v>98760.848129691614</v>
      </c>
      <c r="V68">
        <f t="shared" si="7"/>
        <v>79008.678503753297</v>
      </c>
      <c r="W68">
        <f t="shared" si="8"/>
        <v>69132.593690784124</v>
      </c>
    </row>
    <row r="69" spans="2:23" x14ac:dyDescent="0.25">
      <c r="B69" s="3" t="s">
        <v>36</v>
      </c>
      <c r="C69" s="3">
        <v>61</v>
      </c>
      <c r="D69" s="3">
        <v>61</v>
      </c>
      <c r="E69" s="10">
        <v>15.3</v>
      </c>
      <c r="F69" s="16">
        <f t="shared" si="9"/>
        <v>0.16666666666666682</v>
      </c>
      <c r="G69" s="16">
        <f t="shared" si="0"/>
        <v>4.25</v>
      </c>
      <c r="H69" s="16">
        <f t="shared" si="12"/>
        <v>298.3333333333336</v>
      </c>
      <c r="I69">
        <f t="shared" si="1"/>
        <v>175.59900000000002</v>
      </c>
      <c r="J69" s="25">
        <f t="shared" si="2"/>
        <v>7.7550318182924984</v>
      </c>
      <c r="K69" s="25">
        <f t="shared" si="3"/>
        <v>481.68736515162612</v>
      </c>
      <c r="L69">
        <f t="shared" si="4"/>
        <v>2047.171301894411</v>
      </c>
      <c r="M69" s="26">
        <f t="shared" si="5"/>
        <v>2047.171301894411</v>
      </c>
      <c r="N69" s="27" t="str">
        <f t="shared" si="6"/>
        <v>0</v>
      </c>
      <c r="O69" s="28">
        <f>O68+M69*(C69-C68)</f>
        <v>188243.85274323294</v>
      </c>
      <c r="P69" s="28">
        <f t="shared" si="10"/>
        <v>-98760.848129691614</v>
      </c>
      <c r="Q69" s="28">
        <f t="shared" si="11"/>
        <v>98760.848129691614</v>
      </c>
      <c r="V69">
        <f t="shared" si="7"/>
        <v>79008.678503753297</v>
      </c>
      <c r="W69">
        <f t="shared" si="8"/>
        <v>69132.593690784124</v>
      </c>
    </row>
    <row r="70" spans="2:23" x14ac:dyDescent="0.25">
      <c r="B70" s="3" t="s">
        <v>36</v>
      </c>
      <c r="C70" s="3">
        <v>62</v>
      </c>
      <c r="D70" s="3">
        <v>62</v>
      </c>
      <c r="E70" s="10">
        <v>15.9</v>
      </c>
      <c r="F70" s="16">
        <f t="shared" si="9"/>
        <v>0.12499999999999981</v>
      </c>
      <c r="G70" s="16">
        <f t="shared" si="0"/>
        <v>4.416666666666667</v>
      </c>
      <c r="H70" s="16">
        <f t="shared" si="12"/>
        <v>223.74999999999966</v>
      </c>
      <c r="I70">
        <f t="shared" si="1"/>
        <v>175.59900000000002</v>
      </c>
      <c r="J70" s="25">
        <f t="shared" si="2"/>
        <v>8.3751958391324983</v>
      </c>
      <c r="K70" s="25">
        <f t="shared" si="3"/>
        <v>407.72419583913222</v>
      </c>
      <c r="L70">
        <f t="shared" si="4"/>
        <v>1800.7818649561675</v>
      </c>
      <c r="M70" s="26">
        <f t="shared" si="5"/>
        <v>1800.7818649561675</v>
      </c>
      <c r="N70" s="27" t="str">
        <f t="shared" si="6"/>
        <v>0</v>
      </c>
      <c r="O70" s="28">
        <f>O69+M70*(C70-C69)</f>
        <v>190044.63460818911</v>
      </c>
      <c r="P70" s="28">
        <f t="shared" si="10"/>
        <v>-98760.848129691614</v>
      </c>
      <c r="Q70" s="28">
        <f t="shared" si="11"/>
        <v>98760.848129691614</v>
      </c>
      <c r="V70">
        <f t="shared" si="7"/>
        <v>79008.678503753297</v>
      </c>
      <c r="W70">
        <f t="shared" si="8"/>
        <v>69132.593690784124</v>
      </c>
    </row>
    <row r="71" spans="2:23" x14ac:dyDescent="0.25">
      <c r="B71" s="3" t="s">
        <v>36</v>
      </c>
      <c r="C71" s="3">
        <v>63</v>
      </c>
      <c r="D71" s="3">
        <v>63</v>
      </c>
      <c r="E71" s="10">
        <v>16.2</v>
      </c>
      <c r="F71" s="16">
        <f t="shared" si="9"/>
        <v>0.16666666666666682</v>
      </c>
      <c r="G71" s="16">
        <f t="shared" si="0"/>
        <v>4.5</v>
      </c>
      <c r="H71" s="16">
        <f t="shared" si="12"/>
        <v>298.3333333333336</v>
      </c>
      <c r="I71">
        <f t="shared" si="1"/>
        <v>175.59900000000002</v>
      </c>
      <c r="J71" s="25">
        <f t="shared" si="2"/>
        <v>8.6942225229299979</v>
      </c>
      <c r="K71" s="25">
        <f t="shared" si="3"/>
        <v>482.62655585626362</v>
      </c>
      <c r="L71">
        <f t="shared" si="4"/>
        <v>2171.8195013531863</v>
      </c>
      <c r="M71" s="26">
        <f t="shared" si="5"/>
        <v>2171.8195013531863</v>
      </c>
      <c r="N71" s="27" t="str">
        <f t="shared" si="6"/>
        <v>0</v>
      </c>
      <c r="O71" s="28">
        <f>O70+M71*(C71-C70)</f>
        <v>192216.4541095423</v>
      </c>
      <c r="P71" s="28">
        <f t="shared" si="10"/>
        <v>-98760.848129691614</v>
      </c>
      <c r="Q71" s="28">
        <f t="shared" si="11"/>
        <v>98760.848129691614</v>
      </c>
      <c r="V71">
        <f t="shared" si="7"/>
        <v>79008.678503753297</v>
      </c>
      <c r="W71">
        <f t="shared" si="8"/>
        <v>69132.593690784124</v>
      </c>
    </row>
    <row r="72" spans="2:23" x14ac:dyDescent="0.25">
      <c r="B72" s="3" t="s">
        <v>36</v>
      </c>
      <c r="C72" s="3">
        <v>64</v>
      </c>
      <c r="D72" s="3">
        <v>64</v>
      </c>
      <c r="E72" s="10">
        <v>17.100000000000001</v>
      </c>
      <c r="F72" s="16">
        <f t="shared" si="9"/>
        <v>0.2222222222222224</v>
      </c>
      <c r="G72" s="16">
        <f t="shared" si="0"/>
        <v>4.75</v>
      </c>
      <c r="H72" s="16">
        <f t="shared" si="12"/>
        <v>397.77777777777811</v>
      </c>
      <c r="I72">
        <f t="shared" si="1"/>
        <v>175.59900000000002</v>
      </c>
      <c r="J72" s="25">
        <f t="shared" si="2"/>
        <v>9.6870812678324985</v>
      </c>
      <c r="K72" s="25">
        <f t="shared" si="3"/>
        <v>583.06385904561057</v>
      </c>
      <c r="L72">
        <f t="shared" si="4"/>
        <v>2769.5533304666501</v>
      </c>
      <c r="M72" s="26">
        <f t="shared" si="5"/>
        <v>2769.5533304666501</v>
      </c>
      <c r="N72" s="27" t="str">
        <f t="shared" si="6"/>
        <v>0</v>
      </c>
      <c r="O72" s="28">
        <f>O71+M72*(C72-C71)</f>
        <v>194986.00744000895</v>
      </c>
      <c r="P72" s="28">
        <f t="shared" si="10"/>
        <v>-98760.848129691614</v>
      </c>
      <c r="Q72" s="28">
        <f t="shared" si="11"/>
        <v>98760.848129691614</v>
      </c>
      <c r="V72">
        <f t="shared" si="7"/>
        <v>79008.678503753297</v>
      </c>
      <c r="W72">
        <f t="shared" si="8"/>
        <v>69132.593690784124</v>
      </c>
    </row>
    <row r="73" spans="2:23" x14ac:dyDescent="0.25">
      <c r="B73" s="3" t="s">
        <v>36</v>
      </c>
      <c r="C73" s="3">
        <v>65</v>
      </c>
      <c r="D73" s="3">
        <v>65</v>
      </c>
      <c r="E73" s="10">
        <v>17.8</v>
      </c>
      <c r="F73" s="16">
        <f t="shared" si="9"/>
        <v>0.1388888888888889</v>
      </c>
      <c r="G73" s="16">
        <f t="shared" ref="G73:G136" si="13">E73/3.6</f>
        <v>4.9444444444444446</v>
      </c>
      <c r="H73" s="16">
        <f t="shared" si="12"/>
        <v>248.61111111111111</v>
      </c>
      <c r="I73">
        <f t="shared" ref="I73:I136" si="14">($S$5*$S$2)*9.81</f>
        <v>175.59900000000002</v>
      </c>
      <c r="J73" s="25">
        <f t="shared" ref="J73:J136" si="15">0.5*$S$6*$S$4*$S$3*(G73^2)</f>
        <v>10.496408566396665</v>
      </c>
      <c r="K73" s="25">
        <f t="shared" ref="K73:K136" si="16">H73+I73+J73</f>
        <v>434.7065196775078</v>
      </c>
      <c r="L73">
        <f t="shared" ref="L73:L136" si="17">K73*G73</f>
        <v>2149.3822361832331</v>
      </c>
      <c r="M73" s="26">
        <f t="shared" ref="M73:M136" si="18">IF(L73&gt;0, L73, "0")</f>
        <v>2149.3822361832331</v>
      </c>
      <c r="N73" s="27" t="str">
        <f t="shared" ref="N73:N136" si="19">IF(L73&lt;0, L73, "0")</f>
        <v>0</v>
      </c>
      <c r="O73" s="28">
        <f>O72+M73*(C73-C72)</f>
        <v>197135.38967619219</v>
      </c>
      <c r="P73" s="28">
        <f t="shared" si="10"/>
        <v>-98760.848129691614</v>
      </c>
      <c r="Q73" s="28">
        <f t="shared" si="11"/>
        <v>98760.848129691614</v>
      </c>
      <c r="V73">
        <f t="shared" ref="V73:V136" si="20">Q73-(Q73*20%)</f>
        <v>79008.678503753297</v>
      </c>
      <c r="W73">
        <f t="shared" ref="W73:W136" si="21">Q73-(Q73*30%)</f>
        <v>69132.593690784124</v>
      </c>
    </row>
    <row r="74" spans="2:23" x14ac:dyDescent="0.25">
      <c r="B74" s="3" t="s">
        <v>36</v>
      </c>
      <c r="C74" s="3">
        <v>66</v>
      </c>
      <c r="D74" s="3">
        <v>66</v>
      </c>
      <c r="E74" s="10">
        <v>18.100000000000001</v>
      </c>
      <c r="F74" s="16">
        <f t="shared" ref="F74:F137" si="22">($E75-$E73)/2/3.6</f>
        <v>8.3333333333333037E-2</v>
      </c>
      <c r="G74" s="16">
        <f t="shared" si="13"/>
        <v>5.0277777777777777</v>
      </c>
      <c r="H74" s="16">
        <f t="shared" si="12"/>
        <v>149.16666666666615</v>
      </c>
      <c r="I74">
        <f t="shared" si="14"/>
        <v>175.59900000000002</v>
      </c>
      <c r="J74" s="25">
        <f t="shared" si="15"/>
        <v>10.853201648899164</v>
      </c>
      <c r="K74" s="25">
        <f t="shared" si="16"/>
        <v>335.61886831556535</v>
      </c>
      <c r="L74">
        <f t="shared" si="17"/>
        <v>1687.4170879199257</v>
      </c>
      <c r="M74" s="26">
        <f t="shared" si="18"/>
        <v>1687.4170879199257</v>
      </c>
      <c r="N74" s="27" t="str">
        <f t="shared" si="19"/>
        <v>0</v>
      </c>
      <c r="O74" s="28">
        <f>O73+M74*(C74-C73)</f>
        <v>198822.80676411212</v>
      </c>
      <c r="P74" s="28">
        <f t="shared" ref="P74:P137" si="23">N74+P73</f>
        <v>-98760.848129691614</v>
      </c>
      <c r="Q74" s="28">
        <f t="shared" ref="Q74:Q137" si="24">P74*-1</f>
        <v>98760.848129691614</v>
      </c>
      <c r="V74">
        <f t="shared" si="20"/>
        <v>79008.678503753297</v>
      </c>
      <c r="W74">
        <f t="shared" si="21"/>
        <v>69132.593690784124</v>
      </c>
    </row>
    <row r="75" spans="2:23" x14ac:dyDescent="0.25">
      <c r="B75" s="3" t="s">
        <v>36</v>
      </c>
      <c r="C75" s="3">
        <v>67</v>
      </c>
      <c r="D75" s="3">
        <v>67</v>
      </c>
      <c r="E75" s="10">
        <v>18.399999999999999</v>
      </c>
      <c r="F75" s="16">
        <f t="shared" si="22"/>
        <v>0.30555555555555547</v>
      </c>
      <c r="G75" s="16">
        <f t="shared" si="13"/>
        <v>5.1111111111111107</v>
      </c>
      <c r="H75" s="16">
        <f t="shared" si="12"/>
        <v>546.94444444444434</v>
      </c>
      <c r="I75">
        <f t="shared" si="14"/>
        <v>175.59900000000002</v>
      </c>
      <c r="J75" s="25">
        <f t="shared" si="15"/>
        <v>11.215957846986662</v>
      </c>
      <c r="K75" s="25">
        <f t="shared" si="16"/>
        <v>733.759402291431</v>
      </c>
      <c r="L75">
        <f t="shared" si="17"/>
        <v>3750.3258339339804</v>
      </c>
      <c r="M75" s="26">
        <f t="shared" si="18"/>
        <v>3750.3258339339804</v>
      </c>
      <c r="N75" s="27" t="str">
        <f t="shared" si="19"/>
        <v>0</v>
      </c>
      <c r="O75" s="28">
        <f>O74+M75*(C75-C74)</f>
        <v>202573.1325980461</v>
      </c>
      <c r="P75" s="28">
        <f t="shared" si="23"/>
        <v>-98760.848129691614</v>
      </c>
      <c r="Q75" s="28">
        <f t="shared" si="24"/>
        <v>98760.848129691614</v>
      </c>
      <c r="V75">
        <f t="shared" si="20"/>
        <v>79008.678503753297</v>
      </c>
      <c r="W75">
        <f t="shared" si="21"/>
        <v>69132.593690784124</v>
      </c>
    </row>
    <row r="76" spans="2:23" x14ac:dyDescent="0.25">
      <c r="B76" s="3" t="s">
        <v>36</v>
      </c>
      <c r="C76" s="3">
        <v>68</v>
      </c>
      <c r="D76" s="3">
        <v>68</v>
      </c>
      <c r="E76" s="10">
        <v>20.3</v>
      </c>
      <c r="F76" s="16">
        <f t="shared" si="22"/>
        <v>0.66666666666666674</v>
      </c>
      <c r="G76" s="16">
        <f t="shared" si="13"/>
        <v>5.6388888888888893</v>
      </c>
      <c r="H76" s="16">
        <f t="shared" si="12"/>
        <v>1193.3333333333335</v>
      </c>
      <c r="I76">
        <f t="shared" si="14"/>
        <v>175.59900000000002</v>
      </c>
      <c r="J76" s="25">
        <f t="shared" si="15"/>
        <v>13.651890563459165</v>
      </c>
      <c r="K76" s="25">
        <f t="shared" si="16"/>
        <v>1382.5842238967925</v>
      </c>
      <c r="L76">
        <f t="shared" si="17"/>
        <v>7796.238818084692</v>
      </c>
      <c r="M76" s="26">
        <f t="shared" si="18"/>
        <v>7796.238818084692</v>
      </c>
      <c r="N76" s="27" t="str">
        <f t="shared" si="19"/>
        <v>0</v>
      </c>
      <c r="O76" s="28">
        <f>O75+M76*(C76-C75)</f>
        <v>210369.3714161308</v>
      </c>
      <c r="P76" s="28">
        <f t="shared" si="23"/>
        <v>-98760.848129691614</v>
      </c>
      <c r="Q76" s="28">
        <f t="shared" si="24"/>
        <v>98760.848129691614</v>
      </c>
      <c r="V76">
        <f t="shared" si="20"/>
        <v>79008.678503753297</v>
      </c>
      <c r="W76">
        <f t="shared" si="21"/>
        <v>69132.593690784124</v>
      </c>
    </row>
    <row r="77" spans="2:23" x14ac:dyDescent="0.25">
      <c r="B77" s="3" t="s">
        <v>36</v>
      </c>
      <c r="C77" s="3">
        <v>69</v>
      </c>
      <c r="D77" s="3">
        <v>69</v>
      </c>
      <c r="E77" s="10">
        <v>23.2</v>
      </c>
      <c r="F77" s="16">
        <f t="shared" si="22"/>
        <v>0.86111111111111094</v>
      </c>
      <c r="G77" s="16">
        <f t="shared" si="13"/>
        <v>6.4444444444444438</v>
      </c>
      <c r="H77" s="16">
        <f t="shared" ref="H77:H140" si="25">$S$2*F77</f>
        <v>1541.3888888888887</v>
      </c>
      <c r="I77">
        <f t="shared" si="14"/>
        <v>175.59900000000002</v>
      </c>
      <c r="J77" s="25">
        <f t="shared" si="15"/>
        <v>17.831040735946658</v>
      </c>
      <c r="K77" s="25">
        <f t="shared" si="16"/>
        <v>1734.8189296248352</v>
      </c>
      <c r="L77">
        <f t="shared" si="17"/>
        <v>11179.944213137825</v>
      </c>
      <c r="M77" s="26">
        <f t="shared" si="18"/>
        <v>11179.944213137825</v>
      </c>
      <c r="N77" s="27" t="str">
        <f t="shared" si="19"/>
        <v>0</v>
      </c>
      <c r="O77" s="28">
        <f>O76+M77*(C77-C76)</f>
        <v>221549.31562926862</v>
      </c>
      <c r="P77" s="28">
        <f t="shared" si="23"/>
        <v>-98760.848129691614</v>
      </c>
      <c r="Q77" s="28">
        <f t="shared" si="24"/>
        <v>98760.848129691614</v>
      </c>
      <c r="V77">
        <f t="shared" si="20"/>
        <v>79008.678503753297</v>
      </c>
      <c r="W77">
        <f t="shared" si="21"/>
        <v>69132.593690784124</v>
      </c>
    </row>
    <row r="78" spans="2:23" x14ac:dyDescent="0.25">
      <c r="B78" s="3" t="s">
        <v>36</v>
      </c>
      <c r="C78" s="3">
        <v>70</v>
      </c>
      <c r="D78" s="3">
        <v>70</v>
      </c>
      <c r="E78" s="10">
        <v>26.5</v>
      </c>
      <c r="F78" s="16">
        <f t="shared" si="22"/>
        <v>0.91666666666666685</v>
      </c>
      <c r="G78" s="16">
        <f t="shared" si="13"/>
        <v>7.3611111111111107</v>
      </c>
      <c r="H78" s="16">
        <f t="shared" si="25"/>
        <v>1640.8333333333337</v>
      </c>
      <c r="I78">
        <f t="shared" si="14"/>
        <v>175.59900000000002</v>
      </c>
      <c r="J78" s="25">
        <f t="shared" si="15"/>
        <v>23.264432886479156</v>
      </c>
      <c r="K78" s="25">
        <f t="shared" si="16"/>
        <v>1839.6967662198128</v>
      </c>
      <c r="L78">
        <f t="shared" si="17"/>
        <v>13542.212306895844</v>
      </c>
      <c r="M78" s="26">
        <f t="shared" si="18"/>
        <v>13542.212306895844</v>
      </c>
      <c r="N78" s="27" t="str">
        <f t="shared" si="19"/>
        <v>0</v>
      </c>
      <c r="O78" s="28">
        <f>O77+M78*(C78-C77)</f>
        <v>235091.52793616446</v>
      </c>
      <c r="P78" s="28">
        <f t="shared" si="23"/>
        <v>-98760.848129691614</v>
      </c>
      <c r="Q78" s="28">
        <f t="shared" si="24"/>
        <v>98760.848129691614</v>
      </c>
      <c r="V78">
        <f t="shared" si="20"/>
        <v>79008.678503753297</v>
      </c>
      <c r="W78">
        <f t="shared" si="21"/>
        <v>69132.593690784124</v>
      </c>
    </row>
    <row r="79" spans="2:23" x14ac:dyDescent="0.25">
      <c r="B79" s="3" t="s">
        <v>36</v>
      </c>
      <c r="C79" s="3">
        <v>71</v>
      </c>
      <c r="D79" s="3">
        <v>71</v>
      </c>
      <c r="E79" s="10">
        <v>29.8</v>
      </c>
      <c r="F79" s="16">
        <f t="shared" si="22"/>
        <v>0.84722222222222243</v>
      </c>
      <c r="G79" s="16">
        <f t="shared" si="13"/>
        <v>8.2777777777777786</v>
      </c>
      <c r="H79" s="16">
        <f t="shared" si="25"/>
        <v>1516.5277777777781</v>
      </c>
      <c r="I79">
        <f t="shared" si="14"/>
        <v>175.59900000000002</v>
      </c>
      <c r="J79" s="25">
        <f t="shared" si="15"/>
        <v>29.419362022796665</v>
      </c>
      <c r="K79" s="25">
        <f t="shared" si="16"/>
        <v>1721.5461398005746</v>
      </c>
      <c r="L79">
        <f t="shared" si="17"/>
        <v>14250.576379460314</v>
      </c>
      <c r="M79" s="26">
        <f t="shared" si="18"/>
        <v>14250.576379460314</v>
      </c>
      <c r="N79" s="27" t="str">
        <f t="shared" si="19"/>
        <v>0</v>
      </c>
      <c r="O79" s="28">
        <f>O78+M79*(C79-C78)</f>
        <v>249342.10431562478</v>
      </c>
      <c r="P79" s="28">
        <f t="shared" si="23"/>
        <v>-98760.848129691614</v>
      </c>
      <c r="Q79" s="28">
        <f t="shared" si="24"/>
        <v>98760.848129691614</v>
      </c>
      <c r="V79">
        <f t="shared" si="20"/>
        <v>79008.678503753297</v>
      </c>
      <c r="W79">
        <f t="shared" si="21"/>
        <v>69132.593690784124</v>
      </c>
    </row>
    <row r="80" spans="2:23" x14ac:dyDescent="0.25">
      <c r="B80" s="3" t="s">
        <v>36</v>
      </c>
      <c r="C80" s="3">
        <v>72</v>
      </c>
      <c r="D80" s="3">
        <v>72</v>
      </c>
      <c r="E80" s="10">
        <v>32.6</v>
      </c>
      <c r="F80" s="16">
        <f t="shared" si="22"/>
        <v>0.63888888888888862</v>
      </c>
      <c r="G80" s="16">
        <f t="shared" si="13"/>
        <v>9.0555555555555554</v>
      </c>
      <c r="H80" s="16">
        <f t="shared" si="25"/>
        <v>1143.6111111111106</v>
      </c>
      <c r="I80">
        <f t="shared" si="14"/>
        <v>175.59900000000002</v>
      </c>
      <c r="J80" s="25">
        <f t="shared" si="15"/>
        <v>35.20755955063666</v>
      </c>
      <c r="K80" s="25">
        <f t="shared" si="16"/>
        <v>1354.4176706617473</v>
      </c>
      <c r="L80">
        <f t="shared" si="17"/>
        <v>12265.0044621036</v>
      </c>
      <c r="M80" s="26">
        <f t="shared" si="18"/>
        <v>12265.0044621036</v>
      </c>
      <c r="N80" s="27" t="str">
        <f t="shared" si="19"/>
        <v>0</v>
      </c>
      <c r="O80" s="28">
        <f>O79+M80*(C80-C79)</f>
        <v>261607.10877772837</v>
      </c>
      <c r="P80" s="28">
        <f t="shared" si="23"/>
        <v>-98760.848129691614</v>
      </c>
      <c r="Q80" s="28">
        <f t="shared" si="24"/>
        <v>98760.848129691614</v>
      </c>
      <c r="V80">
        <f t="shared" si="20"/>
        <v>79008.678503753297</v>
      </c>
      <c r="W80">
        <f t="shared" si="21"/>
        <v>69132.593690784124</v>
      </c>
    </row>
    <row r="81" spans="2:23" x14ac:dyDescent="0.25">
      <c r="B81" s="3" t="s">
        <v>36</v>
      </c>
      <c r="C81" s="3">
        <v>73</v>
      </c>
      <c r="D81" s="3">
        <v>73</v>
      </c>
      <c r="E81" s="10">
        <v>34.4</v>
      </c>
      <c r="F81" s="16">
        <f t="shared" si="22"/>
        <v>0.40277777777777757</v>
      </c>
      <c r="G81" s="16">
        <f t="shared" si="13"/>
        <v>9.5555555555555554</v>
      </c>
      <c r="H81" s="16">
        <f t="shared" si="25"/>
        <v>720.97222222222183</v>
      </c>
      <c r="I81">
        <f t="shared" si="14"/>
        <v>175.59900000000002</v>
      </c>
      <c r="J81" s="25">
        <f t="shared" si="15"/>
        <v>39.20284699258665</v>
      </c>
      <c r="K81" s="25">
        <f t="shared" si="16"/>
        <v>935.77406921480849</v>
      </c>
      <c r="L81">
        <f t="shared" si="17"/>
        <v>8941.8411058303918</v>
      </c>
      <c r="M81" s="26">
        <f t="shared" si="18"/>
        <v>8941.8411058303918</v>
      </c>
      <c r="N81" s="27" t="str">
        <f t="shared" si="19"/>
        <v>0</v>
      </c>
      <c r="O81" s="28">
        <f>O80+M81*(C81-C80)</f>
        <v>270548.94988355879</v>
      </c>
      <c r="P81" s="28">
        <f t="shared" si="23"/>
        <v>-98760.848129691614</v>
      </c>
      <c r="Q81" s="28">
        <f t="shared" si="24"/>
        <v>98760.848129691614</v>
      </c>
      <c r="V81">
        <f t="shared" si="20"/>
        <v>79008.678503753297</v>
      </c>
      <c r="W81">
        <f t="shared" si="21"/>
        <v>69132.593690784124</v>
      </c>
    </row>
    <row r="82" spans="2:23" x14ac:dyDescent="0.25">
      <c r="B82" s="3" t="s">
        <v>36</v>
      </c>
      <c r="C82" s="3">
        <v>74</v>
      </c>
      <c r="D82" s="3">
        <v>74</v>
      </c>
      <c r="E82" s="10">
        <v>35.5</v>
      </c>
      <c r="F82" s="16">
        <f t="shared" si="22"/>
        <v>0.27777777777777779</v>
      </c>
      <c r="G82" s="16">
        <f t="shared" si="13"/>
        <v>9.8611111111111107</v>
      </c>
      <c r="H82" s="16">
        <f t="shared" si="25"/>
        <v>497.22222222222223</v>
      </c>
      <c r="I82">
        <f t="shared" si="14"/>
        <v>175.59900000000002</v>
      </c>
      <c r="J82" s="25">
        <f t="shared" si="15"/>
        <v>41.750091199979153</v>
      </c>
      <c r="K82" s="25">
        <f t="shared" si="16"/>
        <v>714.57131342220134</v>
      </c>
      <c r="L82">
        <f t="shared" si="17"/>
        <v>7046.4671184689296</v>
      </c>
      <c r="M82" s="26">
        <f t="shared" si="18"/>
        <v>7046.4671184689296</v>
      </c>
      <c r="N82" s="27" t="str">
        <f t="shared" si="19"/>
        <v>0</v>
      </c>
      <c r="O82" s="28">
        <f>O81+M82*(C82-C81)</f>
        <v>277595.41700202774</v>
      </c>
      <c r="P82" s="28">
        <f t="shared" si="23"/>
        <v>-98760.848129691614</v>
      </c>
      <c r="Q82" s="28">
        <f t="shared" si="24"/>
        <v>98760.848129691614</v>
      </c>
      <c r="V82">
        <f t="shared" si="20"/>
        <v>79008.678503753297</v>
      </c>
      <c r="W82">
        <f t="shared" si="21"/>
        <v>69132.593690784124</v>
      </c>
    </row>
    <row r="83" spans="2:23" x14ac:dyDescent="0.25">
      <c r="B83" s="3" t="s">
        <v>36</v>
      </c>
      <c r="C83" s="3">
        <v>75</v>
      </c>
      <c r="D83" s="3">
        <v>75</v>
      </c>
      <c r="E83" s="10">
        <v>36.4</v>
      </c>
      <c r="F83" s="16">
        <f t="shared" si="22"/>
        <v>0.26388888888888867</v>
      </c>
      <c r="G83" s="16">
        <f t="shared" si="13"/>
        <v>10.111111111111111</v>
      </c>
      <c r="H83" s="16">
        <f t="shared" si="25"/>
        <v>472.36111111111074</v>
      </c>
      <c r="I83">
        <f t="shared" si="14"/>
        <v>175.59900000000002</v>
      </c>
      <c r="J83" s="25">
        <f t="shared" si="15"/>
        <v>43.893831252786654</v>
      </c>
      <c r="K83" s="25">
        <f t="shared" si="16"/>
        <v>691.85394236389743</v>
      </c>
      <c r="L83">
        <f t="shared" si="17"/>
        <v>6995.4120839016296</v>
      </c>
      <c r="M83" s="26">
        <f t="shared" si="18"/>
        <v>6995.4120839016296</v>
      </c>
      <c r="N83" s="27" t="str">
        <f t="shared" si="19"/>
        <v>0</v>
      </c>
      <c r="O83" s="28">
        <f>O82+M83*(C83-C82)</f>
        <v>284590.82908592938</v>
      </c>
      <c r="P83" s="28">
        <f t="shared" si="23"/>
        <v>-98760.848129691614</v>
      </c>
      <c r="Q83" s="28">
        <f t="shared" si="24"/>
        <v>98760.848129691614</v>
      </c>
      <c r="V83">
        <f t="shared" si="20"/>
        <v>79008.678503753297</v>
      </c>
      <c r="W83">
        <f t="shared" si="21"/>
        <v>69132.593690784124</v>
      </c>
    </row>
    <row r="84" spans="2:23" x14ac:dyDescent="0.25">
      <c r="B84" s="3" t="s">
        <v>36</v>
      </c>
      <c r="C84" s="3">
        <v>76</v>
      </c>
      <c r="D84" s="3">
        <v>76</v>
      </c>
      <c r="E84" s="10">
        <v>37.4</v>
      </c>
      <c r="F84" s="16">
        <f t="shared" si="22"/>
        <v>0.29166666666666685</v>
      </c>
      <c r="G84" s="16">
        <f t="shared" si="13"/>
        <v>10.388888888888888</v>
      </c>
      <c r="H84" s="16">
        <f t="shared" si="25"/>
        <v>522.08333333333371</v>
      </c>
      <c r="I84">
        <f t="shared" si="14"/>
        <v>175.59900000000002</v>
      </c>
      <c r="J84" s="25">
        <f t="shared" si="15"/>
        <v>46.338708642636647</v>
      </c>
      <c r="K84" s="25">
        <f t="shared" si="16"/>
        <v>744.02104197597043</v>
      </c>
      <c r="L84">
        <f t="shared" si="17"/>
        <v>7729.5519360836915</v>
      </c>
      <c r="M84" s="26">
        <f t="shared" si="18"/>
        <v>7729.5519360836915</v>
      </c>
      <c r="N84" s="27" t="str">
        <f t="shared" si="19"/>
        <v>0</v>
      </c>
      <c r="O84" s="28">
        <f>O83+M84*(C84-C83)</f>
        <v>292320.38102201308</v>
      </c>
      <c r="P84" s="28">
        <f t="shared" si="23"/>
        <v>-98760.848129691614</v>
      </c>
      <c r="Q84" s="28">
        <f t="shared" si="24"/>
        <v>98760.848129691614</v>
      </c>
      <c r="V84">
        <f t="shared" si="20"/>
        <v>79008.678503753297</v>
      </c>
      <c r="W84">
        <f t="shared" si="21"/>
        <v>69132.593690784124</v>
      </c>
    </row>
    <row r="85" spans="2:23" x14ac:dyDescent="0.25">
      <c r="B85" s="3" t="s">
        <v>36</v>
      </c>
      <c r="C85" s="3">
        <v>77</v>
      </c>
      <c r="D85" s="3">
        <v>77</v>
      </c>
      <c r="E85" s="10">
        <v>38.5</v>
      </c>
      <c r="F85" s="16">
        <f t="shared" si="22"/>
        <v>0.26388888888888867</v>
      </c>
      <c r="G85" s="16">
        <f t="shared" si="13"/>
        <v>10.694444444444445</v>
      </c>
      <c r="H85" s="16">
        <f t="shared" si="25"/>
        <v>472.36111111111074</v>
      </c>
      <c r="I85">
        <f t="shared" si="14"/>
        <v>175.59900000000002</v>
      </c>
      <c r="J85" s="25">
        <f t="shared" si="15"/>
        <v>49.104600421479155</v>
      </c>
      <c r="K85" s="25">
        <f t="shared" si="16"/>
        <v>697.06471153258997</v>
      </c>
      <c r="L85">
        <f t="shared" si="17"/>
        <v>7454.719831667976</v>
      </c>
      <c r="M85" s="26">
        <f t="shared" si="18"/>
        <v>7454.719831667976</v>
      </c>
      <c r="N85" s="27" t="str">
        <f t="shared" si="19"/>
        <v>0</v>
      </c>
      <c r="O85" s="28">
        <f>O84+M85*(C85-C84)</f>
        <v>299775.10085368104</v>
      </c>
      <c r="P85" s="28">
        <f t="shared" si="23"/>
        <v>-98760.848129691614</v>
      </c>
      <c r="Q85" s="28">
        <f t="shared" si="24"/>
        <v>98760.848129691614</v>
      </c>
      <c r="V85">
        <f t="shared" si="20"/>
        <v>79008.678503753297</v>
      </c>
      <c r="W85">
        <f t="shared" si="21"/>
        <v>69132.593690784124</v>
      </c>
    </row>
    <row r="86" spans="2:23" x14ac:dyDescent="0.25">
      <c r="B86" s="3" t="s">
        <v>36</v>
      </c>
      <c r="C86" s="3">
        <v>78</v>
      </c>
      <c r="D86" s="3">
        <v>78</v>
      </c>
      <c r="E86" s="10">
        <v>39.299999999999997</v>
      </c>
      <c r="F86" s="16">
        <f t="shared" si="22"/>
        <v>0.1388888888888889</v>
      </c>
      <c r="G86" s="16">
        <f t="shared" si="13"/>
        <v>10.916666666666666</v>
      </c>
      <c r="H86" s="16">
        <f t="shared" si="25"/>
        <v>248.61111111111111</v>
      </c>
      <c r="I86">
        <f t="shared" si="14"/>
        <v>175.59900000000002</v>
      </c>
      <c r="J86" s="25">
        <f t="shared" si="15"/>
        <v>51.166513277092484</v>
      </c>
      <c r="K86" s="25">
        <f t="shared" si="16"/>
        <v>475.3766243882036</v>
      </c>
      <c r="L86">
        <f t="shared" si="17"/>
        <v>5189.5281495712225</v>
      </c>
      <c r="M86" s="26">
        <f t="shared" si="18"/>
        <v>5189.5281495712225</v>
      </c>
      <c r="N86" s="27" t="str">
        <f t="shared" si="19"/>
        <v>0</v>
      </c>
      <c r="O86" s="28">
        <f>O85+M86*(C86-C85)</f>
        <v>304964.62900325225</v>
      </c>
      <c r="P86" s="28">
        <f t="shared" si="23"/>
        <v>-98760.848129691614</v>
      </c>
      <c r="Q86" s="28">
        <f t="shared" si="24"/>
        <v>98760.848129691614</v>
      </c>
      <c r="V86">
        <f t="shared" si="20"/>
        <v>79008.678503753297</v>
      </c>
      <c r="W86">
        <f t="shared" si="21"/>
        <v>69132.593690784124</v>
      </c>
    </row>
    <row r="87" spans="2:23" x14ac:dyDescent="0.25">
      <c r="B87" s="3" t="s">
        <v>36</v>
      </c>
      <c r="C87" s="3">
        <v>79</v>
      </c>
      <c r="D87" s="3">
        <v>79</v>
      </c>
      <c r="E87" s="10">
        <v>39.5</v>
      </c>
      <c r="F87" s="16">
        <f t="shared" si="22"/>
        <v>-4.1666666666666269E-2</v>
      </c>
      <c r="G87" s="16">
        <f t="shared" si="13"/>
        <v>10.972222222222221</v>
      </c>
      <c r="H87" s="16">
        <f t="shared" si="25"/>
        <v>-74.583333333332618</v>
      </c>
      <c r="I87">
        <f t="shared" si="14"/>
        <v>175.59900000000002</v>
      </c>
      <c r="J87" s="25">
        <f t="shared" si="15"/>
        <v>51.688617174979143</v>
      </c>
      <c r="K87" s="25">
        <f t="shared" si="16"/>
        <v>152.70428384164654</v>
      </c>
      <c r="L87">
        <f t="shared" si="17"/>
        <v>1675.5053365958438</v>
      </c>
      <c r="M87" s="26">
        <f t="shared" si="18"/>
        <v>1675.5053365958438</v>
      </c>
      <c r="N87" s="27" t="str">
        <f t="shared" si="19"/>
        <v>0</v>
      </c>
      <c r="O87" s="28">
        <f>O86+M87*(C87-C86)</f>
        <v>306640.13433984807</v>
      </c>
      <c r="P87" s="28">
        <f t="shared" si="23"/>
        <v>-98760.848129691614</v>
      </c>
      <c r="Q87" s="28">
        <f t="shared" si="24"/>
        <v>98760.848129691614</v>
      </c>
      <c r="V87">
        <f t="shared" si="20"/>
        <v>79008.678503753297</v>
      </c>
      <c r="W87">
        <f t="shared" si="21"/>
        <v>69132.593690784124</v>
      </c>
    </row>
    <row r="88" spans="2:23" x14ac:dyDescent="0.25">
      <c r="B88" s="3" t="s">
        <v>36</v>
      </c>
      <c r="C88" s="3">
        <v>80</v>
      </c>
      <c r="D88" s="3">
        <v>80</v>
      </c>
      <c r="E88" s="10">
        <v>39</v>
      </c>
      <c r="F88" s="16">
        <f t="shared" si="22"/>
        <v>-0.1388888888888889</v>
      </c>
      <c r="G88" s="16">
        <f t="shared" si="13"/>
        <v>10.833333333333334</v>
      </c>
      <c r="H88" s="16">
        <f t="shared" si="25"/>
        <v>-248.61111111111111</v>
      </c>
      <c r="I88">
        <f t="shared" si="14"/>
        <v>175.59900000000002</v>
      </c>
      <c r="J88" s="25">
        <f t="shared" si="15"/>
        <v>50.388326693249994</v>
      </c>
      <c r="K88" s="25">
        <f t="shared" si="16"/>
        <v>-22.623784417861103</v>
      </c>
      <c r="L88">
        <f t="shared" si="17"/>
        <v>-245.09099786016196</v>
      </c>
      <c r="M88" s="26" t="str">
        <f t="shared" si="18"/>
        <v>0</v>
      </c>
      <c r="N88" s="27">
        <f t="shared" si="19"/>
        <v>-245.09099786016196</v>
      </c>
      <c r="O88" s="28">
        <f>O87+M88*(C88-C87)</f>
        <v>306640.13433984807</v>
      </c>
      <c r="P88" s="28">
        <f t="shared" si="23"/>
        <v>-99005.93912755177</v>
      </c>
      <c r="Q88" s="28">
        <f t="shared" si="24"/>
        <v>99005.93912755177</v>
      </c>
      <c r="V88">
        <f t="shared" si="20"/>
        <v>79204.751302041419</v>
      </c>
      <c r="W88">
        <f t="shared" si="21"/>
        <v>69304.157389286236</v>
      </c>
    </row>
    <row r="89" spans="2:23" x14ac:dyDescent="0.25">
      <c r="B89" s="3" t="s">
        <v>36</v>
      </c>
      <c r="C89" s="3">
        <v>81</v>
      </c>
      <c r="D89" s="3">
        <v>81</v>
      </c>
      <c r="E89" s="10">
        <v>38.5</v>
      </c>
      <c r="F89" s="16">
        <f t="shared" si="22"/>
        <v>-0.23611111111111149</v>
      </c>
      <c r="G89" s="16">
        <f t="shared" si="13"/>
        <v>10.694444444444445</v>
      </c>
      <c r="H89" s="16">
        <f t="shared" si="25"/>
        <v>-422.6388888888896</v>
      </c>
      <c r="I89">
        <f t="shared" si="14"/>
        <v>175.59900000000002</v>
      </c>
      <c r="J89" s="25">
        <f t="shared" si="15"/>
        <v>49.104600421479155</v>
      </c>
      <c r="K89" s="25">
        <f t="shared" si="16"/>
        <v>-197.93528846741043</v>
      </c>
      <c r="L89">
        <f t="shared" si="17"/>
        <v>-2116.8079461098059</v>
      </c>
      <c r="M89" s="26" t="str">
        <f t="shared" si="18"/>
        <v>0</v>
      </c>
      <c r="N89" s="27">
        <f t="shared" si="19"/>
        <v>-2116.8079461098059</v>
      </c>
      <c r="O89" s="28">
        <f>O88+M89*(C89-C88)</f>
        <v>306640.13433984807</v>
      </c>
      <c r="P89" s="28">
        <f t="shared" si="23"/>
        <v>-101122.74707366158</v>
      </c>
      <c r="Q89" s="28">
        <f t="shared" si="24"/>
        <v>101122.74707366158</v>
      </c>
      <c r="V89">
        <f t="shared" si="20"/>
        <v>80898.197658929261</v>
      </c>
      <c r="W89">
        <f t="shared" si="21"/>
        <v>70785.922951563116</v>
      </c>
    </row>
    <row r="90" spans="2:23" x14ac:dyDescent="0.25">
      <c r="B90" s="3" t="s">
        <v>36</v>
      </c>
      <c r="C90" s="3">
        <v>82</v>
      </c>
      <c r="D90" s="3">
        <v>82</v>
      </c>
      <c r="E90" s="10">
        <v>37.299999999999997</v>
      </c>
      <c r="F90" s="16">
        <f t="shared" si="22"/>
        <v>-0.20833333333333331</v>
      </c>
      <c r="G90" s="16">
        <f t="shared" si="13"/>
        <v>10.361111111111111</v>
      </c>
      <c r="H90" s="16">
        <f t="shared" si="25"/>
        <v>-372.91666666666663</v>
      </c>
      <c r="I90">
        <f t="shared" si="14"/>
        <v>175.59900000000002</v>
      </c>
      <c r="J90" s="25">
        <f t="shared" si="15"/>
        <v>46.091239345859151</v>
      </c>
      <c r="K90" s="25">
        <f t="shared" si="16"/>
        <v>-151.22642732080746</v>
      </c>
      <c r="L90">
        <f t="shared" si="17"/>
        <v>-1566.8738164072549</v>
      </c>
      <c r="M90" s="26" t="str">
        <f t="shared" si="18"/>
        <v>0</v>
      </c>
      <c r="N90" s="27">
        <f t="shared" si="19"/>
        <v>-1566.8738164072549</v>
      </c>
      <c r="O90" s="28">
        <f>O89+M90*(C90-C89)</f>
        <v>306640.13433984807</v>
      </c>
      <c r="P90" s="28">
        <f t="shared" si="23"/>
        <v>-102689.62089006884</v>
      </c>
      <c r="Q90" s="28">
        <f t="shared" si="24"/>
        <v>102689.62089006884</v>
      </c>
      <c r="V90">
        <f t="shared" si="20"/>
        <v>82151.696712055069</v>
      </c>
      <c r="W90">
        <f t="shared" si="21"/>
        <v>71882.734623048193</v>
      </c>
    </row>
    <row r="91" spans="2:23" x14ac:dyDescent="0.25">
      <c r="B91" s="3" t="s">
        <v>36</v>
      </c>
      <c r="C91" s="3">
        <v>83</v>
      </c>
      <c r="D91" s="3">
        <v>83</v>
      </c>
      <c r="E91" s="10">
        <v>37</v>
      </c>
      <c r="F91" s="16">
        <f t="shared" si="22"/>
        <v>-8.3333333333332538E-2</v>
      </c>
      <c r="G91" s="16">
        <f t="shared" si="13"/>
        <v>10.277777777777777</v>
      </c>
      <c r="H91" s="16">
        <f t="shared" si="25"/>
        <v>-149.16666666666524</v>
      </c>
      <c r="I91">
        <f t="shared" si="14"/>
        <v>175.59900000000002</v>
      </c>
      <c r="J91" s="25">
        <f t="shared" si="15"/>
        <v>45.352806865916648</v>
      </c>
      <c r="K91" s="25">
        <f t="shared" si="16"/>
        <v>71.78514019925143</v>
      </c>
      <c r="L91">
        <f t="shared" si="17"/>
        <v>737.79171871452854</v>
      </c>
      <c r="M91" s="26">
        <f t="shared" si="18"/>
        <v>737.79171871452854</v>
      </c>
      <c r="N91" s="27" t="str">
        <f t="shared" si="19"/>
        <v>0</v>
      </c>
      <c r="O91" s="28">
        <f>O90+M91*(C91-C90)</f>
        <v>307377.92605856259</v>
      </c>
      <c r="P91" s="28">
        <f t="shared" si="23"/>
        <v>-102689.62089006884</v>
      </c>
      <c r="Q91" s="28">
        <f t="shared" si="24"/>
        <v>102689.62089006884</v>
      </c>
      <c r="V91">
        <f t="shared" si="20"/>
        <v>82151.696712055069</v>
      </c>
      <c r="W91">
        <f t="shared" si="21"/>
        <v>71882.734623048193</v>
      </c>
    </row>
    <row r="92" spans="2:23" x14ac:dyDescent="0.25">
      <c r="B92" s="3" t="s">
        <v>36</v>
      </c>
      <c r="C92" s="3">
        <v>84</v>
      </c>
      <c r="D92" s="3">
        <v>84</v>
      </c>
      <c r="E92" s="10">
        <v>36.700000000000003</v>
      </c>
      <c r="F92" s="16">
        <f t="shared" si="22"/>
        <v>-0.15277777777777798</v>
      </c>
      <c r="G92" s="16">
        <f t="shared" si="13"/>
        <v>10.194444444444445</v>
      </c>
      <c r="H92" s="16">
        <f t="shared" si="25"/>
        <v>-273.47222222222257</v>
      </c>
      <c r="I92">
        <f t="shared" si="14"/>
        <v>175.59900000000002</v>
      </c>
      <c r="J92" s="25">
        <f t="shared" si="15"/>
        <v>44.620337501559156</v>
      </c>
      <c r="K92" s="25">
        <f t="shared" si="16"/>
        <v>-53.252884720663396</v>
      </c>
      <c r="L92">
        <f t="shared" si="17"/>
        <v>-542.88357479120737</v>
      </c>
      <c r="M92" s="26" t="str">
        <f t="shared" si="18"/>
        <v>0</v>
      </c>
      <c r="N92" s="27">
        <f t="shared" si="19"/>
        <v>-542.88357479120737</v>
      </c>
      <c r="O92" s="28">
        <f>O91+M92*(C92-C91)</f>
        <v>307377.92605856259</v>
      </c>
      <c r="P92" s="28">
        <f t="shared" si="23"/>
        <v>-103232.50446486005</v>
      </c>
      <c r="Q92" s="28">
        <f t="shared" si="24"/>
        <v>103232.50446486005</v>
      </c>
      <c r="V92">
        <f t="shared" si="20"/>
        <v>82586.003571888039</v>
      </c>
      <c r="W92">
        <f t="shared" si="21"/>
        <v>72262.753125402029</v>
      </c>
    </row>
    <row r="93" spans="2:23" x14ac:dyDescent="0.25">
      <c r="B93" s="3" t="s">
        <v>36</v>
      </c>
      <c r="C93" s="3">
        <v>85</v>
      </c>
      <c r="D93" s="3">
        <v>85</v>
      </c>
      <c r="E93" s="10">
        <v>35.9</v>
      </c>
      <c r="F93" s="16">
        <f t="shared" si="22"/>
        <v>-0.19444444444444522</v>
      </c>
      <c r="G93" s="16">
        <f t="shared" si="13"/>
        <v>9.9722222222222214</v>
      </c>
      <c r="H93" s="16">
        <f t="shared" si="25"/>
        <v>-348.05555555555696</v>
      </c>
      <c r="I93">
        <f t="shared" si="14"/>
        <v>175.59900000000002</v>
      </c>
      <c r="J93" s="25">
        <f t="shared" si="15"/>
        <v>42.69623887279915</v>
      </c>
      <c r="K93" s="25">
        <f t="shared" si="16"/>
        <v>-129.7603166827578</v>
      </c>
      <c r="L93">
        <f t="shared" si="17"/>
        <v>-1293.9987135863903</v>
      </c>
      <c r="M93" s="26" t="str">
        <f t="shared" si="18"/>
        <v>0</v>
      </c>
      <c r="N93" s="27">
        <f t="shared" si="19"/>
        <v>-1293.9987135863903</v>
      </c>
      <c r="O93" s="28">
        <f>O92+M93*(C93-C92)</f>
        <v>307377.92605856259</v>
      </c>
      <c r="P93" s="28">
        <f t="shared" si="23"/>
        <v>-104526.50317844644</v>
      </c>
      <c r="Q93" s="28">
        <f t="shared" si="24"/>
        <v>104526.50317844644</v>
      </c>
      <c r="V93">
        <f t="shared" si="20"/>
        <v>83621.20254275715</v>
      </c>
      <c r="W93">
        <f t="shared" si="21"/>
        <v>73168.552224912506</v>
      </c>
    </row>
    <row r="94" spans="2:23" x14ac:dyDescent="0.25">
      <c r="B94" s="3" t="s">
        <v>36</v>
      </c>
      <c r="C94" s="3">
        <v>86</v>
      </c>
      <c r="D94" s="3">
        <v>86</v>
      </c>
      <c r="E94" s="10">
        <v>35.299999999999997</v>
      </c>
      <c r="F94" s="16">
        <f t="shared" si="22"/>
        <v>-0.18055555555555516</v>
      </c>
      <c r="G94" s="16">
        <f t="shared" si="13"/>
        <v>9.8055555555555554</v>
      </c>
      <c r="H94" s="16">
        <f t="shared" si="25"/>
        <v>-323.19444444444372</v>
      </c>
      <c r="I94">
        <f t="shared" si="14"/>
        <v>175.59900000000002</v>
      </c>
      <c r="J94" s="25">
        <f t="shared" si="15"/>
        <v>41.280992773959156</v>
      </c>
      <c r="K94" s="25">
        <f t="shared" si="16"/>
        <v>-106.31445167048454</v>
      </c>
      <c r="L94">
        <f t="shared" si="17"/>
        <v>-1042.4722622133622</v>
      </c>
      <c r="M94" s="26" t="str">
        <f t="shared" si="18"/>
        <v>0</v>
      </c>
      <c r="N94" s="27">
        <f t="shared" si="19"/>
        <v>-1042.4722622133622</v>
      </c>
      <c r="O94" s="28">
        <f>O93+M94*(C94-C93)</f>
        <v>307377.92605856259</v>
      </c>
      <c r="P94" s="28">
        <f t="shared" si="23"/>
        <v>-105568.97544065979</v>
      </c>
      <c r="Q94" s="28">
        <f t="shared" si="24"/>
        <v>105568.97544065979</v>
      </c>
      <c r="V94">
        <f t="shared" si="20"/>
        <v>84455.180352527837</v>
      </c>
      <c r="W94">
        <f t="shared" si="21"/>
        <v>73898.282808461852</v>
      </c>
    </row>
    <row r="95" spans="2:23" x14ac:dyDescent="0.25">
      <c r="B95" s="3" t="s">
        <v>36</v>
      </c>
      <c r="C95" s="3">
        <v>87</v>
      </c>
      <c r="D95" s="3">
        <v>87</v>
      </c>
      <c r="E95" s="10">
        <v>34.6</v>
      </c>
      <c r="F95" s="16">
        <f t="shared" si="22"/>
        <v>-0.15277777777777699</v>
      </c>
      <c r="G95" s="16">
        <f t="shared" si="13"/>
        <v>9.6111111111111107</v>
      </c>
      <c r="H95" s="16">
        <f t="shared" si="25"/>
        <v>-273.47222222222081</v>
      </c>
      <c r="I95">
        <f t="shared" si="14"/>
        <v>175.59900000000002</v>
      </c>
      <c r="J95" s="25">
        <f t="shared" si="15"/>
        <v>39.66001918743666</v>
      </c>
      <c r="K95" s="25">
        <f t="shared" si="16"/>
        <v>-58.213203034784129</v>
      </c>
      <c r="L95">
        <f t="shared" si="17"/>
        <v>-559.49356250098083</v>
      </c>
      <c r="M95" s="26" t="str">
        <f t="shared" si="18"/>
        <v>0</v>
      </c>
      <c r="N95" s="27">
        <f t="shared" si="19"/>
        <v>-559.49356250098083</v>
      </c>
      <c r="O95" s="28">
        <f>O94+M95*(C95-C94)</f>
        <v>307377.92605856259</v>
      </c>
      <c r="P95" s="28">
        <f t="shared" si="23"/>
        <v>-106128.46900316078</v>
      </c>
      <c r="Q95" s="28">
        <f t="shared" si="24"/>
        <v>106128.46900316078</v>
      </c>
      <c r="V95">
        <f t="shared" si="20"/>
        <v>84902.775202528617</v>
      </c>
      <c r="W95">
        <f t="shared" si="21"/>
        <v>74289.928302212546</v>
      </c>
    </row>
    <row r="96" spans="2:23" x14ac:dyDescent="0.25">
      <c r="B96" s="3" t="s">
        <v>36</v>
      </c>
      <c r="C96" s="3">
        <v>88</v>
      </c>
      <c r="D96" s="3">
        <v>88</v>
      </c>
      <c r="E96" s="10">
        <v>34.200000000000003</v>
      </c>
      <c r="F96" s="16">
        <f t="shared" si="22"/>
        <v>-0.37500000000000039</v>
      </c>
      <c r="G96" s="16">
        <f t="shared" si="13"/>
        <v>9.5</v>
      </c>
      <c r="H96" s="16">
        <f t="shared" si="25"/>
        <v>-671.25000000000068</v>
      </c>
      <c r="I96">
        <f t="shared" si="14"/>
        <v>175.59900000000002</v>
      </c>
      <c r="J96" s="25">
        <f t="shared" si="15"/>
        <v>38.748325071329994</v>
      </c>
      <c r="K96" s="25">
        <f t="shared" si="16"/>
        <v>-456.90267492867065</v>
      </c>
      <c r="L96">
        <f t="shared" si="17"/>
        <v>-4340.5754118223713</v>
      </c>
      <c r="M96" s="26" t="str">
        <f t="shared" si="18"/>
        <v>0</v>
      </c>
      <c r="N96" s="27">
        <f t="shared" si="19"/>
        <v>-4340.5754118223713</v>
      </c>
      <c r="O96" s="28">
        <f>O95+M96*(C96-C95)</f>
        <v>307377.92605856259</v>
      </c>
      <c r="P96" s="28">
        <f t="shared" si="23"/>
        <v>-110469.04441498315</v>
      </c>
      <c r="Q96" s="28">
        <f t="shared" si="24"/>
        <v>110469.04441498315</v>
      </c>
      <c r="V96">
        <f t="shared" si="20"/>
        <v>88375.235531986516</v>
      </c>
      <c r="W96">
        <f t="shared" si="21"/>
        <v>77328.331090488209</v>
      </c>
    </row>
    <row r="97" spans="2:23" x14ac:dyDescent="0.25">
      <c r="B97" s="3" t="s">
        <v>36</v>
      </c>
      <c r="C97" s="3">
        <v>89</v>
      </c>
      <c r="D97" s="3">
        <v>89</v>
      </c>
      <c r="E97" s="10">
        <v>31.9</v>
      </c>
      <c r="F97" s="16">
        <f t="shared" si="22"/>
        <v>-0.95833333333333359</v>
      </c>
      <c r="G97" s="16">
        <f t="shared" si="13"/>
        <v>8.8611111111111107</v>
      </c>
      <c r="H97" s="16">
        <f t="shared" si="25"/>
        <v>-1715.4166666666672</v>
      </c>
      <c r="I97">
        <f t="shared" si="14"/>
        <v>175.59900000000002</v>
      </c>
      <c r="J97" s="25">
        <f t="shared" si="15"/>
        <v>33.711811391399159</v>
      </c>
      <c r="K97" s="25">
        <f t="shared" si="16"/>
        <v>-1506.1058552752681</v>
      </c>
      <c r="L97">
        <f t="shared" si="17"/>
        <v>-13345.771328689181</v>
      </c>
      <c r="M97" s="26" t="str">
        <f t="shared" si="18"/>
        <v>0</v>
      </c>
      <c r="N97" s="27">
        <f t="shared" si="19"/>
        <v>-13345.771328689181</v>
      </c>
      <c r="O97" s="28">
        <f>O96+M97*(C97-C96)</f>
        <v>307377.92605856259</v>
      </c>
      <c r="P97" s="28">
        <f t="shared" si="23"/>
        <v>-123814.81574367233</v>
      </c>
      <c r="Q97" s="28">
        <f t="shared" si="24"/>
        <v>123814.81574367233</v>
      </c>
      <c r="V97">
        <f t="shared" si="20"/>
        <v>99051.852594937867</v>
      </c>
      <c r="W97">
        <f t="shared" si="21"/>
        <v>86670.37102057063</v>
      </c>
    </row>
    <row r="98" spans="2:23" x14ac:dyDescent="0.25">
      <c r="B98" s="3" t="s">
        <v>36</v>
      </c>
      <c r="C98" s="3">
        <v>90</v>
      </c>
      <c r="D98" s="3">
        <v>90</v>
      </c>
      <c r="E98" s="10">
        <v>27.3</v>
      </c>
      <c r="F98" s="16">
        <f t="shared" si="22"/>
        <v>-1.3749999999999998</v>
      </c>
      <c r="G98" s="16">
        <f t="shared" si="13"/>
        <v>7.583333333333333</v>
      </c>
      <c r="H98" s="16">
        <f t="shared" si="25"/>
        <v>-2461.2499999999995</v>
      </c>
      <c r="I98">
        <f t="shared" si="14"/>
        <v>175.59900000000002</v>
      </c>
      <c r="J98" s="25">
        <f t="shared" si="15"/>
        <v>24.690280079692492</v>
      </c>
      <c r="K98" s="25">
        <f t="shared" si="16"/>
        <v>-2260.9607199203069</v>
      </c>
      <c r="L98">
        <f t="shared" si="17"/>
        <v>-17145.618792728994</v>
      </c>
      <c r="M98" s="26" t="str">
        <f t="shared" si="18"/>
        <v>0</v>
      </c>
      <c r="N98" s="27">
        <f t="shared" si="19"/>
        <v>-17145.618792728994</v>
      </c>
      <c r="O98" s="28">
        <f>O97+M98*(C98-C97)</f>
        <v>307377.92605856259</v>
      </c>
      <c r="P98" s="28">
        <f t="shared" si="23"/>
        <v>-140960.43453640133</v>
      </c>
      <c r="Q98" s="28">
        <f t="shared" si="24"/>
        <v>140960.43453640133</v>
      </c>
      <c r="V98">
        <f t="shared" si="20"/>
        <v>112768.34762912107</v>
      </c>
      <c r="W98">
        <f t="shared" si="21"/>
        <v>98672.304175480938</v>
      </c>
    </row>
    <row r="99" spans="2:23" x14ac:dyDescent="0.25">
      <c r="B99" s="3" t="s">
        <v>36</v>
      </c>
      <c r="C99" s="3">
        <v>91</v>
      </c>
      <c r="D99" s="3">
        <v>91</v>
      </c>
      <c r="E99" s="10">
        <v>22</v>
      </c>
      <c r="F99" s="16">
        <f t="shared" si="22"/>
        <v>-1.4305555555555556</v>
      </c>
      <c r="G99" s="16">
        <f t="shared" si="13"/>
        <v>6.1111111111111107</v>
      </c>
      <c r="H99" s="16">
        <f t="shared" si="25"/>
        <v>-2560.6944444444443</v>
      </c>
      <c r="I99">
        <f t="shared" si="14"/>
        <v>175.59900000000002</v>
      </c>
      <c r="J99" s="25">
        <f t="shared" si="15"/>
        <v>16.034155239666664</v>
      </c>
      <c r="K99" s="25">
        <f t="shared" si="16"/>
        <v>-2369.0612892047775</v>
      </c>
      <c r="L99">
        <f t="shared" si="17"/>
        <v>-14477.596767362527</v>
      </c>
      <c r="M99" s="26" t="str">
        <f t="shared" si="18"/>
        <v>0</v>
      </c>
      <c r="N99" s="27">
        <f t="shared" si="19"/>
        <v>-14477.596767362527</v>
      </c>
      <c r="O99" s="28">
        <f>O98+M99*(C99-C98)</f>
        <v>307377.92605856259</v>
      </c>
      <c r="P99" s="28">
        <f t="shared" si="23"/>
        <v>-155438.03130376386</v>
      </c>
      <c r="Q99" s="28">
        <f t="shared" si="24"/>
        <v>155438.03130376386</v>
      </c>
      <c r="V99">
        <f t="shared" si="20"/>
        <v>124350.42504301108</v>
      </c>
      <c r="W99">
        <f t="shared" si="21"/>
        <v>108806.6219126347</v>
      </c>
    </row>
    <row r="100" spans="2:23" x14ac:dyDescent="0.25">
      <c r="B100" s="3" t="s">
        <v>36</v>
      </c>
      <c r="C100" s="3">
        <v>92</v>
      </c>
      <c r="D100" s="3">
        <v>92</v>
      </c>
      <c r="E100" s="10">
        <v>17</v>
      </c>
      <c r="F100" s="16">
        <f t="shared" si="22"/>
        <v>-1.0833333333333335</v>
      </c>
      <c r="G100" s="16">
        <f t="shared" si="13"/>
        <v>4.7222222222222223</v>
      </c>
      <c r="H100" s="16">
        <f t="shared" si="25"/>
        <v>-1939.166666666667</v>
      </c>
      <c r="I100">
        <f t="shared" si="14"/>
        <v>175.59900000000002</v>
      </c>
      <c r="J100" s="25">
        <f t="shared" si="15"/>
        <v>9.5741133559166638</v>
      </c>
      <c r="K100" s="25">
        <f t="shared" si="16"/>
        <v>-1753.9935533107505</v>
      </c>
      <c r="L100">
        <f t="shared" si="17"/>
        <v>-8282.747335078544</v>
      </c>
      <c r="M100" s="26" t="str">
        <f t="shared" si="18"/>
        <v>0</v>
      </c>
      <c r="N100" s="27">
        <f t="shared" si="19"/>
        <v>-8282.747335078544</v>
      </c>
      <c r="O100" s="28">
        <f>O99+M100*(C100-C99)</f>
        <v>307377.92605856259</v>
      </c>
      <c r="P100" s="28">
        <f t="shared" si="23"/>
        <v>-163720.7786388424</v>
      </c>
      <c r="Q100" s="28">
        <f t="shared" si="24"/>
        <v>163720.7786388424</v>
      </c>
      <c r="V100">
        <f t="shared" si="20"/>
        <v>130976.62291107392</v>
      </c>
      <c r="W100">
        <f t="shared" si="21"/>
        <v>114604.54504718969</v>
      </c>
    </row>
    <row r="101" spans="2:23" x14ac:dyDescent="0.25">
      <c r="B101" s="3" t="s">
        <v>36</v>
      </c>
      <c r="C101" s="3">
        <v>93</v>
      </c>
      <c r="D101" s="3">
        <v>93</v>
      </c>
      <c r="E101" s="10">
        <v>14.2</v>
      </c>
      <c r="F101" s="16">
        <f t="shared" si="22"/>
        <v>-0.69444444444444442</v>
      </c>
      <c r="G101" s="16">
        <f t="shared" si="13"/>
        <v>3.9444444444444442</v>
      </c>
      <c r="H101" s="16">
        <f t="shared" si="25"/>
        <v>-1243.0555555555554</v>
      </c>
      <c r="I101">
        <f t="shared" si="14"/>
        <v>175.59900000000002</v>
      </c>
      <c r="J101" s="25">
        <f t="shared" si="15"/>
        <v>6.6800145919966649</v>
      </c>
      <c r="K101" s="25">
        <f t="shared" si="16"/>
        <v>-1060.7765409635588</v>
      </c>
      <c r="L101">
        <f t="shared" si="17"/>
        <v>-4184.1741338007041</v>
      </c>
      <c r="M101" s="26" t="str">
        <f t="shared" si="18"/>
        <v>0</v>
      </c>
      <c r="N101" s="27">
        <f t="shared" si="19"/>
        <v>-4184.1741338007041</v>
      </c>
      <c r="O101" s="28">
        <f>O100+M101*(C101-C100)</f>
        <v>307377.92605856259</v>
      </c>
      <c r="P101" s="28">
        <f t="shared" si="23"/>
        <v>-167904.9527726431</v>
      </c>
      <c r="Q101" s="28">
        <f t="shared" si="24"/>
        <v>167904.9527726431</v>
      </c>
      <c r="V101">
        <f t="shared" si="20"/>
        <v>134323.96221811447</v>
      </c>
      <c r="W101">
        <f t="shared" si="21"/>
        <v>117533.46694085016</v>
      </c>
    </row>
    <row r="102" spans="2:23" x14ac:dyDescent="0.25">
      <c r="B102" s="3" t="s">
        <v>36</v>
      </c>
      <c r="C102" s="3">
        <v>94</v>
      </c>
      <c r="D102" s="3">
        <v>94</v>
      </c>
      <c r="E102" s="10">
        <v>12</v>
      </c>
      <c r="F102" s="16">
        <f t="shared" si="22"/>
        <v>-0.70833333333333326</v>
      </c>
      <c r="G102" s="16">
        <f t="shared" si="13"/>
        <v>3.333333333333333</v>
      </c>
      <c r="H102" s="16">
        <f t="shared" si="25"/>
        <v>-1267.9166666666665</v>
      </c>
      <c r="I102">
        <f t="shared" si="14"/>
        <v>175.59900000000002</v>
      </c>
      <c r="J102" s="25">
        <f t="shared" si="15"/>
        <v>4.7704924679999978</v>
      </c>
      <c r="K102" s="25">
        <f t="shared" si="16"/>
        <v>-1087.5471741986667</v>
      </c>
      <c r="L102">
        <f t="shared" si="17"/>
        <v>-3625.1572473288884</v>
      </c>
      <c r="M102" s="26" t="str">
        <f t="shared" si="18"/>
        <v>0</v>
      </c>
      <c r="N102" s="27">
        <f t="shared" si="19"/>
        <v>-3625.1572473288884</v>
      </c>
      <c r="O102" s="28">
        <f>O101+M102*(C102-C101)</f>
        <v>307377.92605856259</v>
      </c>
      <c r="P102" s="28">
        <f t="shared" si="23"/>
        <v>-171530.11001997199</v>
      </c>
      <c r="Q102" s="28">
        <f t="shared" si="24"/>
        <v>171530.11001997199</v>
      </c>
      <c r="V102">
        <f t="shared" si="20"/>
        <v>137224.08801597758</v>
      </c>
      <c r="W102">
        <f t="shared" si="21"/>
        <v>120071.07701398039</v>
      </c>
    </row>
    <row r="103" spans="2:23" x14ac:dyDescent="0.25">
      <c r="B103" s="3" t="s">
        <v>36</v>
      </c>
      <c r="C103" s="3">
        <v>95</v>
      </c>
      <c r="D103" s="3">
        <v>95</v>
      </c>
      <c r="E103" s="10">
        <v>9.1</v>
      </c>
      <c r="F103" s="16">
        <f t="shared" si="22"/>
        <v>-0.86111111111111116</v>
      </c>
      <c r="G103" s="16">
        <f t="shared" si="13"/>
        <v>2.5277777777777777</v>
      </c>
      <c r="H103" s="16">
        <f t="shared" si="25"/>
        <v>-1541.3888888888889</v>
      </c>
      <c r="I103">
        <f t="shared" si="14"/>
        <v>175.59900000000002</v>
      </c>
      <c r="J103" s="25">
        <f t="shared" si="15"/>
        <v>2.7433644532991659</v>
      </c>
      <c r="K103" s="25">
        <f t="shared" si="16"/>
        <v>-1363.0465244355898</v>
      </c>
      <c r="L103">
        <f t="shared" si="17"/>
        <v>-3445.4787145455184</v>
      </c>
      <c r="M103" s="26" t="str">
        <f t="shared" si="18"/>
        <v>0</v>
      </c>
      <c r="N103" s="27">
        <f t="shared" si="19"/>
        <v>-3445.4787145455184</v>
      </c>
      <c r="O103" s="28">
        <f>O102+M103*(C103-C102)</f>
        <v>307377.92605856259</v>
      </c>
      <c r="P103" s="28">
        <f t="shared" si="23"/>
        <v>-174975.58873451751</v>
      </c>
      <c r="Q103" s="28">
        <f t="shared" si="24"/>
        <v>174975.58873451751</v>
      </c>
      <c r="V103">
        <f t="shared" si="20"/>
        <v>139980.47098761401</v>
      </c>
      <c r="W103">
        <f t="shared" si="21"/>
        <v>122482.91211416226</v>
      </c>
    </row>
    <row r="104" spans="2:23" x14ac:dyDescent="0.25">
      <c r="B104" s="3" t="s">
        <v>36</v>
      </c>
      <c r="C104" s="3">
        <v>96</v>
      </c>
      <c r="D104" s="3">
        <v>96</v>
      </c>
      <c r="E104" s="10">
        <v>5.8</v>
      </c>
      <c r="F104" s="16">
        <f t="shared" si="22"/>
        <v>-0.76388888888888884</v>
      </c>
      <c r="G104" s="16">
        <f t="shared" si="13"/>
        <v>1.6111111111111109</v>
      </c>
      <c r="H104" s="16">
        <f t="shared" si="25"/>
        <v>-1367.3611111111111</v>
      </c>
      <c r="I104">
        <f t="shared" si="14"/>
        <v>175.59900000000002</v>
      </c>
      <c r="J104" s="25">
        <f t="shared" si="15"/>
        <v>1.1144400459966661</v>
      </c>
      <c r="K104" s="25">
        <f t="shared" si="16"/>
        <v>-1190.6476710651145</v>
      </c>
      <c r="L104">
        <f t="shared" si="17"/>
        <v>-1918.2656922715732</v>
      </c>
      <c r="M104" s="26" t="str">
        <f t="shared" si="18"/>
        <v>0</v>
      </c>
      <c r="N104" s="27">
        <f t="shared" si="19"/>
        <v>-1918.2656922715732</v>
      </c>
      <c r="O104" s="28">
        <f>O103+M104*(C104-C103)</f>
        <v>307377.92605856259</v>
      </c>
      <c r="P104" s="28">
        <f t="shared" si="23"/>
        <v>-176893.8544267891</v>
      </c>
      <c r="Q104" s="28">
        <f t="shared" si="24"/>
        <v>176893.8544267891</v>
      </c>
      <c r="V104">
        <f t="shared" si="20"/>
        <v>141515.08354143129</v>
      </c>
      <c r="W104">
        <f t="shared" si="21"/>
        <v>123825.69809875237</v>
      </c>
    </row>
    <row r="105" spans="2:23" x14ac:dyDescent="0.25">
      <c r="B105" s="3" t="s">
        <v>36</v>
      </c>
      <c r="C105" s="3">
        <v>97</v>
      </c>
      <c r="D105" s="3">
        <v>97</v>
      </c>
      <c r="E105" s="10">
        <v>3.6</v>
      </c>
      <c r="F105" s="16">
        <f t="shared" si="22"/>
        <v>-0.49999999999999994</v>
      </c>
      <c r="G105" s="16">
        <f t="shared" si="13"/>
        <v>1</v>
      </c>
      <c r="H105" s="16">
        <f t="shared" si="25"/>
        <v>-894.99999999999989</v>
      </c>
      <c r="I105">
        <f t="shared" si="14"/>
        <v>175.59900000000002</v>
      </c>
      <c r="J105" s="25">
        <f t="shared" si="15"/>
        <v>0.4293443221199999</v>
      </c>
      <c r="K105" s="25">
        <f t="shared" si="16"/>
        <v>-718.97165567787988</v>
      </c>
      <c r="L105">
        <f t="shared" si="17"/>
        <v>-718.97165567787988</v>
      </c>
      <c r="M105" s="26" t="str">
        <f t="shared" si="18"/>
        <v>0</v>
      </c>
      <c r="N105" s="27">
        <f t="shared" si="19"/>
        <v>-718.97165567787988</v>
      </c>
      <c r="O105" s="28">
        <f>O104+M105*(C105-C104)</f>
        <v>307377.92605856259</v>
      </c>
      <c r="P105" s="28">
        <f t="shared" si="23"/>
        <v>-177612.82608246699</v>
      </c>
      <c r="Q105" s="28">
        <f t="shared" si="24"/>
        <v>177612.82608246699</v>
      </c>
      <c r="V105">
        <f t="shared" si="20"/>
        <v>142090.2608659736</v>
      </c>
      <c r="W105">
        <f t="shared" si="21"/>
        <v>124328.97825772689</v>
      </c>
    </row>
    <row r="106" spans="2:23" x14ac:dyDescent="0.25">
      <c r="B106" s="3" t="s">
        <v>36</v>
      </c>
      <c r="C106" s="3">
        <v>98</v>
      </c>
      <c r="D106" s="3">
        <v>98</v>
      </c>
      <c r="E106" s="10">
        <v>2.2000000000000002</v>
      </c>
      <c r="F106" s="16">
        <f t="shared" si="22"/>
        <v>-0.5</v>
      </c>
      <c r="G106" s="16">
        <f t="shared" si="13"/>
        <v>0.61111111111111116</v>
      </c>
      <c r="H106" s="16">
        <f t="shared" si="25"/>
        <v>-895</v>
      </c>
      <c r="I106">
        <f t="shared" si="14"/>
        <v>175.59900000000002</v>
      </c>
      <c r="J106" s="25">
        <f t="shared" si="15"/>
        <v>0.16034155239666664</v>
      </c>
      <c r="K106" s="25">
        <f t="shared" si="16"/>
        <v>-719.24065844760332</v>
      </c>
      <c r="L106">
        <f t="shared" si="17"/>
        <v>-439.53595794020208</v>
      </c>
      <c r="M106" s="26" t="str">
        <f t="shared" si="18"/>
        <v>0</v>
      </c>
      <c r="N106" s="27">
        <f t="shared" si="19"/>
        <v>-439.53595794020208</v>
      </c>
      <c r="O106" s="28">
        <f>O105+M106*(C106-C105)</f>
        <v>307377.92605856259</v>
      </c>
      <c r="P106" s="28">
        <f t="shared" si="23"/>
        <v>-178052.3620404072</v>
      </c>
      <c r="Q106" s="28">
        <f t="shared" si="24"/>
        <v>178052.3620404072</v>
      </c>
      <c r="V106">
        <f t="shared" si="20"/>
        <v>142441.88963232576</v>
      </c>
      <c r="W106">
        <f t="shared" si="21"/>
        <v>124636.65342828503</v>
      </c>
    </row>
    <row r="107" spans="2:23" x14ac:dyDescent="0.25">
      <c r="B107" s="3" t="s">
        <v>36</v>
      </c>
      <c r="C107" s="3">
        <v>99</v>
      </c>
      <c r="D107" s="3">
        <v>99</v>
      </c>
      <c r="E107" s="10">
        <v>0</v>
      </c>
      <c r="F107" s="16">
        <f t="shared" si="22"/>
        <v>-0.30555555555555558</v>
      </c>
      <c r="G107" s="16">
        <f t="shared" si="13"/>
        <v>0</v>
      </c>
      <c r="H107" s="16">
        <f t="shared" si="25"/>
        <v>-546.94444444444446</v>
      </c>
      <c r="I107">
        <f t="shared" si="14"/>
        <v>175.59900000000002</v>
      </c>
      <c r="J107" s="25">
        <f t="shared" si="15"/>
        <v>0</v>
      </c>
      <c r="K107" s="25">
        <f t="shared" si="16"/>
        <v>-371.34544444444441</v>
      </c>
      <c r="L107">
        <f t="shared" si="17"/>
        <v>0</v>
      </c>
      <c r="M107" s="26" t="str">
        <f t="shared" si="18"/>
        <v>0</v>
      </c>
      <c r="N107" s="27" t="str">
        <f t="shared" si="19"/>
        <v>0</v>
      </c>
      <c r="O107" s="28">
        <f>O106+M107*(C107-C106)</f>
        <v>307377.92605856259</v>
      </c>
      <c r="P107" s="28">
        <f t="shared" si="23"/>
        <v>-178052.3620404072</v>
      </c>
      <c r="Q107" s="28">
        <f t="shared" si="24"/>
        <v>178052.3620404072</v>
      </c>
      <c r="V107">
        <f t="shared" si="20"/>
        <v>142441.88963232576</v>
      </c>
      <c r="W107">
        <f t="shared" si="21"/>
        <v>124636.65342828503</v>
      </c>
    </row>
    <row r="108" spans="2:23" x14ac:dyDescent="0.2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22"/>
        <v>0</v>
      </c>
      <c r="G108" s="16">
        <f t="shared" si="13"/>
        <v>0</v>
      </c>
      <c r="H108" s="16">
        <f t="shared" si="25"/>
        <v>0</v>
      </c>
      <c r="I108">
        <f t="shared" si="14"/>
        <v>175.59900000000002</v>
      </c>
      <c r="J108" s="25">
        <f t="shared" si="15"/>
        <v>0</v>
      </c>
      <c r="K108" s="25">
        <f t="shared" si="16"/>
        <v>175.59900000000002</v>
      </c>
      <c r="L108">
        <f t="shared" si="17"/>
        <v>0</v>
      </c>
      <c r="M108" s="26" t="str">
        <f t="shared" si="18"/>
        <v>0</v>
      </c>
      <c r="N108" s="27" t="str">
        <f t="shared" si="19"/>
        <v>0</v>
      </c>
      <c r="O108" s="28">
        <f>O107+M108*(C108-C107)</f>
        <v>307377.92605856259</v>
      </c>
      <c r="P108" s="28">
        <f t="shared" si="23"/>
        <v>-178052.3620404072</v>
      </c>
      <c r="Q108" s="28">
        <f t="shared" si="24"/>
        <v>178052.3620404072</v>
      </c>
      <c r="V108">
        <f t="shared" si="20"/>
        <v>142441.88963232576</v>
      </c>
      <c r="W108">
        <f t="shared" si="21"/>
        <v>124636.65342828503</v>
      </c>
    </row>
    <row r="109" spans="2:23" x14ac:dyDescent="0.2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22"/>
        <v>0</v>
      </c>
      <c r="G109" s="16">
        <f t="shared" si="13"/>
        <v>0</v>
      </c>
      <c r="H109" s="16">
        <f t="shared" si="25"/>
        <v>0</v>
      </c>
      <c r="I109">
        <f t="shared" si="14"/>
        <v>175.59900000000002</v>
      </c>
      <c r="J109" s="25">
        <f t="shared" si="15"/>
        <v>0</v>
      </c>
      <c r="K109" s="25">
        <f t="shared" si="16"/>
        <v>175.59900000000002</v>
      </c>
      <c r="L109">
        <f t="shared" si="17"/>
        <v>0</v>
      </c>
      <c r="M109" s="26" t="str">
        <f t="shared" si="18"/>
        <v>0</v>
      </c>
      <c r="N109" s="27" t="str">
        <f t="shared" si="19"/>
        <v>0</v>
      </c>
      <c r="O109" s="28">
        <f>O108+M109*(C109-C108)</f>
        <v>307377.92605856259</v>
      </c>
      <c r="P109" s="28">
        <f t="shared" si="23"/>
        <v>-178052.3620404072</v>
      </c>
      <c r="Q109" s="28">
        <f t="shared" si="24"/>
        <v>178052.3620404072</v>
      </c>
      <c r="V109">
        <f t="shared" si="20"/>
        <v>142441.88963232576</v>
      </c>
      <c r="W109">
        <f t="shared" si="21"/>
        <v>124636.65342828503</v>
      </c>
    </row>
    <row r="110" spans="2:23" x14ac:dyDescent="0.2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22"/>
        <v>0</v>
      </c>
      <c r="G110" s="16">
        <f t="shared" si="13"/>
        <v>0</v>
      </c>
      <c r="H110" s="16">
        <f t="shared" si="25"/>
        <v>0</v>
      </c>
      <c r="I110">
        <f t="shared" si="14"/>
        <v>175.59900000000002</v>
      </c>
      <c r="J110" s="25">
        <f t="shared" si="15"/>
        <v>0</v>
      </c>
      <c r="K110" s="25">
        <f t="shared" si="16"/>
        <v>175.59900000000002</v>
      </c>
      <c r="L110">
        <f t="shared" si="17"/>
        <v>0</v>
      </c>
      <c r="M110" s="26" t="str">
        <f t="shared" si="18"/>
        <v>0</v>
      </c>
      <c r="N110" s="27" t="str">
        <f t="shared" si="19"/>
        <v>0</v>
      </c>
      <c r="O110" s="28">
        <f>O109+M110*(C110-C109)</f>
        <v>307377.92605856259</v>
      </c>
      <c r="P110" s="28">
        <f t="shared" si="23"/>
        <v>-178052.3620404072</v>
      </c>
      <c r="Q110" s="28">
        <f t="shared" si="24"/>
        <v>178052.3620404072</v>
      </c>
      <c r="V110">
        <f t="shared" si="20"/>
        <v>142441.88963232576</v>
      </c>
      <c r="W110">
        <f t="shared" si="21"/>
        <v>124636.65342828503</v>
      </c>
    </row>
    <row r="111" spans="2:23" x14ac:dyDescent="0.2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22"/>
        <v>0</v>
      </c>
      <c r="G111" s="16">
        <f t="shared" si="13"/>
        <v>0</v>
      </c>
      <c r="H111" s="16">
        <f t="shared" si="25"/>
        <v>0</v>
      </c>
      <c r="I111">
        <f t="shared" si="14"/>
        <v>175.59900000000002</v>
      </c>
      <c r="J111" s="25">
        <f t="shared" si="15"/>
        <v>0</v>
      </c>
      <c r="K111" s="25">
        <f t="shared" si="16"/>
        <v>175.59900000000002</v>
      </c>
      <c r="L111">
        <f t="shared" si="17"/>
        <v>0</v>
      </c>
      <c r="M111" s="26" t="str">
        <f t="shared" si="18"/>
        <v>0</v>
      </c>
      <c r="N111" s="27" t="str">
        <f t="shared" si="19"/>
        <v>0</v>
      </c>
      <c r="O111" s="28">
        <f>O110+M111*(C111-C110)</f>
        <v>307377.92605856259</v>
      </c>
      <c r="P111" s="28">
        <f t="shared" si="23"/>
        <v>-178052.3620404072</v>
      </c>
      <c r="Q111" s="28">
        <f t="shared" si="24"/>
        <v>178052.3620404072</v>
      </c>
      <c r="V111">
        <f t="shared" si="20"/>
        <v>142441.88963232576</v>
      </c>
      <c r="W111">
        <f t="shared" si="21"/>
        <v>124636.65342828503</v>
      </c>
    </row>
    <row r="112" spans="2:23" x14ac:dyDescent="0.2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22"/>
        <v>0</v>
      </c>
      <c r="G112" s="16">
        <f t="shared" si="13"/>
        <v>0</v>
      </c>
      <c r="H112" s="16">
        <f t="shared" si="25"/>
        <v>0</v>
      </c>
      <c r="I112">
        <f t="shared" si="14"/>
        <v>175.59900000000002</v>
      </c>
      <c r="J112" s="25">
        <f t="shared" si="15"/>
        <v>0</v>
      </c>
      <c r="K112" s="25">
        <f t="shared" si="16"/>
        <v>175.59900000000002</v>
      </c>
      <c r="L112">
        <f t="shared" si="17"/>
        <v>0</v>
      </c>
      <c r="M112" s="26" t="str">
        <f t="shared" si="18"/>
        <v>0</v>
      </c>
      <c r="N112" s="27" t="str">
        <f t="shared" si="19"/>
        <v>0</v>
      </c>
      <c r="O112" s="28">
        <f>O111+M112*(C112-C111)</f>
        <v>307377.92605856259</v>
      </c>
      <c r="P112" s="28">
        <f t="shared" si="23"/>
        <v>-178052.3620404072</v>
      </c>
      <c r="Q112" s="28">
        <f t="shared" si="24"/>
        <v>178052.3620404072</v>
      </c>
      <c r="V112">
        <f t="shared" si="20"/>
        <v>142441.88963232576</v>
      </c>
      <c r="W112">
        <f t="shared" si="21"/>
        <v>124636.65342828503</v>
      </c>
    </row>
    <row r="113" spans="2:23" x14ac:dyDescent="0.2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22"/>
        <v>0</v>
      </c>
      <c r="G113" s="16">
        <f t="shared" si="13"/>
        <v>0</v>
      </c>
      <c r="H113" s="16">
        <f t="shared" si="25"/>
        <v>0</v>
      </c>
      <c r="I113">
        <f t="shared" si="14"/>
        <v>175.59900000000002</v>
      </c>
      <c r="J113" s="25">
        <f t="shared" si="15"/>
        <v>0</v>
      </c>
      <c r="K113" s="25">
        <f t="shared" si="16"/>
        <v>175.59900000000002</v>
      </c>
      <c r="L113">
        <f t="shared" si="17"/>
        <v>0</v>
      </c>
      <c r="M113" s="26" t="str">
        <f t="shared" si="18"/>
        <v>0</v>
      </c>
      <c r="N113" s="27" t="str">
        <f t="shared" si="19"/>
        <v>0</v>
      </c>
      <c r="O113" s="28">
        <f>O112+M113*(C113-C112)</f>
        <v>307377.92605856259</v>
      </c>
      <c r="P113" s="28">
        <f t="shared" si="23"/>
        <v>-178052.3620404072</v>
      </c>
      <c r="Q113" s="28">
        <f t="shared" si="24"/>
        <v>178052.3620404072</v>
      </c>
      <c r="V113">
        <f t="shared" si="20"/>
        <v>142441.88963232576</v>
      </c>
      <c r="W113">
        <f t="shared" si="21"/>
        <v>124636.65342828503</v>
      </c>
    </row>
    <row r="114" spans="2:23" x14ac:dyDescent="0.2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22"/>
        <v>0</v>
      </c>
      <c r="G114" s="16">
        <f t="shared" si="13"/>
        <v>0</v>
      </c>
      <c r="H114" s="16">
        <f t="shared" si="25"/>
        <v>0</v>
      </c>
      <c r="I114">
        <f t="shared" si="14"/>
        <v>175.59900000000002</v>
      </c>
      <c r="J114" s="25">
        <f t="shared" si="15"/>
        <v>0</v>
      </c>
      <c r="K114" s="25">
        <f t="shared" si="16"/>
        <v>175.59900000000002</v>
      </c>
      <c r="L114">
        <f t="shared" si="17"/>
        <v>0</v>
      </c>
      <c r="M114" s="26" t="str">
        <f t="shared" si="18"/>
        <v>0</v>
      </c>
      <c r="N114" s="27" t="str">
        <f t="shared" si="19"/>
        <v>0</v>
      </c>
      <c r="O114" s="28">
        <f>O113+M114*(C114-C113)</f>
        <v>307377.92605856259</v>
      </c>
      <c r="P114" s="28">
        <f t="shared" si="23"/>
        <v>-178052.3620404072</v>
      </c>
      <c r="Q114" s="28">
        <f t="shared" si="24"/>
        <v>178052.3620404072</v>
      </c>
      <c r="V114">
        <f t="shared" si="20"/>
        <v>142441.88963232576</v>
      </c>
      <c r="W114">
        <f t="shared" si="21"/>
        <v>124636.65342828503</v>
      </c>
    </row>
    <row r="115" spans="2:23" x14ac:dyDescent="0.25">
      <c r="B115" s="3" t="s">
        <v>36</v>
      </c>
      <c r="C115" s="3">
        <v>107</v>
      </c>
      <c r="D115" s="3">
        <v>107</v>
      </c>
      <c r="E115" s="10">
        <v>0</v>
      </c>
      <c r="F115" s="16">
        <f t="shared" si="22"/>
        <v>0</v>
      </c>
      <c r="G115" s="16">
        <f t="shared" si="13"/>
        <v>0</v>
      </c>
      <c r="H115" s="16">
        <f t="shared" si="25"/>
        <v>0</v>
      </c>
      <c r="I115">
        <f t="shared" si="14"/>
        <v>175.59900000000002</v>
      </c>
      <c r="J115" s="25">
        <f t="shared" si="15"/>
        <v>0</v>
      </c>
      <c r="K115" s="25">
        <f t="shared" si="16"/>
        <v>175.59900000000002</v>
      </c>
      <c r="L115">
        <f t="shared" si="17"/>
        <v>0</v>
      </c>
      <c r="M115" s="26" t="str">
        <f t="shared" si="18"/>
        <v>0</v>
      </c>
      <c r="N115" s="27" t="str">
        <f t="shared" si="19"/>
        <v>0</v>
      </c>
      <c r="O115" s="28">
        <f>O114+M115*(C115-C114)</f>
        <v>307377.92605856259</v>
      </c>
      <c r="P115" s="28">
        <f t="shared" si="23"/>
        <v>-178052.3620404072</v>
      </c>
      <c r="Q115" s="28">
        <f t="shared" si="24"/>
        <v>178052.3620404072</v>
      </c>
      <c r="V115">
        <f t="shared" si="20"/>
        <v>142441.88963232576</v>
      </c>
      <c r="W115">
        <f t="shared" si="21"/>
        <v>124636.65342828503</v>
      </c>
    </row>
    <row r="116" spans="2:23" x14ac:dyDescent="0.25">
      <c r="B116" s="3" t="s">
        <v>36</v>
      </c>
      <c r="C116" s="3">
        <v>108</v>
      </c>
      <c r="D116" s="3">
        <v>108</v>
      </c>
      <c r="E116" s="10">
        <v>0</v>
      </c>
      <c r="F116" s="16">
        <f t="shared" si="22"/>
        <v>0</v>
      </c>
      <c r="G116" s="16">
        <f t="shared" si="13"/>
        <v>0</v>
      </c>
      <c r="H116" s="16">
        <f t="shared" si="25"/>
        <v>0</v>
      </c>
      <c r="I116">
        <f t="shared" si="14"/>
        <v>175.59900000000002</v>
      </c>
      <c r="J116" s="25">
        <f t="shared" si="15"/>
        <v>0</v>
      </c>
      <c r="K116" s="25">
        <f t="shared" si="16"/>
        <v>175.59900000000002</v>
      </c>
      <c r="L116">
        <f t="shared" si="17"/>
        <v>0</v>
      </c>
      <c r="M116" s="26" t="str">
        <f t="shared" si="18"/>
        <v>0</v>
      </c>
      <c r="N116" s="27" t="str">
        <f t="shared" si="19"/>
        <v>0</v>
      </c>
      <c r="O116" s="28">
        <f>O115+M116*(C116-C115)</f>
        <v>307377.92605856259</v>
      </c>
      <c r="P116" s="28">
        <f t="shared" si="23"/>
        <v>-178052.3620404072</v>
      </c>
      <c r="Q116" s="28">
        <f t="shared" si="24"/>
        <v>178052.3620404072</v>
      </c>
      <c r="V116">
        <f t="shared" si="20"/>
        <v>142441.88963232576</v>
      </c>
      <c r="W116">
        <f t="shared" si="21"/>
        <v>124636.65342828503</v>
      </c>
    </row>
    <row r="117" spans="2:23" x14ac:dyDescent="0.25">
      <c r="B117" s="3" t="s">
        <v>36</v>
      </c>
      <c r="C117" s="3">
        <v>109</v>
      </c>
      <c r="D117" s="3">
        <v>109</v>
      </c>
      <c r="E117" s="10">
        <v>0</v>
      </c>
      <c r="F117" s="16">
        <f t="shared" si="22"/>
        <v>0</v>
      </c>
      <c r="G117" s="16">
        <f t="shared" si="13"/>
        <v>0</v>
      </c>
      <c r="H117" s="16">
        <f t="shared" si="25"/>
        <v>0</v>
      </c>
      <c r="I117">
        <f t="shared" si="14"/>
        <v>175.59900000000002</v>
      </c>
      <c r="J117" s="25">
        <f t="shared" si="15"/>
        <v>0</v>
      </c>
      <c r="K117" s="25">
        <f t="shared" si="16"/>
        <v>175.59900000000002</v>
      </c>
      <c r="L117">
        <f t="shared" si="17"/>
        <v>0</v>
      </c>
      <c r="M117" s="26" t="str">
        <f t="shared" si="18"/>
        <v>0</v>
      </c>
      <c r="N117" s="27" t="str">
        <f t="shared" si="19"/>
        <v>0</v>
      </c>
      <c r="O117" s="28">
        <f>O116+M117*(C117-C116)</f>
        <v>307377.92605856259</v>
      </c>
      <c r="P117" s="28">
        <f t="shared" si="23"/>
        <v>-178052.3620404072</v>
      </c>
      <c r="Q117" s="28">
        <f t="shared" si="24"/>
        <v>178052.3620404072</v>
      </c>
      <c r="V117">
        <f t="shared" si="20"/>
        <v>142441.88963232576</v>
      </c>
      <c r="W117">
        <f t="shared" si="21"/>
        <v>124636.65342828503</v>
      </c>
    </row>
    <row r="118" spans="2:23" x14ac:dyDescent="0.25">
      <c r="B118" s="3" t="s">
        <v>36</v>
      </c>
      <c r="C118" s="3">
        <v>110</v>
      </c>
      <c r="D118" s="3">
        <v>110</v>
      </c>
      <c r="E118" s="10">
        <v>0</v>
      </c>
      <c r="F118" s="16">
        <f t="shared" si="22"/>
        <v>0</v>
      </c>
      <c r="G118" s="16">
        <f t="shared" si="13"/>
        <v>0</v>
      </c>
      <c r="H118" s="16">
        <f t="shared" si="25"/>
        <v>0</v>
      </c>
      <c r="I118">
        <f t="shared" si="14"/>
        <v>175.59900000000002</v>
      </c>
      <c r="J118" s="25">
        <f t="shared" si="15"/>
        <v>0</v>
      </c>
      <c r="K118" s="25">
        <f t="shared" si="16"/>
        <v>175.59900000000002</v>
      </c>
      <c r="L118">
        <f t="shared" si="17"/>
        <v>0</v>
      </c>
      <c r="M118" s="26" t="str">
        <f t="shared" si="18"/>
        <v>0</v>
      </c>
      <c r="N118" s="27" t="str">
        <f t="shared" si="19"/>
        <v>0</v>
      </c>
      <c r="O118" s="28">
        <f>O117+M118*(C118-C117)</f>
        <v>307377.92605856259</v>
      </c>
      <c r="P118" s="28">
        <f t="shared" si="23"/>
        <v>-178052.3620404072</v>
      </c>
      <c r="Q118" s="28">
        <f t="shared" si="24"/>
        <v>178052.3620404072</v>
      </c>
      <c r="V118">
        <f t="shared" si="20"/>
        <v>142441.88963232576</v>
      </c>
      <c r="W118">
        <f t="shared" si="21"/>
        <v>124636.65342828503</v>
      </c>
    </row>
    <row r="119" spans="2:23" x14ac:dyDescent="0.25">
      <c r="B119" s="3" t="s">
        <v>36</v>
      </c>
      <c r="C119" s="3">
        <v>111</v>
      </c>
      <c r="D119" s="3">
        <v>111</v>
      </c>
      <c r="E119" s="10">
        <v>0</v>
      </c>
      <c r="F119" s="16">
        <f t="shared" si="22"/>
        <v>0</v>
      </c>
      <c r="G119" s="16">
        <f t="shared" si="13"/>
        <v>0</v>
      </c>
      <c r="H119" s="16">
        <f t="shared" si="25"/>
        <v>0</v>
      </c>
      <c r="I119">
        <f t="shared" si="14"/>
        <v>175.59900000000002</v>
      </c>
      <c r="J119" s="25">
        <f t="shared" si="15"/>
        <v>0</v>
      </c>
      <c r="K119" s="25">
        <f t="shared" si="16"/>
        <v>175.59900000000002</v>
      </c>
      <c r="L119">
        <f t="shared" si="17"/>
        <v>0</v>
      </c>
      <c r="M119" s="26" t="str">
        <f t="shared" si="18"/>
        <v>0</v>
      </c>
      <c r="N119" s="27" t="str">
        <f t="shared" si="19"/>
        <v>0</v>
      </c>
      <c r="O119" s="28">
        <f>O118+M119*(C119-C118)</f>
        <v>307377.92605856259</v>
      </c>
      <c r="P119" s="28">
        <f t="shared" si="23"/>
        <v>-178052.3620404072</v>
      </c>
      <c r="Q119" s="28">
        <f t="shared" si="24"/>
        <v>178052.3620404072</v>
      </c>
      <c r="V119">
        <f t="shared" si="20"/>
        <v>142441.88963232576</v>
      </c>
      <c r="W119">
        <f t="shared" si="21"/>
        <v>124636.65342828503</v>
      </c>
    </row>
    <row r="120" spans="2:23" x14ac:dyDescent="0.25">
      <c r="B120" s="3" t="s">
        <v>36</v>
      </c>
      <c r="C120" s="3">
        <v>112</v>
      </c>
      <c r="D120" s="3">
        <v>112</v>
      </c>
      <c r="E120" s="10">
        <v>0</v>
      </c>
      <c r="F120" s="16">
        <f t="shared" si="22"/>
        <v>0</v>
      </c>
      <c r="G120" s="16">
        <f t="shared" si="13"/>
        <v>0</v>
      </c>
      <c r="H120" s="16">
        <f t="shared" si="25"/>
        <v>0</v>
      </c>
      <c r="I120">
        <f t="shared" si="14"/>
        <v>175.59900000000002</v>
      </c>
      <c r="J120" s="25">
        <f t="shared" si="15"/>
        <v>0</v>
      </c>
      <c r="K120" s="25">
        <f t="shared" si="16"/>
        <v>175.59900000000002</v>
      </c>
      <c r="L120">
        <f t="shared" si="17"/>
        <v>0</v>
      </c>
      <c r="M120" s="26" t="str">
        <f t="shared" si="18"/>
        <v>0</v>
      </c>
      <c r="N120" s="27" t="str">
        <f t="shared" si="19"/>
        <v>0</v>
      </c>
      <c r="O120" s="28">
        <f>O119+M120*(C120-C119)</f>
        <v>307377.92605856259</v>
      </c>
      <c r="P120" s="28">
        <f t="shared" si="23"/>
        <v>-178052.3620404072</v>
      </c>
      <c r="Q120" s="28">
        <f t="shared" si="24"/>
        <v>178052.3620404072</v>
      </c>
      <c r="V120">
        <f t="shared" si="20"/>
        <v>142441.88963232576</v>
      </c>
      <c r="W120">
        <f t="shared" si="21"/>
        <v>124636.65342828503</v>
      </c>
    </row>
    <row r="121" spans="2:23" x14ac:dyDescent="0.25">
      <c r="B121" s="3" t="s">
        <v>36</v>
      </c>
      <c r="C121" s="3">
        <v>113</v>
      </c>
      <c r="D121" s="3">
        <v>113</v>
      </c>
      <c r="E121" s="10">
        <v>0</v>
      </c>
      <c r="F121" s="16">
        <f t="shared" si="22"/>
        <v>0</v>
      </c>
      <c r="G121" s="16">
        <f t="shared" si="13"/>
        <v>0</v>
      </c>
      <c r="H121" s="16">
        <f t="shared" si="25"/>
        <v>0</v>
      </c>
      <c r="I121">
        <f t="shared" si="14"/>
        <v>175.59900000000002</v>
      </c>
      <c r="J121" s="25">
        <f t="shared" si="15"/>
        <v>0</v>
      </c>
      <c r="K121" s="25">
        <f t="shared" si="16"/>
        <v>175.59900000000002</v>
      </c>
      <c r="L121">
        <f t="shared" si="17"/>
        <v>0</v>
      </c>
      <c r="M121" s="26" t="str">
        <f t="shared" si="18"/>
        <v>0</v>
      </c>
      <c r="N121" s="27" t="str">
        <f t="shared" si="19"/>
        <v>0</v>
      </c>
      <c r="O121" s="28">
        <f>O120+M121*(C121-C120)</f>
        <v>307377.92605856259</v>
      </c>
      <c r="P121" s="28">
        <f t="shared" si="23"/>
        <v>-178052.3620404072</v>
      </c>
      <c r="Q121" s="28">
        <f t="shared" si="24"/>
        <v>178052.3620404072</v>
      </c>
      <c r="V121">
        <f t="shared" si="20"/>
        <v>142441.88963232576</v>
      </c>
      <c r="W121">
        <f t="shared" si="21"/>
        <v>124636.65342828503</v>
      </c>
    </row>
    <row r="122" spans="2:23" x14ac:dyDescent="0.25">
      <c r="B122" s="3" t="s">
        <v>36</v>
      </c>
      <c r="C122" s="3">
        <v>114</v>
      </c>
      <c r="D122" s="3">
        <v>114</v>
      </c>
      <c r="E122" s="10">
        <v>0</v>
      </c>
      <c r="F122" s="16">
        <f t="shared" si="22"/>
        <v>0</v>
      </c>
      <c r="G122" s="16">
        <f t="shared" si="13"/>
        <v>0</v>
      </c>
      <c r="H122" s="16">
        <f t="shared" si="25"/>
        <v>0</v>
      </c>
      <c r="I122">
        <f t="shared" si="14"/>
        <v>175.59900000000002</v>
      </c>
      <c r="J122" s="25">
        <f t="shared" si="15"/>
        <v>0</v>
      </c>
      <c r="K122" s="25">
        <f t="shared" si="16"/>
        <v>175.59900000000002</v>
      </c>
      <c r="L122">
        <f t="shared" si="17"/>
        <v>0</v>
      </c>
      <c r="M122" s="26" t="str">
        <f t="shared" si="18"/>
        <v>0</v>
      </c>
      <c r="N122" s="27" t="str">
        <f t="shared" si="19"/>
        <v>0</v>
      </c>
      <c r="O122" s="28">
        <f>O121+M122*(C122-C121)</f>
        <v>307377.92605856259</v>
      </c>
      <c r="P122" s="28">
        <f t="shared" si="23"/>
        <v>-178052.3620404072</v>
      </c>
      <c r="Q122" s="28">
        <f t="shared" si="24"/>
        <v>178052.3620404072</v>
      </c>
      <c r="V122">
        <f t="shared" si="20"/>
        <v>142441.88963232576</v>
      </c>
      <c r="W122">
        <f t="shared" si="21"/>
        <v>124636.65342828503</v>
      </c>
    </row>
    <row r="123" spans="2:23" x14ac:dyDescent="0.25">
      <c r="B123" s="3" t="s">
        <v>36</v>
      </c>
      <c r="C123" s="3">
        <v>115</v>
      </c>
      <c r="D123" s="3">
        <v>115</v>
      </c>
      <c r="E123" s="10">
        <v>0</v>
      </c>
      <c r="F123" s="16">
        <f t="shared" si="22"/>
        <v>0</v>
      </c>
      <c r="G123" s="16">
        <f t="shared" si="13"/>
        <v>0</v>
      </c>
      <c r="H123" s="16">
        <f t="shared" si="25"/>
        <v>0</v>
      </c>
      <c r="I123">
        <f t="shared" si="14"/>
        <v>175.59900000000002</v>
      </c>
      <c r="J123" s="25">
        <f t="shared" si="15"/>
        <v>0</v>
      </c>
      <c r="K123" s="25">
        <f t="shared" si="16"/>
        <v>175.59900000000002</v>
      </c>
      <c r="L123">
        <f t="shared" si="17"/>
        <v>0</v>
      </c>
      <c r="M123" s="26" t="str">
        <f t="shared" si="18"/>
        <v>0</v>
      </c>
      <c r="N123" s="27" t="str">
        <f t="shared" si="19"/>
        <v>0</v>
      </c>
      <c r="O123" s="28">
        <f>O122+M123*(C123-C122)</f>
        <v>307377.92605856259</v>
      </c>
      <c r="P123" s="28">
        <f t="shared" si="23"/>
        <v>-178052.3620404072</v>
      </c>
      <c r="Q123" s="28">
        <f t="shared" si="24"/>
        <v>178052.3620404072</v>
      </c>
      <c r="V123">
        <f t="shared" si="20"/>
        <v>142441.88963232576</v>
      </c>
      <c r="W123">
        <f t="shared" si="21"/>
        <v>124636.65342828503</v>
      </c>
    </row>
    <row r="124" spans="2:23" x14ac:dyDescent="0.25">
      <c r="B124" s="3" t="s">
        <v>36</v>
      </c>
      <c r="C124" s="3">
        <v>116</v>
      </c>
      <c r="D124" s="3">
        <v>116</v>
      </c>
      <c r="E124" s="10">
        <v>0</v>
      </c>
      <c r="F124" s="16">
        <f t="shared" si="22"/>
        <v>0</v>
      </c>
      <c r="G124" s="16">
        <f t="shared" si="13"/>
        <v>0</v>
      </c>
      <c r="H124" s="16">
        <f t="shared" si="25"/>
        <v>0</v>
      </c>
      <c r="I124">
        <f t="shared" si="14"/>
        <v>175.59900000000002</v>
      </c>
      <c r="J124" s="25">
        <f t="shared" si="15"/>
        <v>0</v>
      </c>
      <c r="K124" s="25">
        <f t="shared" si="16"/>
        <v>175.59900000000002</v>
      </c>
      <c r="L124">
        <f t="shared" si="17"/>
        <v>0</v>
      </c>
      <c r="M124" s="26" t="str">
        <f t="shared" si="18"/>
        <v>0</v>
      </c>
      <c r="N124" s="27" t="str">
        <f t="shared" si="19"/>
        <v>0</v>
      </c>
      <c r="O124" s="28">
        <f>O123+M124*(C124-C123)</f>
        <v>307377.92605856259</v>
      </c>
      <c r="P124" s="28">
        <f t="shared" si="23"/>
        <v>-178052.3620404072</v>
      </c>
      <c r="Q124" s="28">
        <f t="shared" si="24"/>
        <v>178052.3620404072</v>
      </c>
      <c r="V124">
        <f t="shared" si="20"/>
        <v>142441.88963232576</v>
      </c>
      <c r="W124">
        <f t="shared" si="21"/>
        <v>124636.65342828503</v>
      </c>
    </row>
    <row r="125" spans="2:23" x14ac:dyDescent="0.25">
      <c r="B125" s="3" t="s">
        <v>36</v>
      </c>
      <c r="C125" s="3">
        <v>117</v>
      </c>
      <c r="D125" s="3">
        <v>117</v>
      </c>
      <c r="E125" s="10">
        <v>0</v>
      </c>
      <c r="F125" s="16">
        <f t="shared" si="22"/>
        <v>0</v>
      </c>
      <c r="G125" s="16">
        <f t="shared" si="13"/>
        <v>0</v>
      </c>
      <c r="H125" s="16">
        <f t="shared" si="25"/>
        <v>0</v>
      </c>
      <c r="I125">
        <f t="shared" si="14"/>
        <v>175.59900000000002</v>
      </c>
      <c r="J125" s="25">
        <f t="shared" si="15"/>
        <v>0</v>
      </c>
      <c r="K125" s="25">
        <f t="shared" si="16"/>
        <v>175.59900000000002</v>
      </c>
      <c r="L125">
        <f t="shared" si="17"/>
        <v>0</v>
      </c>
      <c r="M125" s="26" t="str">
        <f t="shared" si="18"/>
        <v>0</v>
      </c>
      <c r="N125" s="27" t="str">
        <f t="shared" si="19"/>
        <v>0</v>
      </c>
      <c r="O125" s="28">
        <f>O124+M125*(C125-C124)</f>
        <v>307377.92605856259</v>
      </c>
      <c r="P125" s="28">
        <f t="shared" si="23"/>
        <v>-178052.3620404072</v>
      </c>
      <c r="Q125" s="28">
        <f t="shared" si="24"/>
        <v>178052.3620404072</v>
      </c>
      <c r="V125">
        <f t="shared" si="20"/>
        <v>142441.88963232576</v>
      </c>
      <c r="W125">
        <f t="shared" si="21"/>
        <v>124636.65342828503</v>
      </c>
    </row>
    <row r="126" spans="2:23" x14ac:dyDescent="0.25">
      <c r="B126" s="3" t="s">
        <v>36</v>
      </c>
      <c r="C126" s="3">
        <v>118</v>
      </c>
      <c r="D126" s="3">
        <v>118</v>
      </c>
      <c r="E126" s="10">
        <v>0</v>
      </c>
      <c r="F126" s="16">
        <f t="shared" si="22"/>
        <v>0</v>
      </c>
      <c r="G126" s="16">
        <f t="shared" si="13"/>
        <v>0</v>
      </c>
      <c r="H126" s="16">
        <f t="shared" si="25"/>
        <v>0</v>
      </c>
      <c r="I126">
        <f t="shared" si="14"/>
        <v>175.59900000000002</v>
      </c>
      <c r="J126" s="25">
        <f t="shared" si="15"/>
        <v>0</v>
      </c>
      <c r="K126" s="25">
        <f t="shared" si="16"/>
        <v>175.59900000000002</v>
      </c>
      <c r="L126">
        <f t="shared" si="17"/>
        <v>0</v>
      </c>
      <c r="M126" s="26" t="str">
        <f t="shared" si="18"/>
        <v>0</v>
      </c>
      <c r="N126" s="27" t="str">
        <f t="shared" si="19"/>
        <v>0</v>
      </c>
      <c r="O126" s="28">
        <f>O125+M126*(C126-C125)</f>
        <v>307377.92605856259</v>
      </c>
      <c r="P126" s="28">
        <f t="shared" si="23"/>
        <v>-178052.3620404072</v>
      </c>
      <c r="Q126" s="28">
        <f t="shared" si="24"/>
        <v>178052.3620404072</v>
      </c>
      <c r="V126">
        <f t="shared" si="20"/>
        <v>142441.88963232576</v>
      </c>
      <c r="W126">
        <f t="shared" si="21"/>
        <v>124636.65342828503</v>
      </c>
    </row>
    <row r="127" spans="2:23" x14ac:dyDescent="0.25">
      <c r="B127" s="3" t="s">
        <v>36</v>
      </c>
      <c r="C127" s="3">
        <v>119</v>
      </c>
      <c r="D127" s="3">
        <v>119</v>
      </c>
      <c r="E127" s="10">
        <v>0</v>
      </c>
      <c r="F127" s="16">
        <f t="shared" si="22"/>
        <v>0</v>
      </c>
      <c r="G127" s="16">
        <f t="shared" si="13"/>
        <v>0</v>
      </c>
      <c r="H127" s="16">
        <f t="shared" si="25"/>
        <v>0</v>
      </c>
      <c r="I127">
        <f t="shared" si="14"/>
        <v>175.59900000000002</v>
      </c>
      <c r="J127" s="25">
        <f t="shared" si="15"/>
        <v>0</v>
      </c>
      <c r="K127" s="25">
        <f t="shared" si="16"/>
        <v>175.59900000000002</v>
      </c>
      <c r="L127">
        <f t="shared" si="17"/>
        <v>0</v>
      </c>
      <c r="M127" s="26" t="str">
        <f t="shared" si="18"/>
        <v>0</v>
      </c>
      <c r="N127" s="27" t="str">
        <f t="shared" si="19"/>
        <v>0</v>
      </c>
      <c r="O127" s="28">
        <f>O126+M127*(C127-C126)</f>
        <v>307377.92605856259</v>
      </c>
      <c r="P127" s="28">
        <f t="shared" si="23"/>
        <v>-178052.3620404072</v>
      </c>
      <c r="Q127" s="28">
        <f t="shared" si="24"/>
        <v>178052.3620404072</v>
      </c>
      <c r="V127">
        <f t="shared" si="20"/>
        <v>142441.88963232576</v>
      </c>
      <c r="W127">
        <f t="shared" si="21"/>
        <v>124636.65342828503</v>
      </c>
    </row>
    <row r="128" spans="2:23" x14ac:dyDescent="0.25">
      <c r="B128" s="3" t="s">
        <v>36</v>
      </c>
      <c r="C128" s="3">
        <v>120</v>
      </c>
      <c r="D128" s="3">
        <v>120</v>
      </c>
      <c r="E128" s="10">
        <v>0</v>
      </c>
      <c r="F128" s="16">
        <f t="shared" si="22"/>
        <v>0</v>
      </c>
      <c r="G128" s="16">
        <f t="shared" si="13"/>
        <v>0</v>
      </c>
      <c r="H128" s="16">
        <f t="shared" si="25"/>
        <v>0</v>
      </c>
      <c r="I128">
        <f t="shared" si="14"/>
        <v>175.59900000000002</v>
      </c>
      <c r="J128" s="25">
        <f t="shared" si="15"/>
        <v>0</v>
      </c>
      <c r="K128" s="25">
        <f t="shared" si="16"/>
        <v>175.59900000000002</v>
      </c>
      <c r="L128">
        <f t="shared" si="17"/>
        <v>0</v>
      </c>
      <c r="M128" s="26" t="str">
        <f t="shared" si="18"/>
        <v>0</v>
      </c>
      <c r="N128" s="27" t="str">
        <f t="shared" si="19"/>
        <v>0</v>
      </c>
      <c r="O128" s="28">
        <f>O127+M128*(C128-C127)</f>
        <v>307377.92605856259</v>
      </c>
      <c r="P128" s="28">
        <f t="shared" si="23"/>
        <v>-178052.3620404072</v>
      </c>
      <c r="Q128" s="28">
        <f t="shared" si="24"/>
        <v>178052.3620404072</v>
      </c>
      <c r="V128">
        <f t="shared" si="20"/>
        <v>142441.88963232576</v>
      </c>
      <c r="W128">
        <f t="shared" si="21"/>
        <v>124636.65342828503</v>
      </c>
    </row>
    <row r="129" spans="2:23" x14ac:dyDescent="0.25">
      <c r="B129" s="3" t="s">
        <v>36</v>
      </c>
      <c r="C129" s="3">
        <v>121</v>
      </c>
      <c r="D129" s="3">
        <v>121</v>
      </c>
      <c r="E129" s="10">
        <v>0</v>
      </c>
      <c r="F129" s="16">
        <f t="shared" si="22"/>
        <v>0</v>
      </c>
      <c r="G129" s="16">
        <f t="shared" si="13"/>
        <v>0</v>
      </c>
      <c r="H129" s="16">
        <f t="shared" si="25"/>
        <v>0</v>
      </c>
      <c r="I129">
        <f t="shared" si="14"/>
        <v>175.59900000000002</v>
      </c>
      <c r="J129" s="25">
        <f t="shared" si="15"/>
        <v>0</v>
      </c>
      <c r="K129" s="25">
        <f t="shared" si="16"/>
        <v>175.59900000000002</v>
      </c>
      <c r="L129">
        <f t="shared" si="17"/>
        <v>0</v>
      </c>
      <c r="M129" s="26" t="str">
        <f t="shared" si="18"/>
        <v>0</v>
      </c>
      <c r="N129" s="27" t="str">
        <f t="shared" si="19"/>
        <v>0</v>
      </c>
      <c r="O129" s="28">
        <f>O128+M129*(C129-C128)</f>
        <v>307377.92605856259</v>
      </c>
      <c r="P129" s="28">
        <f t="shared" si="23"/>
        <v>-178052.3620404072</v>
      </c>
      <c r="Q129" s="28">
        <f t="shared" si="24"/>
        <v>178052.3620404072</v>
      </c>
      <c r="V129">
        <f t="shared" si="20"/>
        <v>142441.88963232576</v>
      </c>
      <c r="W129">
        <f t="shared" si="21"/>
        <v>124636.65342828503</v>
      </c>
    </row>
    <row r="130" spans="2:23" x14ac:dyDescent="0.25">
      <c r="B130" s="3" t="s">
        <v>36</v>
      </c>
      <c r="C130" s="3">
        <v>122</v>
      </c>
      <c r="D130" s="3">
        <v>122</v>
      </c>
      <c r="E130" s="10">
        <v>0</v>
      </c>
      <c r="F130" s="16">
        <f t="shared" si="22"/>
        <v>0</v>
      </c>
      <c r="G130" s="16">
        <f t="shared" si="13"/>
        <v>0</v>
      </c>
      <c r="H130" s="16">
        <f t="shared" si="25"/>
        <v>0</v>
      </c>
      <c r="I130">
        <f t="shared" si="14"/>
        <v>175.59900000000002</v>
      </c>
      <c r="J130" s="25">
        <f t="shared" si="15"/>
        <v>0</v>
      </c>
      <c r="K130" s="25">
        <f t="shared" si="16"/>
        <v>175.59900000000002</v>
      </c>
      <c r="L130">
        <f t="shared" si="17"/>
        <v>0</v>
      </c>
      <c r="M130" s="26" t="str">
        <f t="shared" si="18"/>
        <v>0</v>
      </c>
      <c r="N130" s="27" t="str">
        <f t="shared" si="19"/>
        <v>0</v>
      </c>
      <c r="O130" s="28">
        <f>O129+M130*(C130-C129)</f>
        <v>307377.92605856259</v>
      </c>
      <c r="P130" s="28">
        <f t="shared" si="23"/>
        <v>-178052.3620404072</v>
      </c>
      <c r="Q130" s="28">
        <f t="shared" si="24"/>
        <v>178052.3620404072</v>
      </c>
      <c r="V130">
        <f t="shared" si="20"/>
        <v>142441.88963232576</v>
      </c>
      <c r="W130">
        <f t="shared" si="21"/>
        <v>124636.65342828503</v>
      </c>
    </row>
    <row r="131" spans="2:23" x14ac:dyDescent="0.25">
      <c r="B131" s="3" t="s">
        <v>36</v>
      </c>
      <c r="C131" s="3">
        <v>123</v>
      </c>
      <c r="D131" s="3">
        <v>123</v>
      </c>
      <c r="E131" s="10">
        <v>0</v>
      </c>
      <c r="F131" s="16">
        <f t="shared" si="22"/>
        <v>0</v>
      </c>
      <c r="G131" s="16">
        <f t="shared" si="13"/>
        <v>0</v>
      </c>
      <c r="H131" s="16">
        <f t="shared" si="25"/>
        <v>0</v>
      </c>
      <c r="I131">
        <f t="shared" si="14"/>
        <v>175.59900000000002</v>
      </c>
      <c r="J131" s="25">
        <f t="shared" si="15"/>
        <v>0</v>
      </c>
      <c r="K131" s="25">
        <f t="shared" si="16"/>
        <v>175.59900000000002</v>
      </c>
      <c r="L131">
        <f t="shared" si="17"/>
        <v>0</v>
      </c>
      <c r="M131" s="26" t="str">
        <f t="shared" si="18"/>
        <v>0</v>
      </c>
      <c r="N131" s="27" t="str">
        <f t="shared" si="19"/>
        <v>0</v>
      </c>
      <c r="O131" s="28">
        <f>O130+M131*(C131-C130)</f>
        <v>307377.92605856259</v>
      </c>
      <c r="P131" s="28">
        <f t="shared" si="23"/>
        <v>-178052.3620404072</v>
      </c>
      <c r="Q131" s="28">
        <f t="shared" si="24"/>
        <v>178052.3620404072</v>
      </c>
      <c r="V131">
        <f t="shared" si="20"/>
        <v>142441.88963232576</v>
      </c>
      <c r="W131">
        <f t="shared" si="21"/>
        <v>124636.65342828503</v>
      </c>
    </row>
    <row r="132" spans="2:23" x14ac:dyDescent="0.25">
      <c r="B132" s="3" t="s">
        <v>36</v>
      </c>
      <c r="C132" s="3">
        <v>124</v>
      </c>
      <c r="D132" s="3">
        <v>124</v>
      </c>
      <c r="E132" s="10">
        <v>0</v>
      </c>
      <c r="F132" s="16">
        <f t="shared" si="22"/>
        <v>0</v>
      </c>
      <c r="G132" s="16">
        <f t="shared" si="13"/>
        <v>0</v>
      </c>
      <c r="H132" s="16">
        <f t="shared" si="25"/>
        <v>0</v>
      </c>
      <c r="I132">
        <f t="shared" si="14"/>
        <v>175.59900000000002</v>
      </c>
      <c r="J132" s="25">
        <f t="shared" si="15"/>
        <v>0</v>
      </c>
      <c r="K132" s="25">
        <f t="shared" si="16"/>
        <v>175.59900000000002</v>
      </c>
      <c r="L132">
        <f t="shared" si="17"/>
        <v>0</v>
      </c>
      <c r="M132" s="26" t="str">
        <f t="shared" si="18"/>
        <v>0</v>
      </c>
      <c r="N132" s="27" t="str">
        <f t="shared" si="19"/>
        <v>0</v>
      </c>
      <c r="O132" s="28">
        <f>O131+M132*(C132-C131)</f>
        <v>307377.92605856259</v>
      </c>
      <c r="P132" s="28">
        <f t="shared" si="23"/>
        <v>-178052.3620404072</v>
      </c>
      <c r="Q132" s="28">
        <f t="shared" si="24"/>
        <v>178052.3620404072</v>
      </c>
      <c r="V132">
        <f t="shared" si="20"/>
        <v>142441.88963232576</v>
      </c>
      <c r="W132">
        <f t="shared" si="21"/>
        <v>124636.65342828503</v>
      </c>
    </row>
    <row r="133" spans="2:23" x14ac:dyDescent="0.25">
      <c r="B133" s="3" t="s">
        <v>36</v>
      </c>
      <c r="C133" s="3">
        <v>125</v>
      </c>
      <c r="D133" s="3">
        <v>125</v>
      </c>
      <c r="E133" s="10">
        <v>0</v>
      </c>
      <c r="F133" s="16">
        <f t="shared" si="22"/>
        <v>0</v>
      </c>
      <c r="G133" s="16">
        <f t="shared" si="13"/>
        <v>0</v>
      </c>
      <c r="H133" s="16">
        <f t="shared" si="25"/>
        <v>0</v>
      </c>
      <c r="I133">
        <f t="shared" si="14"/>
        <v>175.59900000000002</v>
      </c>
      <c r="J133" s="25">
        <f t="shared" si="15"/>
        <v>0</v>
      </c>
      <c r="K133" s="25">
        <f t="shared" si="16"/>
        <v>175.59900000000002</v>
      </c>
      <c r="L133">
        <f t="shared" si="17"/>
        <v>0</v>
      </c>
      <c r="M133" s="26" t="str">
        <f t="shared" si="18"/>
        <v>0</v>
      </c>
      <c r="N133" s="27" t="str">
        <f t="shared" si="19"/>
        <v>0</v>
      </c>
      <c r="O133" s="28">
        <f>O132+M133*(C133-C132)</f>
        <v>307377.92605856259</v>
      </c>
      <c r="P133" s="28">
        <f t="shared" si="23"/>
        <v>-178052.3620404072</v>
      </c>
      <c r="Q133" s="28">
        <f t="shared" si="24"/>
        <v>178052.3620404072</v>
      </c>
      <c r="V133">
        <f t="shared" si="20"/>
        <v>142441.88963232576</v>
      </c>
      <c r="W133">
        <f t="shared" si="21"/>
        <v>124636.65342828503</v>
      </c>
    </row>
    <row r="134" spans="2:23" x14ac:dyDescent="0.25">
      <c r="B134" s="3" t="s">
        <v>36</v>
      </c>
      <c r="C134" s="3">
        <v>126</v>
      </c>
      <c r="D134" s="3">
        <v>126</v>
      </c>
      <c r="E134" s="10">
        <v>0</v>
      </c>
      <c r="F134" s="16">
        <f t="shared" si="22"/>
        <v>0</v>
      </c>
      <c r="G134" s="16">
        <f t="shared" si="13"/>
        <v>0</v>
      </c>
      <c r="H134" s="16">
        <f t="shared" si="25"/>
        <v>0</v>
      </c>
      <c r="I134">
        <f t="shared" si="14"/>
        <v>175.59900000000002</v>
      </c>
      <c r="J134" s="25">
        <f t="shared" si="15"/>
        <v>0</v>
      </c>
      <c r="K134" s="25">
        <f t="shared" si="16"/>
        <v>175.59900000000002</v>
      </c>
      <c r="L134">
        <f t="shared" si="17"/>
        <v>0</v>
      </c>
      <c r="M134" s="26" t="str">
        <f t="shared" si="18"/>
        <v>0</v>
      </c>
      <c r="N134" s="27" t="str">
        <f t="shared" si="19"/>
        <v>0</v>
      </c>
      <c r="O134" s="28">
        <f>O133+M134*(C134-C133)</f>
        <v>307377.92605856259</v>
      </c>
      <c r="P134" s="28">
        <f t="shared" si="23"/>
        <v>-178052.3620404072</v>
      </c>
      <c r="Q134" s="28">
        <f t="shared" si="24"/>
        <v>178052.3620404072</v>
      </c>
      <c r="V134">
        <f t="shared" si="20"/>
        <v>142441.88963232576</v>
      </c>
      <c r="W134">
        <f t="shared" si="21"/>
        <v>124636.65342828503</v>
      </c>
    </row>
    <row r="135" spans="2:23" x14ac:dyDescent="0.25">
      <c r="B135" s="3" t="s">
        <v>36</v>
      </c>
      <c r="C135" s="3">
        <v>127</v>
      </c>
      <c r="D135" s="3">
        <v>127</v>
      </c>
      <c r="E135" s="10">
        <v>0</v>
      </c>
      <c r="F135" s="16">
        <f t="shared" si="22"/>
        <v>0</v>
      </c>
      <c r="G135" s="16">
        <f t="shared" si="13"/>
        <v>0</v>
      </c>
      <c r="H135" s="16">
        <f t="shared" si="25"/>
        <v>0</v>
      </c>
      <c r="I135">
        <f t="shared" si="14"/>
        <v>175.59900000000002</v>
      </c>
      <c r="J135" s="25">
        <f t="shared" si="15"/>
        <v>0</v>
      </c>
      <c r="K135" s="25">
        <f t="shared" si="16"/>
        <v>175.59900000000002</v>
      </c>
      <c r="L135">
        <f t="shared" si="17"/>
        <v>0</v>
      </c>
      <c r="M135" s="26" t="str">
        <f t="shared" si="18"/>
        <v>0</v>
      </c>
      <c r="N135" s="27" t="str">
        <f t="shared" si="19"/>
        <v>0</v>
      </c>
      <c r="O135" s="28">
        <f>O134+M135*(C135-C134)</f>
        <v>307377.92605856259</v>
      </c>
      <c r="P135" s="28">
        <f t="shared" si="23"/>
        <v>-178052.3620404072</v>
      </c>
      <c r="Q135" s="28">
        <f t="shared" si="24"/>
        <v>178052.3620404072</v>
      </c>
      <c r="V135">
        <f t="shared" si="20"/>
        <v>142441.88963232576</v>
      </c>
      <c r="W135">
        <f t="shared" si="21"/>
        <v>124636.65342828503</v>
      </c>
    </row>
    <row r="136" spans="2:23" x14ac:dyDescent="0.25">
      <c r="B136" s="3" t="s">
        <v>36</v>
      </c>
      <c r="C136" s="3">
        <v>128</v>
      </c>
      <c r="D136" s="3">
        <v>128</v>
      </c>
      <c r="E136" s="10">
        <v>0</v>
      </c>
      <c r="F136" s="16">
        <f t="shared" si="22"/>
        <v>0</v>
      </c>
      <c r="G136" s="16">
        <f t="shared" si="13"/>
        <v>0</v>
      </c>
      <c r="H136" s="16">
        <f t="shared" si="25"/>
        <v>0</v>
      </c>
      <c r="I136">
        <f t="shared" si="14"/>
        <v>175.59900000000002</v>
      </c>
      <c r="J136" s="25">
        <f t="shared" si="15"/>
        <v>0</v>
      </c>
      <c r="K136" s="25">
        <f t="shared" si="16"/>
        <v>175.59900000000002</v>
      </c>
      <c r="L136">
        <f t="shared" si="17"/>
        <v>0</v>
      </c>
      <c r="M136" s="26" t="str">
        <f t="shared" si="18"/>
        <v>0</v>
      </c>
      <c r="N136" s="27" t="str">
        <f t="shared" si="19"/>
        <v>0</v>
      </c>
      <c r="O136" s="28">
        <f>O135+M136*(C136-C135)</f>
        <v>307377.92605856259</v>
      </c>
      <c r="P136" s="28">
        <f t="shared" si="23"/>
        <v>-178052.3620404072</v>
      </c>
      <c r="Q136" s="28">
        <f t="shared" si="24"/>
        <v>178052.3620404072</v>
      </c>
      <c r="V136">
        <f t="shared" si="20"/>
        <v>142441.88963232576</v>
      </c>
      <c r="W136">
        <f t="shared" si="21"/>
        <v>124636.65342828503</v>
      </c>
    </row>
    <row r="137" spans="2:23" x14ac:dyDescent="0.25">
      <c r="B137" s="3" t="s">
        <v>36</v>
      </c>
      <c r="C137" s="3">
        <v>129</v>
      </c>
      <c r="D137" s="3">
        <v>129</v>
      </c>
      <c r="E137" s="10">
        <v>0</v>
      </c>
      <c r="F137" s="16">
        <f t="shared" si="22"/>
        <v>0</v>
      </c>
      <c r="G137" s="16">
        <f t="shared" ref="G137:G200" si="26">E137/3.6</f>
        <v>0</v>
      </c>
      <c r="H137" s="16">
        <f t="shared" si="25"/>
        <v>0</v>
      </c>
      <c r="I137">
        <f t="shared" ref="I137:I200" si="27">($S$5*$S$2)*9.81</f>
        <v>175.59900000000002</v>
      </c>
      <c r="J137" s="25">
        <f t="shared" ref="J137:J200" si="28">0.5*$S$6*$S$4*$S$3*(G137^2)</f>
        <v>0</v>
      </c>
      <c r="K137" s="25">
        <f t="shared" ref="K137:K200" si="29">H137+I137+J137</f>
        <v>175.59900000000002</v>
      </c>
      <c r="L137">
        <f t="shared" ref="L137:L200" si="30">K137*G137</f>
        <v>0</v>
      </c>
      <c r="M137" s="26" t="str">
        <f t="shared" ref="M137:M200" si="31">IF(L137&gt;0, L137, "0")</f>
        <v>0</v>
      </c>
      <c r="N137" s="27" t="str">
        <f t="shared" ref="N137:N200" si="32">IF(L137&lt;0, L137, "0")</f>
        <v>0</v>
      </c>
      <c r="O137" s="28">
        <f>O136+M137*(C137-C136)</f>
        <v>307377.92605856259</v>
      </c>
      <c r="P137" s="28">
        <f t="shared" si="23"/>
        <v>-178052.3620404072</v>
      </c>
      <c r="Q137" s="28">
        <f t="shared" si="24"/>
        <v>178052.3620404072</v>
      </c>
      <c r="V137">
        <f t="shared" ref="V137:V200" si="33">Q137-(Q137*20%)</f>
        <v>142441.88963232576</v>
      </c>
      <c r="W137">
        <f t="shared" ref="W137:W200" si="34">Q137-(Q137*30%)</f>
        <v>124636.65342828503</v>
      </c>
    </row>
    <row r="138" spans="2:23" x14ac:dyDescent="0.25">
      <c r="B138" s="3" t="s">
        <v>36</v>
      </c>
      <c r="C138" s="3">
        <v>130</v>
      </c>
      <c r="D138" s="3">
        <v>130</v>
      </c>
      <c r="E138" s="10">
        <v>0</v>
      </c>
      <c r="F138" s="16">
        <f t="shared" ref="F138:F201" si="35">($E139-$E137)/2/3.6</f>
        <v>0</v>
      </c>
      <c r="G138" s="16">
        <f t="shared" si="26"/>
        <v>0</v>
      </c>
      <c r="H138" s="16">
        <f t="shared" si="25"/>
        <v>0</v>
      </c>
      <c r="I138">
        <f t="shared" si="27"/>
        <v>175.59900000000002</v>
      </c>
      <c r="J138" s="25">
        <f t="shared" si="28"/>
        <v>0</v>
      </c>
      <c r="K138" s="25">
        <f t="shared" si="29"/>
        <v>175.59900000000002</v>
      </c>
      <c r="L138">
        <f t="shared" si="30"/>
        <v>0</v>
      </c>
      <c r="M138" s="26" t="str">
        <f t="shared" si="31"/>
        <v>0</v>
      </c>
      <c r="N138" s="27" t="str">
        <f t="shared" si="32"/>
        <v>0</v>
      </c>
      <c r="O138" s="28">
        <f>O137+M138*(C138-C137)</f>
        <v>307377.92605856259</v>
      </c>
      <c r="P138" s="28">
        <f t="shared" ref="P138:P201" si="36">N138+P137</f>
        <v>-178052.3620404072</v>
      </c>
      <c r="Q138" s="28">
        <f t="shared" ref="Q138:Q201" si="37">P138*-1</f>
        <v>178052.3620404072</v>
      </c>
      <c r="V138">
        <f t="shared" si="33"/>
        <v>142441.88963232576</v>
      </c>
      <c r="W138">
        <f t="shared" si="34"/>
        <v>124636.65342828503</v>
      </c>
    </row>
    <row r="139" spans="2:23" x14ac:dyDescent="0.25">
      <c r="B139" s="3" t="s">
        <v>36</v>
      </c>
      <c r="C139" s="3">
        <v>131</v>
      </c>
      <c r="D139" s="3">
        <v>131</v>
      </c>
      <c r="E139" s="10">
        <v>0</v>
      </c>
      <c r="F139" s="16">
        <f t="shared" si="35"/>
        <v>0</v>
      </c>
      <c r="G139" s="16">
        <f t="shared" si="26"/>
        <v>0</v>
      </c>
      <c r="H139" s="16">
        <f t="shared" si="25"/>
        <v>0</v>
      </c>
      <c r="I139">
        <f t="shared" si="27"/>
        <v>175.59900000000002</v>
      </c>
      <c r="J139" s="25">
        <f t="shared" si="28"/>
        <v>0</v>
      </c>
      <c r="K139" s="25">
        <f t="shared" si="29"/>
        <v>175.59900000000002</v>
      </c>
      <c r="L139">
        <f t="shared" si="30"/>
        <v>0</v>
      </c>
      <c r="M139" s="26" t="str">
        <f t="shared" si="31"/>
        <v>0</v>
      </c>
      <c r="N139" s="27" t="str">
        <f t="shared" si="32"/>
        <v>0</v>
      </c>
      <c r="O139" s="28">
        <f>O138+M139*(C139-C138)</f>
        <v>307377.92605856259</v>
      </c>
      <c r="P139" s="28">
        <f t="shared" si="36"/>
        <v>-178052.3620404072</v>
      </c>
      <c r="Q139" s="28">
        <f t="shared" si="37"/>
        <v>178052.3620404072</v>
      </c>
      <c r="V139">
        <f t="shared" si="33"/>
        <v>142441.88963232576</v>
      </c>
      <c r="W139">
        <f t="shared" si="34"/>
        <v>124636.65342828503</v>
      </c>
    </row>
    <row r="140" spans="2:23" x14ac:dyDescent="0.25">
      <c r="B140" s="3" t="s">
        <v>36</v>
      </c>
      <c r="C140" s="3">
        <v>132</v>
      </c>
      <c r="D140" s="3">
        <v>132</v>
      </c>
      <c r="E140" s="10">
        <v>0</v>
      </c>
      <c r="F140" s="16">
        <f t="shared" si="35"/>
        <v>0</v>
      </c>
      <c r="G140" s="16">
        <f t="shared" si="26"/>
        <v>0</v>
      </c>
      <c r="H140" s="16">
        <f t="shared" si="25"/>
        <v>0</v>
      </c>
      <c r="I140">
        <f t="shared" si="27"/>
        <v>175.59900000000002</v>
      </c>
      <c r="J140" s="25">
        <f t="shared" si="28"/>
        <v>0</v>
      </c>
      <c r="K140" s="25">
        <f t="shared" si="29"/>
        <v>175.59900000000002</v>
      </c>
      <c r="L140">
        <f t="shared" si="30"/>
        <v>0</v>
      </c>
      <c r="M140" s="26" t="str">
        <f t="shared" si="31"/>
        <v>0</v>
      </c>
      <c r="N140" s="27" t="str">
        <f t="shared" si="32"/>
        <v>0</v>
      </c>
      <c r="O140" s="28">
        <f>O139+M140*(C140-C139)</f>
        <v>307377.92605856259</v>
      </c>
      <c r="P140" s="28">
        <f t="shared" si="36"/>
        <v>-178052.3620404072</v>
      </c>
      <c r="Q140" s="28">
        <f t="shared" si="37"/>
        <v>178052.3620404072</v>
      </c>
      <c r="V140">
        <f t="shared" si="33"/>
        <v>142441.88963232576</v>
      </c>
      <c r="W140">
        <f t="shared" si="34"/>
        <v>124636.65342828503</v>
      </c>
    </row>
    <row r="141" spans="2:23" x14ac:dyDescent="0.25">
      <c r="B141" s="3" t="s">
        <v>36</v>
      </c>
      <c r="C141" s="3">
        <v>133</v>
      </c>
      <c r="D141" s="3">
        <v>133</v>
      </c>
      <c r="E141" s="10">
        <v>0</v>
      </c>
      <c r="F141" s="16">
        <f t="shared" si="35"/>
        <v>0</v>
      </c>
      <c r="G141" s="16">
        <f t="shared" si="26"/>
        <v>0</v>
      </c>
      <c r="H141" s="16">
        <f t="shared" ref="H141:H204" si="38">$S$2*F141</f>
        <v>0</v>
      </c>
      <c r="I141">
        <f t="shared" si="27"/>
        <v>175.59900000000002</v>
      </c>
      <c r="J141" s="25">
        <f t="shared" si="28"/>
        <v>0</v>
      </c>
      <c r="K141" s="25">
        <f t="shared" si="29"/>
        <v>175.59900000000002</v>
      </c>
      <c r="L141">
        <f t="shared" si="30"/>
        <v>0</v>
      </c>
      <c r="M141" s="26" t="str">
        <f t="shared" si="31"/>
        <v>0</v>
      </c>
      <c r="N141" s="27" t="str">
        <f t="shared" si="32"/>
        <v>0</v>
      </c>
      <c r="O141" s="28">
        <f>O140+M141*(C141-C140)</f>
        <v>307377.92605856259</v>
      </c>
      <c r="P141" s="28">
        <f t="shared" si="36"/>
        <v>-178052.3620404072</v>
      </c>
      <c r="Q141" s="28">
        <f t="shared" si="37"/>
        <v>178052.3620404072</v>
      </c>
      <c r="V141">
        <f t="shared" si="33"/>
        <v>142441.88963232576</v>
      </c>
      <c r="W141">
        <f t="shared" si="34"/>
        <v>124636.65342828503</v>
      </c>
    </row>
    <row r="142" spans="2:23" x14ac:dyDescent="0.25">
      <c r="B142" s="3" t="s">
        <v>36</v>
      </c>
      <c r="C142" s="3">
        <v>134</v>
      </c>
      <c r="D142" s="3">
        <v>134</v>
      </c>
      <c r="E142" s="10">
        <v>0</v>
      </c>
      <c r="F142" s="16">
        <f t="shared" si="35"/>
        <v>0</v>
      </c>
      <c r="G142" s="16">
        <f t="shared" si="26"/>
        <v>0</v>
      </c>
      <c r="H142" s="16">
        <f t="shared" si="38"/>
        <v>0</v>
      </c>
      <c r="I142">
        <f t="shared" si="27"/>
        <v>175.59900000000002</v>
      </c>
      <c r="J142" s="25">
        <f t="shared" si="28"/>
        <v>0</v>
      </c>
      <c r="K142" s="25">
        <f t="shared" si="29"/>
        <v>175.59900000000002</v>
      </c>
      <c r="L142">
        <f t="shared" si="30"/>
        <v>0</v>
      </c>
      <c r="M142" s="26" t="str">
        <f t="shared" si="31"/>
        <v>0</v>
      </c>
      <c r="N142" s="27" t="str">
        <f t="shared" si="32"/>
        <v>0</v>
      </c>
      <c r="O142" s="28">
        <f>O141+M142*(C142-C141)</f>
        <v>307377.92605856259</v>
      </c>
      <c r="P142" s="28">
        <f t="shared" si="36"/>
        <v>-178052.3620404072</v>
      </c>
      <c r="Q142" s="28">
        <f t="shared" si="37"/>
        <v>178052.3620404072</v>
      </c>
      <c r="V142">
        <f t="shared" si="33"/>
        <v>142441.88963232576</v>
      </c>
      <c r="W142">
        <f t="shared" si="34"/>
        <v>124636.65342828503</v>
      </c>
    </row>
    <row r="143" spans="2:23" x14ac:dyDescent="0.25">
      <c r="B143" s="3" t="s">
        <v>36</v>
      </c>
      <c r="C143" s="3">
        <v>135</v>
      </c>
      <c r="D143" s="3">
        <v>135</v>
      </c>
      <c r="E143" s="10">
        <v>0</v>
      </c>
      <c r="F143" s="16">
        <f t="shared" si="35"/>
        <v>0</v>
      </c>
      <c r="G143" s="16">
        <f t="shared" si="26"/>
        <v>0</v>
      </c>
      <c r="H143" s="16">
        <f t="shared" si="38"/>
        <v>0</v>
      </c>
      <c r="I143">
        <f t="shared" si="27"/>
        <v>175.59900000000002</v>
      </c>
      <c r="J143" s="25">
        <f t="shared" si="28"/>
        <v>0</v>
      </c>
      <c r="K143" s="25">
        <f t="shared" si="29"/>
        <v>175.59900000000002</v>
      </c>
      <c r="L143">
        <f t="shared" si="30"/>
        <v>0</v>
      </c>
      <c r="M143" s="26" t="str">
        <f t="shared" si="31"/>
        <v>0</v>
      </c>
      <c r="N143" s="27" t="str">
        <f t="shared" si="32"/>
        <v>0</v>
      </c>
      <c r="O143" s="28">
        <f>O142+M143*(C143-C142)</f>
        <v>307377.92605856259</v>
      </c>
      <c r="P143" s="28">
        <f t="shared" si="36"/>
        <v>-178052.3620404072</v>
      </c>
      <c r="Q143" s="28">
        <f t="shared" si="37"/>
        <v>178052.3620404072</v>
      </c>
      <c r="V143">
        <f t="shared" si="33"/>
        <v>142441.88963232576</v>
      </c>
      <c r="W143">
        <f t="shared" si="34"/>
        <v>124636.65342828503</v>
      </c>
    </row>
    <row r="144" spans="2:23" x14ac:dyDescent="0.25">
      <c r="B144" s="3" t="s">
        <v>36</v>
      </c>
      <c r="C144" s="3">
        <v>136</v>
      </c>
      <c r="D144" s="3">
        <v>136</v>
      </c>
      <c r="E144" s="10">
        <v>0</v>
      </c>
      <c r="F144" s="16">
        <f t="shared" si="35"/>
        <v>0</v>
      </c>
      <c r="G144" s="16">
        <f t="shared" si="26"/>
        <v>0</v>
      </c>
      <c r="H144" s="16">
        <f t="shared" si="38"/>
        <v>0</v>
      </c>
      <c r="I144">
        <f t="shared" si="27"/>
        <v>175.59900000000002</v>
      </c>
      <c r="J144" s="25">
        <f t="shared" si="28"/>
        <v>0</v>
      </c>
      <c r="K144" s="25">
        <f t="shared" si="29"/>
        <v>175.59900000000002</v>
      </c>
      <c r="L144">
        <f t="shared" si="30"/>
        <v>0</v>
      </c>
      <c r="M144" s="26" t="str">
        <f t="shared" si="31"/>
        <v>0</v>
      </c>
      <c r="N144" s="27" t="str">
        <f t="shared" si="32"/>
        <v>0</v>
      </c>
      <c r="O144" s="28">
        <f>O143+M144*(C144-C143)</f>
        <v>307377.92605856259</v>
      </c>
      <c r="P144" s="28">
        <f t="shared" si="36"/>
        <v>-178052.3620404072</v>
      </c>
      <c r="Q144" s="28">
        <f t="shared" si="37"/>
        <v>178052.3620404072</v>
      </c>
      <c r="V144">
        <f t="shared" si="33"/>
        <v>142441.88963232576</v>
      </c>
      <c r="W144">
        <f t="shared" si="34"/>
        <v>124636.65342828503</v>
      </c>
    </row>
    <row r="145" spans="2:23" x14ac:dyDescent="0.25">
      <c r="B145" s="3" t="s">
        <v>36</v>
      </c>
      <c r="C145" s="3">
        <v>137</v>
      </c>
      <c r="D145" s="3">
        <v>137</v>
      </c>
      <c r="E145" s="10">
        <v>0</v>
      </c>
      <c r="F145" s="16">
        <f t="shared" si="35"/>
        <v>2.777777777777778E-2</v>
      </c>
      <c r="G145" s="16">
        <f t="shared" si="26"/>
        <v>0</v>
      </c>
      <c r="H145" s="16">
        <f t="shared" si="38"/>
        <v>49.722222222222229</v>
      </c>
      <c r="I145">
        <f t="shared" si="27"/>
        <v>175.59900000000002</v>
      </c>
      <c r="J145" s="25">
        <f t="shared" si="28"/>
        <v>0</v>
      </c>
      <c r="K145" s="25">
        <f t="shared" si="29"/>
        <v>225.32122222222225</v>
      </c>
      <c r="L145">
        <f t="shared" si="30"/>
        <v>0</v>
      </c>
      <c r="M145" s="26" t="str">
        <f t="shared" si="31"/>
        <v>0</v>
      </c>
      <c r="N145" s="27" t="str">
        <f t="shared" si="32"/>
        <v>0</v>
      </c>
      <c r="O145" s="28">
        <f>O144+M145*(C145-C144)</f>
        <v>307377.92605856259</v>
      </c>
      <c r="P145" s="28">
        <f t="shared" si="36"/>
        <v>-178052.3620404072</v>
      </c>
      <c r="Q145" s="28">
        <f t="shared" si="37"/>
        <v>178052.3620404072</v>
      </c>
      <c r="V145">
        <f t="shared" si="33"/>
        <v>142441.88963232576</v>
      </c>
      <c r="W145">
        <f t="shared" si="34"/>
        <v>124636.65342828503</v>
      </c>
    </row>
    <row r="146" spans="2:23" x14ac:dyDescent="0.25">
      <c r="B146" s="3" t="s">
        <v>36</v>
      </c>
      <c r="C146" s="3">
        <v>138</v>
      </c>
      <c r="D146" s="3">
        <v>138</v>
      </c>
      <c r="E146" s="10">
        <v>0.2</v>
      </c>
      <c r="F146" s="16">
        <f t="shared" si="35"/>
        <v>0.2638888888888889</v>
      </c>
      <c r="G146" s="16">
        <f t="shared" si="26"/>
        <v>5.5555555555555559E-2</v>
      </c>
      <c r="H146" s="16">
        <f t="shared" si="38"/>
        <v>472.36111111111114</v>
      </c>
      <c r="I146">
        <f t="shared" si="27"/>
        <v>175.59900000000002</v>
      </c>
      <c r="J146" s="25">
        <f t="shared" si="28"/>
        <v>1.3251367966666664E-3</v>
      </c>
      <c r="K146" s="25">
        <f t="shared" si="29"/>
        <v>647.96143624790784</v>
      </c>
      <c r="L146">
        <f t="shared" si="30"/>
        <v>35.997857569328218</v>
      </c>
      <c r="M146" s="26">
        <f t="shared" si="31"/>
        <v>35.997857569328218</v>
      </c>
      <c r="N146" s="27" t="str">
        <f t="shared" si="32"/>
        <v>0</v>
      </c>
      <c r="O146" s="28">
        <f>O145+M146*(C146-C145)</f>
        <v>307413.9239161319</v>
      </c>
      <c r="P146" s="28">
        <f t="shared" si="36"/>
        <v>-178052.3620404072</v>
      </c>
      <c r="Q146" s="28">
        <f t="shared" si="37"/>
        <v>178052.3620404072</v>
      </c>
      <c r="V146">
        <f t="shared" si="33"/>
        <v>142441.88963232576</v>
      </c>
      <c r="W146">
        <f t="shared" si="34"/>
        <v>124636.65342828503</v>
      </c>
    </row>
    <row r="147" spans="2:23" x14ac:dyDescent="0.25">
      <c r="B147" s="3" t="s">
        <v>36</v>
      </c>
      <c r="C147" s="3">
        <v>139</v>
      </c>
      <c r="D147" s="3">
        <v>139</v>
      </c>
      <c r="E147" s="10">
        <v>1.9</v>
      </c>
      <c r="F147" s="16">
        <f t="shared" si="35"/>
        <v>0.81944444444444431</v>
      </c>
      <c r="G147" s="16">
        <f t="shared" si="26"/>
        <v>0.52777777777777779</v>
      </c>
      <c r="H147" s="16">
        <f t="shared" si="38"/>
        <v>1466.8055555555552</v>
      </c>
      <c r="I147">
        <f t="shared" si="27"/>
        <v>175.59900000000002</v>
      </c>
      <c r="J147" s="25">
        <f t="shared" si="28"/>
        <v>0.11959359589916664</v>
      </c>
      <c r="K147" s="25">
        <f t="shared" si="29"/>
        <v>1642.5241491514544</v>
      </c>
      <c r="L147">
        <f t="shared" si="30"/>
        <v>866.88774538548978</v>
      </c>
      <c r="M147" s="26">
        <f t="shared" si="31"/>
        <v>866.88774538548978</v>
      </c>
      <c r="N147" s="27" t="str">
        <f t="shared" si="32"/>
        <v>0</v>
      </c>
      <c r="O147" s="28">
        <f>O146+M147*(C147-C146)</f>
        <v>308280.81166151736</v>
      </c>
      <c r="P147" s="28">
        <f t="shared" si="36"/>
        <v>-178052.3620404072</v>
      </c>
      <c r="Q147" s="28">
        <f t="shared" si="37"/>
        <v>178052.3620404072</v>
      </c>
      <c r="V147">
        <f t="shared" si="33"/>
        <v>142441.88963232576</v>
      </c>
      <c r="W147">
        <f t="shared" si="34"/>
        <v>124636.65342828503</v>
      </c>
    </row>
    <row r="148" spans="2:23" x14ac:dyDescent="0.25">
      <c r="B148" s="3" t="s">
        <v>36</v>
      </c>
      <c r="C148" s="3">
        <v>140</v>
      </c>
      <c r="D148" s="3">
        <v>140</v>
      </c>
      <c r="E148" s="10">
        <v>6.1</v>
      </c>
      <c r="F148" s="16">
        <f t="shared" si="35"/>
        <v>1.3611111111111109</v>
      </c>
      <c r="G148" s="16">
        <f t="shared" si="26"/>
        <v>1.6944444444444442</v>
      </c>
      <c r="H148" s="16">
        <f t="shared" si="38"/>
        <v>2436.3888888888887</v>
      </c>
      <c r="I148">
        <f t="shared" si="27"/>
        <v>175.59900000000002</v>
      </c>
      <c r="J148" s="25">
        <f t="shared" si="28"/>
        <v>1.232708505099166</v>
      </c>
      <c r="K148" s="25">
        <f t="shared" si="29"/>
        <v>2613.2205973939881</v>
      </c>
      <c r="L148">
        <f t="shared" si="30"/>
        <v>4427.9571233620345</v>
      </c>
      <c r="M148" s="26">
        <f t="shared" si="31"/>
        <v>4427.9571233620345</v>
      </c>
      <c r="N148" s="27" t="str">
        <f t="shared" si="32"/>
        <v>0</v>
      </c>
      <c r="O148" s="28">
        <f>O147+M148*(C148-C147)</f>
        <v>312708.76878487942</v>
      </c>
      <c r="P148" s="28">
        <f t="shared" si="36"/>
        <v>-178052.3620404072</v>
      </c>
      <c r="Q148" s="28">
        <f t="shared" si="37"/>
        <v>178052.3620404072</v>
      </c>
      <c r="V148">
        <f t="shared" si="33"/>
        <v>142441.88963232576</v>
      </c>
      <c r="W148">
        <f t="shared" si="34"/>
        <v>124636.65342828503</v>
      </c>
    </row>
    <row r="149" spans="2:23" x14ac:dyDescent="0.25">
      <c r="B149" s="3" t="s">
        <v>36</v>
      </c>
      <c r="C149" s="3">
        <v>141</v>
      </c>
      <c r="D149" s="3">
        <v>141</v>
      </c>
      <c r="E149" s="10">
        <v>11.7</v>
      </c>
      <c r="F149" s="16">
        <f t="shared" si="35"/>
        <v>1.4305555555555554</v>
      </c>
      <c r="G149" s="16">
        <f t="shared" si="26"/>
        <v>3.2499999999999996</v>
      </c>
      <c r="H149" s="16">
        <f t="shared" si="38"/>
        <v>2560.6944444444439</v>
      </c>
      <c r="I149">
        <f t="shared" si="27"/>
        <v>175.59900000000002</v>
      </c>
      <c r="J149" s="25">
        <f t="shared" si="28"/>
        <v>4.5349494023924972</v>
      </c>
      <c r="K149" s="25">
        <f t="shared" si="29"/>
        <v>2740.8283938468367</v>
      </c>
      <c r="L149">
        <f t="shared" si="30"/>
        <v>8907.6922800022185</v>
      </c>
      <c r="M149" s="26">
        <f t="shared" si="31"/>
        <v>8907.6922800022185</v>
      </c>
      <c r="N149" s="27" t="str">
        <f t="shared" si="32"/>
        <v>0</v>
      </c>
      <c r="O149" s="28">
        <f>O148+M149*(C149-C148)</f>
        <v>321616.46106488165</v>
      </c>
      <c r="P149" s="28">
        <f t="shared" si="36"/>
        <v>-178052.3620404072</v>
      </c>
      <c r="Q149" s="28">
        <f t="shared" si="37"/>
        <v>178052.3620404072</v>
      </c>
      <c r="V149">
        <f t="shared" si="33"/>
        <v>142441.88963232576</v>
      </c>
      <c r="W149">
        <f t="shared" si="34"/>
        <v>124636.65342828503</v>
      </c>
    </row>
    <row r="150" spans="2:23" x14ac:dyDescent="0.25">
      <c r="B150" s="3" t="s">
        <v>36</v>
      </c>
      <c r="C150" s="3">
        <v>142</v>
      </c>
      <c r="D150" s="3">
        <v>142</v>
      </c>
      <c r="E150" s="10">
        <v>16.399999999999999</v>
      </c>
      <c r="F150" s="16">
        <f t="shared" si="35"/>
        <v>0.99999999999999989</v>
      </c>
      <c r="G150" s="16">
        <f t="shared" si="26"/>
        <v>4.5555555555555554</v>
      </c>
      <c r="H150" s="16">
        <f t="shared" si="38"/>
        <v>1789.9999999999998</v>
      </c>
      <c r="I150">
        <f t="shared" si="27"/>
        <v>175.59900000000002</v>
      </c>
      <c r="J150" s="25">
        <f t="shared" si="28"/>
        <v>8.910219820786665</v>
      </c>
      <c r="K150" s="25">
        <f t="shared" si="29"/>
        <v>1974.5092198207863</v>
      </c>
      <c r="L150">
        <f t="shared" si="30"/>
        <v>8994.9864458502489</v>
      </c>
      <c r="M150" s="26">
        <f t="shared" si="31"/>
        <v>8994.9864458502489</v>
      </c>
      <c r="N150" s="27" t="str">
        <f t="shared" si="32"/>
        <v>0</v>
      </c>
      <c r="O150" s="28">
        <f>O149+M150*(C150-C149)</f>
        <v>330611.44751073187</v>
      </c>
      <c r="P150" s="28">
        <f t="shared" si="36"/>
        <v>-178052.3620404072</v>
      </c>
      <c r="Q150" s="28">
        <f t="shared" si="37"/>
        <v>178052.3620404072</v>
      </c>
      <c r="V150">
        <f t="shared" si="33"/>
        <v>142441.88963232576</v>
      </c>
      <c r="W150">
        <f t="shared" si="34"/>
        <v>124636.65342828503</v>
      </c>
    </row>
    <row r="151" spans="2:23" x14ac:dyDescent="0.25">
      <c r="B151" s="3" t="s">
        <v>36</v>
      </c>
      <c r="C151" s="3">
        <v>143</v>
      </c>
      <c r="D151" s="3">
        <v>143</v>
      </c>
      <c r="E151" s="10">
        <v>18.899999999999999</v>
      </c>
      <c r="F151" s="16">
        <f t="shared" si="35"/>
        <v>0.4861111111111111</v>
      </c>
      <c r="G151" s="16">
        <f t="shared" si="26"/>
        <v>5.2499999999999991</v>
      </c>
      <c r="H151" s="16">
        <f t="shared" si="38"/>
        <v>870.13888888888891</v>
      </c>
      <c r="I151">
        <f t="shared" si="27"/>
        <v>175.59900000000002</v>
      </c>
      <c r="J151" s="25">
        <f t="shared" si="28"/>
        <v>11.833802878432493</v>
      </c>
      <c r="K151" s="25">
        <f t="shared" si="29"/>
        <v>1057.5716917673212</v>
      </c>
      <c r="L151">
        <f t="shared" si="30"/>
        <v>5552.2513817784356</v>
      </c>
      <c r="M151" s="26">
        <f t="shared" si="31"/>
        <v>5552.2513817784356</v>
      </c>
      <c r="N151" s="27" t="str">
        <f t="shared" si="32"/>
        <v>0</v>
      </c>
      <c r="O151" s="28">
        <f>O150+M151*(C151-C150)</f>
        <v>336163.69889251032</v>
      </c>
      <c r="P151" s="28">
        <f t="shared" si="36"/>
        <v>-178052.3620404072</v>
      </c>
      <c r="Q151" s="28">
        <f t="shared" si="37"/>
        <v>178052.3620404072</v>
      </c>
      <c r="V151">
        <f t="shared" si="33"/>
        <v>142441.88963232576</v>
      </c>
      <c r="W151">
        <f t="shared" si="34"/>
        <v>124636.65342828503</v>
      </c>
    </row>
    <row r="152" spans="2:23" x14ac:dyDescent="0.25">
      <c r="B152" s="3" t="s">
        <v>36</v>
      </c>
      <c r="C152" s="3">
        <v>144</v>
      </c>
      <c r="D152" s="3">
        <v>144</v>
      </c>
      <c r="E152" s="10">
        <v>19.899999999999999</v>
      </c>
      <c r="F152" s="16">
        <f t="shared" si="35"/>
        <v>0.26388888888888917</v>
      </c>
      <c r="G152" s="16">
        <f t="shared" si="26"/>
        <v>5.5277777777777777</v>
      </c>
      <c r="H152" s="16">
        <f t="shared" si="38"/>
        <v>472.3611111111116</v>
      </c>
      <c r="I152">
        <f t="shared" si="27"/>
        <v>175.59900000000002</v>
      </c>
      <c r="J152" s="25">
        <f t="shared" si="28"/>
        <v>13.119185571199163</v>
      </c>
      <c r="K152" s="25">
        <f t="shared" si="29"/>
        <v>661.07929668231077</v>
      </c>
      <c r="L152">
        <f t="shared" si="30"/>
        <v>3654.29944554944</v>
      </c>
      <c r="M152" s="26">
        <f t="shared" si="31"/>
        <v>3654.29944554944</v>
      </c>
      <c r="N152" s="27" t="str">
        <f t="shared" si="32"/>
        <v>0</v>
      </c>
      <c r="O152" s="28">
        <f>O151+M152*(C152-C151)</f>
        <v>339817.99833805976</v>
      </c>
      <c r="P152" s="28">
        <f t="shared" si="36"/>
        <v>-178052.3620404072</v>
      </c>
      <c r="Q152" s="28">
        <f t="shared" si="37"/>
        <v>178052.3620404072</v>
      </c>
      <c r="V152">
        <f t="shared" si="33"/>
        <v>142441.88963232576</v>
      </c>
      <c r="W152">
        <f t="shared" si="34"/>
        <v>124636.65342828503</v>
      </c>
    </row>
    <row r="153" spans="2:23" x14ac:dyDescent="0.25">
      <c r="B153" s="3" t="s">
        <v>36</v>
      </c>
      <c r="C153" s="3">
        <v>145</v>
      </c>
      <c r="D153" s="3">
        <v>145</v>
      </c>
      <c r="E153" s="10">
        <v>20.8</v>
      </c>
      <c r="F153" s="16">
        <f t="shared" si="35"/>
        <v>0.40277777777777807</v>
      </c>
      <c r="G153" s="16">
        <f t="shared" si="26"/>
        <v>5.7777777777777777</v>
      </c>
      <c r="H153" s="16">
        <f t="shared" si="38"/>
        <v>720.97222222222274</v>
      </c>
      <c r="I153">
        <f t="shared" si="27"/>
        <v>175.59900000000002</v>
      </c>
      <c r="J153" s="25">
        <f t="shared" si="28"/>
        <v>14.332679592746663</v>
      </c>
      <c r="K153" s="25">
        <f t="shared" si="29"/>
        <v>910.90390181496946</v>
      </c>
      <c r="L153">
        <f t="shared" si="30"/>
        <v>5263.0003215976012</v>
      </c>
      <c r="M153" s="26">
        <f t="shared" si="31"/>
        <v>5263.0003215976012</v>
      </c>
      <c r="N153" s="27" t="str">
        <f t="shared" si="32"/>
        <v>0</v>
      </c>
      <c r="O153" s="28">
        <f>O152+M153*(C153-C152)</f>
        <v>345080.99865965737</v>
      </c>
      <c r="P153" s="28">
        <f t="shared" si="36"/>
        <v>-178052.3620404072</v>
      </c>
      <c r="Q153" s="28">
        <f t="shared" si="37"/>
        <v>178052.3620404072</v>
      </c>
      <c r="V153">
        <f t="shared" si="33"/>
        <v>142441.88963232576</v>
      </c>
      <c r="W153">
        <f t="shared" si="34"/>
        <v>124636.65342828503</v>
      </c>
    </row>
    <row r="154" spans="2:23" x14ac:dyDescent="0.25">
      <c r="B154" s="3" t="s">
        <v>36</v>
      </c>
      <c r="C154" s="3">
        <v>146</v>
      </c>
      <c r="D154" s="3">
        <v>146</v>
      </c>
      <c r="E154" s="10">
        <v>22.8</v>
      </c>
      <c r="F154" s="16">
        <f t="shared" si="35"/>
        <v>0.63888888888888862</v>
      </c>
      <c r="G154" s="16">
        <f t="shared" si="26"/>
        <v>6.333333333333333</v>
      </c>
      <c r="H154" s="16">
        <f t="shared" si="38"/>
        <v>1143.6111111111106</v>
      </c>
      <c r="I154">
        <f t="shared" si="27"/>
        <v>175.59900000000002</v>
      </c>
      <c r="J154" s="25">
        <f t="shared" si="28"/>
        <v>17.221477809479993</v>
      </c>
      <c r="K154" s="25">
        <f t="shared" si="29"/>
        <v>1336.4315889205905</v>
      </c>
      <c r="L154">
        <f t="shared" si="30"/>
        <v>8464.0667298304052</v>
      </c>
      <c r="M154" s="26">
        <f t="shared" si="31"/>
        <v>8464.0667298304052</v>
      </c>
      <c r="N154" s="27" t="str">
        <f t="shared" si="32"/>
        <v>0</v>
      </c>
      <c r="O154" s="28">
        <f>O153+M154*(C154-C153)</f>
        <v>353545.06538948778</v>
      </c>
      <c r="P154" s="28">
        <f t="shared" si="36"/>
        <v>-178052.3620404072</v>
      </c>
      <c r="Q154" s="28">
        <f t="shared" si="37"/>
        <v>178052.3620404072</v>
      </c>
      <c r="V154">
        <f t="shared" si="33"/>
        <v>142441.88963232576</v>
      </c>
      <c r="W154">
        <f t="shared" si="34"/>
        <v>124636.65342828503</v>
      </c>
    </row>
    <row r="155" spans="2:23" x14ac:dyDescent="0.25">
      <c r="B155" s="3" t="s">
        <v>36</v>
      </c>
      <c r="C155" s="3">
        <v>147</v>
      </c>
      <c r="D155" s="3">
        <v>147</v>
      </c>
      <c r="E155" s="10">
        <v>25.4</v>
      </c>
      <c r="F155" s="16">
        <f t="shared" si="35"/>
        <v>0.68055555555555536</v>
      </c>
      <c r="G155" s="16">
        <f t="shared" si="26"/>
        <v>7.0555555555555554</v>
      </c>
      <c r="H155" s="16">
        <f t="shared" si="38"/>
        <v>1218.1944444444441</v>
      </c>
      <c r="I155">
        <f t="shared" si="27"/>
        <v>175.59900000000002</v>
      </c>
      <c r="J155" s="25">
        <f t="shared" si="28"/>
        <v>21.373131393436658</v>
      </c>
      <c r="K155" s="25">
        <f t="shared" si="29"/>
        <v>1415.1665758378806</v>
      </c>
      <c r="L155">
        <f t="shared" si="30"/>
        <v>9984.7863961894909</v>
      </c>
      <c r="M155" s="26">
        <f t="shared" si="31"/>
        <v>9984.7863961894909</v>
      </c>
      <c r="N155" s="27" t="str">
        <f t="shared" si="32"/>
        <v>0</v>
      </c>
      <c r="O155" s="28">
        <f>O154+M155*(C155-C154)</f>
        <v>363529.85178567725</v>
      </c>
      <c r="P155" s="28">
        <f t="shared" si="36"/>
        <v>-178052.3620404072</v>
      </c>
      <c r="Q155" s="28">
        <f t="shared" si="37"/>
        <v>178052.3620404072</v>
      </c>
      <c r="V155">
        <f t="shared" si="33"/>
        <v>142441.88963232576</v>
      </c>
      <c r="W155">
        <f t="shared" si="34"/>
        <v>124636.65342828503</v>
      </c>
    </row>
    <row r="156" spans="2:23" x14ac:dyDescent="0.25">
      <c r="B156" s="3" t="s">
        <v>36</v>
      </c>
      <c r="C156" s="3">
        <v>148</v>
      </c>
      <c r="D156" s="3">
        <v>148</v>
      </c>
      <c r="E156" s="10">
        <v>27.7</v>
      </c>
      <c r="F156" s="16">
        <f t="shared" si="35"/>
        <v>0.5277777777777779</v>
      </c>
      <c r="G156" s="16">
        <f t="shared" si="26"/>
        <v>7.6944444444444438</v>
      </c>
      <c r="H156" s="16">
        <f t="shared" si="38"/>
        <v>944.7222222222224</v>
      </c>
      <c r="I156">
        <f t="shared" si="27"/>
        <v>175.59900000000002</v>
      </c>
      <c r="J156" s="25">
        <f t="shared" si="28"/>
        <v>25.419105317859156</v>
      </c>
      <c r="K156" s="25">
        <f t="shared" si="29"/>
        <v>1145.7403275400816</v>
      </c>
      <c r="L156">
        <f t="shared" si="30"/>
        <v>8815.8352980167383</v>
      </c>
      <c r="M156" s="26">
        <f t="shared" si="31"/>
        <v>8815.8352980167383</v>
      </c>
      <c r="N156" s="27" t="str">
        <f t="shared" si="32"/>
        <v>0</v>
      </c>
      <c r="O156" s="28">
        <f>O155+M156*(C156-C155)</f>
        <v>372345.68708369398</v>
      </c>
      <c r="P156" s="28">
        <f t="shared" si="36"/>
        <v>-178052.3620404072</v>
      </c>
      <c r="Q156" s="28">
        <f t="shared" si="37"/>
        <v>178052.3620404072</v>
      </c>
      <c r="V156">
        <f t="shared" si="33"/>
        <v>142441.88963232576</v>
      </c>
      <c r="W156">
        <f t="shared" si="34"/>
        <v>124636.65342828503</v>
      </c>
    </row>
    <row r="157" spans="2:23" x14ac:dyDescent="0.25">
      <c r="B157" s="3" t="s">
        <v>36</v>
      </c>
      <c r="C157" s="3">
        <v>149</v>
      </c>
      <c r="D157" s="3">
        <v>149</v>
      </c>
      <c r="E157" s="10">
        <v>29.2</v>
      </c>
      <c r="F157" s="16">
        <f t="shared" si="35"/>
        <v>0.29166666666666685</v>
      </c>
      <c r="G157" s="16">
        <f t="shared" si="26"/>
        <v>8.1111111111111107</v>
      </c>
      <c r="H157" s="16">
        <f t="shared" si="38"/>
        <v>522.08333333333371</v>
      </c>
      <c r="I157">
        <f t="shared" si="27"/>
        <v>175.59900000000002</v>
      </c>
      <c r="J157" s="25">
        <f t="shared" si="28"/>
        <v>28.246615957746656</v>
      </c>
      <c r="K157" s="25">
        <f t="shared" si="29"/>
        <v>725.92894929108047</v>
      </c>
      <c r="L157">
        <f t="shared" si="30"/>
        <v>5888.0903664720972</v>
      </c>
      <c r="M157" s="26">
        <f t="shared" si="31"/>
        <v>5888.0903664720972</v>
      </c>
      <c r="N157" s="27" t="str">
        <f t="shared" si="32"/>
        <v>0</v>
      </c>
      <c r="O157" s="28">
        <f>O156+M157*(C157-C156)</f>
        <v>378233.77745016606</v>
      </c>
      <c r="P157" s="28">
        <f t="shared" si="36"/>
        <v>-178052.3620404072</v>
      </c>
      <c r="Q157" s="28">
        <f t="shared" si="37"/>
        <v>178052.3620404072</v>
      </c>
      <c r="V157">
        <f t="shared" si="33"/>
        <v>142441.88963232576</v>
      </c>
      <c r="W157">
        <f t="shared" si="34"/>
        <v>124636.65342828503</v>
      </c>
    </row>
    <row r="158" spans="2:23" x14ac:dyDescent="0.25">
      <c r="B158" s="3" t="s">
        <v>36</v>
      </c>
      <c r="C158" s="3">
        <v>150</v>
      </c>
      <c r="D158" s="3">
        <v>150</v>
      </c>
      <c r="E158" s="10">
        <v>29.8</v>
      </c>
      <c r="F158" s="16">
        <f t="shared" si="35"/>
        <v>2.7777777777777679E-2</v>
      </c>
      <c r="G158" s="16">
        <f t="shared" si="26"/>
        <v>8.2777777777777786</v>
      </c>
      <c r="H158" s="16">
        <f t="shared" si="38"/>
        <v>49.722222222222044</v>
      </c>
      <c r="I158">
        <f t="shared" si="27"/>
        <v>175.59900000000002</v>
      </c>
      <c r="J158" s="25">
        <f t="shared" si="28"/>
        <v>29.419362022796665</v>
      </c>
      <c r="K158" s="25">
        <f t="shared" si="29"/>
        <v>254.74058424501871</v>
      </c>
      <c r="L158">
        <f t="shared" si="30"/>
        <v>2108.6859473615441</v>
      </c>
      <c r="M158" s="26">
        <f t="shared" si="31"/>
        <v>2108.6859473615441</v>
      </c>
      <c r="N158" s="27" t="str">
        <f t="shared" si="32"/>
        <v>0</v>
      </c>
      <c r="O158" s="28">
        <f>O157+M158*(C158-C157)</f>
        <v>380342.46339752758</v>
      </c>
      <c r="P158" s="28">
        <f t="shared" si="36"/>
        <v>-178052.3620404072</v>
      </c>
      <c r="Q158" s="28">
        <f t="shared" si="37"/>
        <v>178052.3620404072</v>
      </c>
      <c r="V158">
        <f t="shared" si="33"/>
        <v>142441.88963232576</v>
      </c>
      <c r="W158">
        <f t="shared" si="34"/>
        <v>124636.65342828503</v>
      </c>
    </row>
    <row r="159" spans="2:23" x14ac:dyDescent="0.25">
      <c r="B159" s="3" t="s">
        <v>36</v>
      </c>
      <c r="C159" s="3">
        <v>151</v>
      </c>
      <c r="D159" s="3">
        <v>151</v>
      </c>
      <c r="E159" s="10">
        <v>29.4</v>
      </c>
      <c r="F159" s="16">
        <f t="shared" si="35"/>
        <v>-0.36111111111111133</v>
      </c>
      <c r="G159" s="16">
        <f t="shared" si="26"/>
        <v>8.1666666666666661</v>
      </c>
      <c r="H159" s="16">
        <f t="shared" si="38"/>
        <v>-646.38888888888926</v>
      </c>
      <c r="I159">
        <f t="shared" si="27"/>
        <v>175.59900000000002</v>
      </c>
      <c r="J159" s="25">
        <f t="shared" si="28"/>
        <v>28.634881039169986</v>
      </c>
      <c r="K159" s="25">
        <f t="shared" si="29"/>
        <v>-442.1550078497192</v>
      </c>
      <c r="L159">
        <f t="shared" si="30"/>
        <v>-3610.93256410604</v>
      </c>
      <c r="M159" s="26" t="str">
        <f t="shared" si="31"/>
        <v>0</v>
      </c>
      <c r="N159" s="27">
        <f t="shared" si="32"/>
        <v>-3610.93256410604</v>
      </c>
      <c r="O159" s="28">
        <f>O158+M159*(C159-C158)</f>
        <v>380342.46339752758</v>
      </c>
      <c r="P159" s="28">
        <f t="shared" si="36"/>
        <v>-181663.29460451324</v>
      </c>
      <c r="Q159" s="28">
        <f t="shared" si="37"/>
        <v>181663.29460451324</v>
      </c>
      <c r="V159">
        <f t="shared" si="33"/>
        <v>145330.6356836106</v>
      </c>
      <c r="W159">
        <f t="shared" si="34"/>
        <v>127164.30622315928</v>
      </c>
    </row>
    <row r="160" spans="2:23" x14ac:dyDescent="0.25">
      <c r="B160" s="3" t="s">
        <v>36</v>
      </c>
      <c r="C160" s="3">
        <v>152</v>
      </c>
      <c r="D160" s="3">
        <v>152</v>
      </c>
      <c r="E160" s="10">
        <v>27.2</v>
      </c>
      <c r="F160" s="16">
        <f t="shared" si="35"/>
        <v>-0.94444444444444398</v>
      </c>
      <c r="G160" s="16">
        <f t="shared" si="26"/>
        <v>7.5555555555555554</v>
      </c>
      <c r="H160" s="16">
        <f t="shared" si="38"/>
        <v>-1690.5555555555547</v>
      </c>
      <c r="I160">
        <f t="shared" si="27"/>
        <v>175.59900000000002</v>
      </c>
      <c r="J160" s="25">
        <f t="shared" si="28"/>
        <v>24.509730191146659</v>
      </c>
      <c r="K160" s="25">
        <f t="shared" si="29"/>
        <v>-1490.4468253644081</v>
      </c>
      <c r="L160">
        <f t="shared" si="30"/>
        <v>-11261.153791642195</v>
      </c>
      <c r="M160" s="26" t="str">
        <f t="shared" si="31"/>
        <v>0</v>
      </c>
      <c r="N160" s="27">
        <f t="shared" si="32"/>
        <v>-11261.153791642195</v>
      </c>
      <c r="O160" s="28">
        <f>O159+M160*(C160-C159)</f>
        <v>380342.46339752758</v>
      </c>
      <c r="P160" s="28">
        <f t="shared" si="36"/>
        <v>-192924.44839615544</v>
      </c>
      <c r="Q160" s="28">
        <f t="shared" si="37"/>
        <v>192924.44839615544</v>
      </c>
      <c r="V160">
        <f t="shared" si="33"/>
        <v>154339.55871692434</v>
      </c>
      <c r="W160">
        <f t="shared" si="34"/>
        <v>135047.11387730882</v>
      </c>
    </row>
    <row r="161" spans="2:23" x14ac:dyDescent="0.25">
      <c r="B161" s="3" t="s">
        <v>36</v>
      </c>
      <c r="C161" s="3">
        <v>153</v>
      </c>
      <c r="D161" s="3">
        <v>153</v>
      </c>
      <c r="E161" s="10">
        <v>22.6</v>
      </c>
      <c r="F161" s="16">
        <f t="shared" si="35"/>
        <v>-1.3749999999999998</v>
      </c>
      <c r="G161" s="16">
        <f t="shared" si="26"/>
        <v>6.2777777777777777</v>
      </c>
      <c r="H161" s="16">
        <f t="shared" si="38"/>
        <v>-2461.2499999999995</v>
      </c>
      <c r="I161">
        <f t="shared" si="27"/>
        <v>175.59900000000002</v>
      </c>
      <c r="J161" s="25">
        <f t="shared" si="28"/>
        <v>16.920671756636661</v>
      </c>
      <c r="K161" s="25">
        <f t="shared" si="29"/>
        <v>-2268.7303282433627</v>
      </c>
      <c r="L161">
        <f t="shared" si="30"/>
        <v>-14242.584838416666</v>
      </c>
      <c r="M161" s="26" t="str">
        <f t="shared" si="31"/>
        <v>0</v>
      </c>
      <c r="N161" s="27">
        <f t="shared" si="32"/>
        <v>-14242.584838416666</v>
      </c>
      <c r="O161" s="28">
        <f>O160+M161*(C161-C160)</f>
        <v>380342.46339752758</v>
      </c>
      <c r="P161" s="28">
        <f t="shared" si="36"/>
        <v>-207167.0332345721</v>
      </c>
      <c r="Q161" s="28">
        <f t="shared" si="37"/>
        <v>207167.0332345721</v>
      </c>
      <c r="V161">
        <f t="shared" si="33"/>
        <v>165733.62658765767</v>
      </c>
      <c r="W161">
        <f t="shared" si="34"/>
        <v>145016.92326420048</v>
      </c>
    </row>
    <row r="162" spans="2:23" x14ac:dyDescent="0.25">
      <c r="B162" s="3" t="s">
        <v>36</v>
      </c>
      <c r="C162" s="3">
        <v>154</v>
      </c>
      <c r="D162" s="3">
        <v>154</v>
      </c>
      <c r="E162" s="10">
        <v>17.3</v>
      </c>
      <c r="F162" s="16">
        <f t="shared" si="35"/>
        <v>-1.2916666666666667</v>
      </c>
      <c r="G162" s="16">
        <f t="shared" si="26"/>
        <v>4.8055555555555554</v>
      </c>
      <c r="H162" s="16">
        <f t="shared" si="38"/>
        <v>-2312.0833333333335</v>
      </c>
      <c r="I162">
        <f t="shared" si="27"/>
        <v>175.59900000000002</v>
      </c>
      <c r="J162" s="25">
        <f t="shared" si="28"/>
        <v>9.915004796859165</v>
      </c>
      <c r="K162" s="25">
        <f t="shared" si="29"/>
        <v>-2126.5693285364741</v>
      </c>
      <c r="L162">
        <f t="shared" si="30"/>
        <v>-10219.3470510225</v>
      </c>
      <c r="M162" s="26" t="str">
        <f t="shared" si="31"/>
        <v>0</v>
      </c>
      <c r="N162" s="27">
        <f t="shared" si="32"/>
        <v>-10219.3470510225</v>
      </c>
      <c r="O162" s="28">
        <f>O161+M162*(C162-C161)</f>
        <v>380342.46339752758</v>
      </c>
      <c r="P162" s="28">
        <f t="shared" si="36"/>
        <v>-217386.38028559458</v>
      </c>
      <c r="Q162" s="28">
        <f t="shared" si="37"/>
        <v>217386.38028559458</v>
      </c>
      <c r="V162">
        <f t="shared" si="33"/>
        <v>173909.10422847565</v>
      </c>
      <c r="W162">
        <f t="shared" si="34"/>
        <v>152170.46619991621</v>
      </c>
    </row>
    <row r="163" spans="2:23" x14ac:dyDescent="0.25">
      <c r="B163" s="3" t="s">
        <v>36</v>
      </c>
      <c r="C163" s="3">
        <v>155</v>
      </c>
      <c r="D163" s="3">
        <v>155</v>
      </c>
      <c r="E163" s="10">
        <v>13.3</v>
      </c>
      <c r="F163" s="16">
        <f t="shared" si="35"/>
        <v>-0.73611111111111116</v>
      </c>
      <c r="G163" s="16">
        <f t="shared" si="26"/>
        <v>3.6944444444444446</v>
      </c>
      <c r="H163" s="16">
        <f t="shared" si="38"/>
        <v>-1317.6388888888889</v>
      </c>
      <c r="I163">
        <f t="shared" si="27"/>
        <v>175.59900000000002</v>
      </c>
      <c r="J163" s="25">
        <f t="shared" si="28"/>
        <v>5.8600861990591655</v>
      </c>
      <c r="K163" s="25">
        <f t="shared" si="29"/>
        <v>-1136.1798026898298</v>
      </c>
      <c r="L163">
        <f t="shared" si="30"/>
        <v>-4197.5531599374272</v>
      </c>
      <c r="M163" s="26" t="str">
        <f t="shared" si="31"/>
        <v>0</v>
      </c>
      <c r="N163" s="27">
        <f t="shared" si="32"/>
        <v>-4197.5531599374272</v>
      </c>
      <c r="O163" s="28">
        <f>O162+M163*(C163-C162)</f>
        <v>380342.46339752758</v>
      </c>
      <c r="P163" s="28">
        <f t="shared" si="36"/>
        <v>-221583.93344553202</v>
      </c>
      <c r="Q163" s="28">
        <f t="shared" si="37"/>
        <v>221583.93344553202</v>
      </c>
      <c r="V163">
        <f t="shared" si="33"/>
        <v>177267.14675642562</v>
      </c>
      <c r="W163">
        <f t="shared" si="34"/>
        <v>155108.75341187243</v>
      </c>
    </row>
    <row r="164" spans="2:23" x14ac:dyDescent="0.25">
      <c r="B164" s="3" t="s">
        <v>36</v>
      </c>
      <c r="C164" s="3">
        <v>156</v>
      </c>
      <c r="D164" s="3">
        <v>156</v>
      </c>
      <c r="E164" s="10">
        <v>12</v>
      </c>
      <c r="F164" s="16">
        <f t="shared" si="35"/>
        <v>-9.7222222222222363E-2</v>
      </c>
      <c r="G164" s="16">
        <f t="shared" si="26"/>
        <v>3.333333333333333</v>
      </c>
      <c r="H164" s="16">
        <f t="shared" si="38"/>
        <v>-174.02777777777803</v>
      </c>
      <c r="I164">
        <f t="shared" si="27"/>
        <v>175.59900000000002</v>
      </c>
      <c r="J164" s="25">
        <f t="shared" si="28"/>
        <v>4.7704924679999978</v>
      </c>
      <c r="K164" s="25">
        <f t="shared" si="29"/>
        <v>6.3417146902219885</v>
      </c>
      <c r="L164">
        <f t="shared" si="30"/>
        <v>21.139048967406627</v>
      </c>
      <c r="M164" s="26">
        <f t="shared" si="31"/>
        <v>21.139048967406627</v>
      </c>
      <c r="N164" s="27" t="str">
        <f t="shared" si="32"/>
        <v>0</v>
      </c>
      <c r="O164" s="28">
        <f>O163+M164*(C164-C163)</f>
        <v>380363.60244649497</v>
      </c>
      <c r="P164" s="28">
        <f t="shared" si="36"/>
        <v>-221583.93344553202</v>
      </c>
      <c r="Q164" s="28">
        <f t="shared" si="37"/>
        <v>221583.93344553202</v>
      </c>
      <c r="V164">
        <f t="shared" si="33"/>
        <v>177267.14675642562</v>
      </c>
      <c r="W164">
        <f t="shared" si="34"/>
        <v>155108.75341187243</v>
      </c>
    </row>
    <row r="165" spans="2:23" x14ac:dyDescent="0.25">
      <c r="B165" s="3" t="s">
        <v>36</v>
      </c>
      <c r="C165" s="3">
        <v>157</v>
      </c>
      <c r="D165" s="3">
        <v>157</v>
      </c>
      <c r="E165" s="10">
        <v>12.6</v>
      </c>
      <c r="F165" s="16">
        <f t="shared" si="35"/>
        <v>0.29166666666666663</v>
      </c>
      <c r="G165" s="16">
        <f t="shared" si="26"/>
        <v>3.5</v>
      </c>
      <c r="H165" s="16">
        <f t="shared" si="38"/>
        <v>522.08333333333326</v>
      </c>
      <c r="I165">
        <f t="shared" si="27"/>
        <v>175.59900000000002</v>
      </c>
      <c r="J165" s="25">
        <f t="shared" si="28"/>
        <v>5.2594679459699991</v>
      </c>
      <c r="K165" s="25">
        <f t="shared" si="29"/>
        <v>702.94180127930326</v>
      </c>
      <c r="L165">
        <f t="shared" si="30"/>
        <v>2460.2963044775615</v>
      </c>
      <c r="M165" s="26">
        <f t="shared" si="31"/>
        <v>2460.2963044775615</v>
      </c>
      <c r="N165" s="27" t="str">
        <f t="shared" si="32"/>
        <v>0</v>
      </c>
      <c r="O165" s="28">
        <f>O164+M165*(C165-C164)</f>
        <v>382823.89875097253</v>
      </c>
      <c r="P165" s="28">
        <f t="shared" si="36"/>
        <v>-221583.93344553202</v>
      </c>
      <c r="Q165" s="28">
        <f t="shared" si="37"/>
        <v>221583.93344553202</v>
      </c>
      <c r="V165">
        <f t="shared" si="33"/>
        <v>177267.14675642562</v>
      </c>
      <c r="W165">
        <f t="shared" si="34"/>
        <v>155108.75341187243</v>
      </c>
    </row>
    <row r="166" spans="2:23" x14ac:dyDescent="0.25">
      <c r="B166" s="3" t="s">
        <v>36</v>
      </c>
      <c r="C166" s="3">
        <v>158</v>
      </c>
      <c r="D166" s="3">
        <v>158</v>
      </c>
      <c r="E166" s="10">
        <v>14.1</v>
      </c>
      <c r="F166" s="16">
        <f t="shared" si="35"/>
        <v>0.63888888888888884</v>
      </c>
      <c r="G166" s="16">
        <f t="shared" si="26"/>
        <v>3.9166666666666665</v>
      </c>
      <c r="H166" s="16">
        <f t="shared" si="38"/>
        <v>1143.6111111111111</v>
      </c>
      <c r="I166">
        <f t="shared" si="27"/>
        <v>175.59900000000002</v>
      </c>
      <c r="J166" s="25">
        <f t="shared" si="28"/>
        <v>6.5862611636324981</v>
      </c>
      <c r="K166" s="25">
        <f t="shared" si="29"/>
        <v>1325.7963722747436</v>
      </c>
      <c r="L166">
        <f t="shared" si="30"/>
        <v>5192.702458076079</v>
      </c>
      <c r="M166" s="26">
        <f t="shared" si="31"/>
        <v>5192.702458076079</v>
      </c>
      <c r="N166" s="27" t="str">
        <f t="shared" si="32"/>
        <v>0</v>
      </c>
      <c r="O166" s="28">
        <f>O165+M166*(C166-C165)</f>
        <v>388016.60120904859</v>
      </c>
      <c r="P166" s="28">
        <f t="shared" si="36"/>
        <v>-221583.93344553202</v>
      </c>
      <c r="Q166" s="28">
        <f t="shared" si="37"/>
        <v>221583.93344553202</v>
      </c>
      <c r="V166">
        <f t="shared" si="33"/>
        <v>177267.14675642562</v>
      </c>
      <c r="W166">
        <f t="shared" si="34"/>
        <v>155108.75341187243</v>
      </c>
    </row>
    <row r="167" spans="2:23" x14ac:dyDescent="0.25">
      <c r="B167" s="3" t="s">
        <v>36</v>
      </c>
      <c r="C167" s="3">
        <v>159</v>
      </c>
      <c r="D167" s="3">
        <v>159</v>
      </c>
      <c r="E167" s="10">
        <v>17.2</v>
      </c>
      <c r="F167" s="16">
        <f t="shared" si="35"/>
        <v>0.83333333333333359</v>
      </c>
      <c r="G167" s="16">
        <f t="shared" si="26"/>
        <v>4.7777777777777777</v>
      </c>
      <c r="H167" s="16">
        <f t="shared" si="38"/>
        <v>1491.6666666666672</v>
      </c>
      <c r="I167">
        <f t="shared" si="27"/>
        <v>175.59900000000002</v>
      </c>
      <c r="J167" s="25">
        <f t="shared" si="28"/>
        <v>9.8007117481466626</v>
      </c>
      <c r="K167" s="25">
        <f t="shared" si="29"/>
        <v>1677.0663784148137</v>
      </c>
      <c r="L167">
        <f t="shared" si="30"/>
        <v>8012.6504746485543</v>
      </c>
      <c r="M167" s="26">
        <f t="shared" si="31"/>
        <v>8012.6504746485543</v>
      </c>
      <c r="N167" s="27" t="str">
        <f t="shared" si="32"/>
        <v>0</v>
      </c>
      <c r="O167" s="28">
        <f>O166+M167*(C167-C166)</f>
        <v>396029.25168369716</v>
      </c>
      <c r="P167" s="28">
        <f t="shared" si="36"/>
        <v>-221583.93344553202</v>
      </c>
      <c r="Q167" s="28">
        <f t="shared" si="37"/>
        <v>221583.93344553202</v>
      </c>
      <c r="V167">
        <f t="shared" si="33"/>
        <v>177267.14675642562</v>
      </c>
      <c r="W167">
        <f t="shared" si="34"/>
        <v>155108.75341187243</v>
      </c>
    </row>
    <row r="168" spans="2:23" x14ac:dyDescent="0.25">
      <c r="B168" s="3" t="s">
        <v>36</v>
      </c>
      <c r="C168" s="3">
        <v>160</v>
      </c>
      <c r="D168" s="3">
        <v>160</v>
      </c>
      <c r="E168" s="10">
        <v>20.100000000000001</v>
      </c>
      <c r="F168" s="16">
        <f t="shared" si="35"/>
        <v>0.86111111111111094</v>
      </c>
      <c r="G168" s="16">
        <f t="shared" si="26"/>
        <v>5.5833333333333339</v>
      </c>
      <c r="H168" s="16">
        <f t="shared" si="38"/>
        <v>1541.3888888888887</v>
      </c>
      <c r="I168">
        <f t="shared" si="27"/>
        <v>175.59900000000002</v>
      </c>
      <c r="J168" s="25">
        <f t="shared" si="28"/>
        <v>13.384212930532501</v>
      </c>
      <c r="K168" s="25">
        <f t="shared" si="29"/>
        <v>1730.3721018194212</v>
      </c>
      <c r="L168">
        <f t="shared" si="30"/>
        <v>9661.2442351584359</v>
      </c>
      <c r="M168" s="26">
        <f t="shared" si="31"/>
        <v>9661.2442351584359</v>
      </c>
      <c r="N168" s="27" t="str">
        <f t="shared" si="32"/>
        <v>0</v>
      </c>
      <c r="O168" s="28">
        <f>O167+M168*(C168-C167)</f>
        <v>405690.49591885559</v>
      </c>
      <c r="P168" s="28">
        <f t="shared" si="36"/>
        <v>-221583.93344553202</v>
      </c>
      <c r="Q168" s="28">
        <f t="shared" si="37"/>
        <v>221583.93344553202</v>
      </c>
      <c r="V168">
        <f t="shared" si="33"/>
        <v>177267.14675642562</v>
      </c>
      <c r="W168">
        <f t="shared" si="34"/>
        <v>155108.75341187243</v>
      </c>
    </row>
    <row r="169" spans="2:23" x14ac:dyDescent="0.25">
      <c r="B169" s="3" t="s">
        <v>36</v>
      </c>
      <c r="C169" s="3">
        <v>161</v>
      </c>
      <c r="D169" s="3">
        <v>161</v>
      </c>
      <c r="E169" s="10">
        <v>23.4</v>
      </c>
      <c r="F169" s="16">
        <f t="shared" si="35"/>
        <v>0.74999999999999978</v>
      </c>
      <c r="G169" s="16">
        <f t="shared" si="26"/>
        <v>6.4999999999999991</v>
      </c>
      <c r="H169" s="16">
        <f t="shared" si="38"/>
        <v>1342.4999999999995</v>
      </c>
      <c r="I169">
        <f t="shared" si="27"/>
        <v>175.59900000000002</v>
      </c>
      <c r="J169" s="25">
        <f t="shared" si="28"/>
        <v>18.139797609569989</v>
      </c>
      <c r="K169" s="25">
        <f t="shared" si="29"/>
        <v>1536.2387976095695</v>
      </c>
      <c r="L169">
        <f t="shared" si="30"/>
        <v>9985.5521844621999</v>
      </c>
      <c r="M169" s="26">
        <f t="shared" si="31"/>
        <v>9985.5521844621999</v>
      </c>
      <c r="N169" s="27" t="str">
        <f t="shared" si="32"/>
        <v>0</v>
      </c>
      <c r="O169" s="28">
        <f>O168+M169*(C169-C168)</f>
        <v>415676.04810331779</v>
      </c>
      <c r="P169" s="28">
        <f t="shared" si="36"/>
        <v>-221583.93344553202</v>
      </c>
      <c r="Q169" s="28">
        <f t="shared" si="37"/>
        <v>221583.93344553202</v>
      </c>
      <c r="V169">
        <f t="shared" si="33"/>
        <v>177267.14675642562</v>
      </c>
      <c r="W169">
        <f t="shared" si="34"/>
        <v>155108.75341187243</v>
      </c>
    </row>
    <row r="170" spans="2:23" x14ac:dyDescent="0.25">
      <c r="B170" s="3" t="s">
        <v>36</v>
      </c>
      <c r="C170" s="3">
        <v>162</v>
      </c>
      <c r="D170" s="3">
        <v>162</v>
      </c>
      <c r="E170" s="10">
        <v>25.5</v>
      </c>
      <c r="F170" s="16">
        <f t="shared" si="35"/>
        <v>0.5833333333333337</v>
      </c>
      <c r="G170" s="16">
        <f t="shared" si="26"/>
        <v>7.083333333333333</v>
      </c>
      <c r="H170" s="16">
        <f t="shared" si="38"/>
        <v>1044.1666666666674</v>
      </c>
      <c r="I170">
        <f t="shared" si="27"/>
        <v>175.59900000000002</v>
      </c>
      <c r="J170" s="25">
        <f t="shared" si="28"/>
        <v>21.541755050812494</v>
      </c>
      <c r="K170" s="25">
        <f t="shared" si="29"/>
        <v>1241.3074217174799</v>
      </c>
      <c r="L170">
        <f t="shared" si="30"/>
        <v>8792.5942371654819</v>
      </c>
      <c r="M170" s="26">
        <f t="shared" si="31"/>
        <v>8792.5942371654819</v>
      </c>
      <c r="N170" s="27" t="str">
        <f t="shared" si="32"/>
        <v>0</v>
      </c>
      <c r="O170" s="28">
        <f>O169+M170*(C170-C169)</f>
        <v>424468.64234048326</v>
      </c>
      <c r="P170" s="28">
        <f t="shared" si="36"/>
        <v>-221583.93344553202</v>
      </c>
      <c r="Q170" s="28">
        <f t="shared" si="37"/>
        <v>221583.93344553202</v>
      </c>
      <c r="V170">
        <f t="shared" si="33"/>
        <v>177267.14675642562</v>
      </c>
      <c r="W170">
        <f t="shared" si="34"/>
        <v>155108.75341187243</v>
      </c>
    </row>
    <row r="171" spans="2:23" x14ac:dyDescent="0.25">
      <c r="B171" s="3" t="s">
        <v>36</v>
      </c>
      <c r="C171" s="3">
        <v>163</v>
      </c>
      <c r="D171" s="3">
        <v>163</v>
      </c>
      <c r="E171" s="10">
        <v>27.6</v>
      </c>
      <c r="F171" s="16">
        <f t="shared" si="35"/>
        <v>0.55555555555555558</v>
      </c>
      <c r="G171" s="16">
        <f t="shared" si="26"/>
        <v>7.666666666666667</v>
      </c>
      <c r="H171" s="16">
        <f t="shared" si="38"/>
        <v>994.44444444444446</v>
      </c>
      <c r="I171">
        <f t="shared" si="27"/>
        <v>175.59900000000002</v>
      </c>
      <c r="J171" s="25">
        <f t="shared" si="28"/>
        <v>25.235905155719998</v>
      </c>
      <c r="K171" s="25">
        <f t="shared" si="29"/>
        <v>1195.2793496001646</v>
      </c>
      <c r="L171">
        <f t="shared" si="30"/>
        <v>9163.8083469345947</v>
      </c>
      <c r="M171" s="26">
        <f t="shared" si="31"/>
        <v>9163.8083469345947</v>
      </c>
      <c r="N171" s="27" t="str">
        <f t="shared" si="32"/>
        <v>0</v>
      </c>
      <c r="O171" s="28">
        <f>O170+M171*(C171-C170)</f>
        <v>433632.45068741788</v>
      </c>
      <c r="P171" s="28">
        <f t="shared" si="36"/>
        <v>-221583.93344553202</v>
      </c>
      <c r="Q171" s="28">
        <f t="shared" si="37"/>
        <v>221583.93344553202</v>
      </c>
      <c r="V171">
        <f t="shared" si="33"/>
        <v>177267.14675642562</v>
      </c>
      <c r="W171">
        <f t="shared" si="34"/>
        <v>155108.75341187243</v>
      </c>
    </row>
    <row r="172" spans="2:23" x14ac:dyDescent="0.25">
      <c r="B172" s="3" t="s">
        <v>36</v>
      </c>
      <c r="C172" s="3">
        <v>164</v>
      </c>
      <c r="D172" s="3">
        <v>164</v>
      </c>
      <c r="E172" s="10">
        <v>29.5</v>
      </c>
      <c r="F172" s="16">
        <f t="shared" si="35"/>
        <v>0.4861111111111111</v>
      </c>
      <c r="G172" s="16">
        <f t="shared" si="26"/>
        <v>8.1944444444444446</v>
      </c>
      <c r="H172" s="16">
        <f t="shared" si="38"/>
        <v>870.13888888888891</v>
      </c>
      <c r="I172">
        <f t="shared" si="27"/>
        <v>175.59900000000002</v>
      </c>
      <c r="J172" s="25">
        <f t="shared" si="28"/>
        <v>28.83000743247916</v>
      </c>
      <c r="K172" s="25">
        <f t="shared" si="29"/>
        <v>1074.5678963213679</v>
      </c>
      <c r="L172">
        <f t="shared" si="30"/>
        <v>8805.4869281889878</v>
      </c>
      <c r="M172" s="26">
        <f t="shared" si="31"/>
        <v>8805.4869281889878</v>
      </c>
      <c r="N172" s="27" t="str">
        <f t="shared" si="32"/>
        <v>0</v>
      </c>
      <c r="O172" s="28">
        <f>O171+M172*(C172-C171)</f>
        <v>442437.93761560688</v>
      </c>
      <c r="P172" s="28">
        <f t="shared" si="36"/>
        <v>-221583.93344553202</v>
      </c>
      <c r="Q172" s="28">
        <f t="shared" si="37"/>
        <v>221583.93344553202</v>
      </c>
      <c r="V172">
        <f t="shared" si="33"/>
        <v>177267.14675642562</v>
      </c>
      <c r="W172">
        <f t="shared" si="34"/>
        <v>155108.75341187243</v>
      </c>
    </row>
    <row r="173" spans="2:23" x14ac:dyDescent="0.25">
      <c r="B173" s="3" t="s">
        <v>36</v>
      </c>
      <c r="C173" s="3">
        <v>165</v>
      </c>
      <c r="D173" s="3">
        <v>165</v>
      </c>
      <c r="E173" s="10">
        <v>31.1</v>
      </c>
      <c r="F173" s="16">
        <f t="shared" si="35"/>
        <v>0.36111111111111133</v>
      </c>
      <c r="G173" s="16">
        <f t="shared" si="26"/>
        <v>8.6388888888888893</v>
      </c>
      <c r="H173" s="16">
        <f t="shared" si="38"/>
        <v>646.38888888888926</v>
      </c>
      <c r="I173">
        <f t="shared" si="27"/>
        <v>175.59900000000002</v>
      </c>
      <c r="J173" s="25">
        <f t="shared" si="28"/>
        <v>32.042139027599163</v>
      </c>
      <c r="K173" s="25">
        <f t="shared" si="29"/>
        <v>854.03002791648851</v>
      </c>
      <c r="L173">
        <f t="shared" si="30"/>
        <v>7377.8705189452203</v>
      </c>
      <c r="M173" s="26">
        <f t="shared" si="31"/>
        <v>7377.8705189452203</v>
      </c>
      <c r="N173" s="27" t="str">
        <f t="shared" si="32"/>
        <v>0</v>
      </c>
      <c r="O173" s="28">
        <f>O172+M173*(C173-C172)</f>
        <v>449815.80813455209</v>
      </c>
      <c r="P173" s="28">
        <f t="shared" si="36"/>
        <v>-221583.93344553202</v>
      </c>
      <c r="Q173" s="28">
        <f t="shared" si="37"/>
        <v>221583.93344553202</v>
      </c>
      <c r="V173">
        <f t="shared" si="33"/>
        <v>177267.14675642562</v>
      </c>
      <c r="W173">
        <f t="shared" si="34"/>
        <v>155108.75341187243</v>
      </c>
    </row>
    <row r="174" spans="2:23" x14ac:dyDescent="0.25">
      <c r="B174" s="3" t="s">
        <v>36</v>
      </c>
      <c r="C174" s="3">
        <v>166</v>
      </c>
      <c r="D174" s="3">
        <v>166</v>
      </c>
      <c r="E174" s="10">
        <v>32.1</v>
      </c>
      <c r="F174" s="16">
        <f t="shared" si="35"/>
        <v>0.29166666666666685</v>
      </c>
      <c r="G174" s="16">
        <f t="shared" si="26"/>
        <v>8.9166666666666661</v>
      </c>
      <c r="H174" s="16">
        <f t="shared" si="38"/>
        <v>522.08333333333371</v>
      </c>
      <c r="I174">
        <f t="shared" si="27"/>
        <v>175.59900000000002</v>
      </c>
      <c r="J174" s="25">
        <f t="shared" si="28"/>
        <v>34.135855166332483</v>
      </c>
      <c r="K174" s="25">
        <f t="shared" si="29"/>
        <v>731.81818849966623</v>
      </c>
      <c r="L174">
        <f t="shared" si="30"/>
        <v>6525.3788474553567</v>
      </c>
      <c r="M174" s="26">
        <f t="shared" si="31"/>
        <v>6525.3788474553567</v>
      </c>
      <c r="N174" s="27" t="str">
        <f t="shared" si="32"/>
        <v>0</v>
      </c>
      <c r="O174" s="28">
        <f>O173+M174*(C174-C173)</f>
        <v>456341.18698200746</v>
      </c>
      <c r="P174" s="28">
        <f t="shared" si="36"/>
        <v>-221583.93344553202</v>
      </c>
      <c r="Q174" s="28">
        <f t="shared" si="37"/>
        <v>221583.93344553202</v>
      </c>
      <c r="V174">
        <f t="shared" si="33"/>
        <v>177267.14675642562</v>
      </c>
      <c r="W174">
        <f t="shared" si="34"/>
        <v>155108.75341187243</v>
      </c>
    </row>
    <row r="175" spans="2:23" x14ac:dyDescent="0.25">
      <c r="B175" s="3" t="s">
        <v>36</v>
      </c>
      <c r="C175" s="3">
        <v>167</v>
      </c>
      <c r="D175" s="3">
        <v>167</v>
      </c>
      <c r="E175" s="10">
        <v>33.200000000000003</v>
      </c>
      <c r="F175" s="16">
        <f t="shared" si="35"/>
        <v>0.43055555555555575</v>
      </c>
      <c r="G175" s="16">
        <f t="shared" si="26"/>
        <v>9.2222222222222232</v>
      </c>
      <c r="H175" s="16">
        <f t="shared" si="38"/>
        <v>770.6944444444448</v>
      </c>
      <c r="I175">
        <f t="shared" si="27"/>
        <v>175.59900000000002</v>
      </c>
      <c r="J175" s="25">
        <f t="shared" si="28"/>
        <v>36.515469568946671</v>
      </c>
      <c r="K175" s="25">
        <f t="shared" si="29"/>
        <v>982.80891401339147</v>
      </c>
      <c r="L175">
        <f t="shared" si="30"/>
        <v>9063.682207012389</v>
      </c>
      <c r="M175" s="26">
        <f t="shared" si="31"/>
        <v>9063.682207012389</v>
      </c>
      <c r="N175" s="27" t="str">
        <f t="shared" si="32"/>
        <v>0</v>
      </c>
      <c r="O175" s="28">
        <f>O174+M175*(C175-C174)</f>
        <v>465404.86918901984</v>
      </c>
      <c r="P175" s="28">
        <f t="shared" si="36"/>
        <v>-221583.93344553202</v>
      </c>
      <c r="Q175" s="28">
        <f t="shared" si="37"/>
        <v>221583.93344553202</v>
      </c>
      <c r="V175">
        <f t="shared" si="33"/>
        <v>177267.14675642562</v>
      </c>
      <c r="W175">
        <f t="shared" si="34"/>
        <v>155108.75341187243</v>
      </c>
    </row>
    <row r="176" spans="2:23" x14ac:dyDescent="0.25">
      <c r="B176" s="3" t="s">
        <v>36</v>
      </c>
      <c r="C176" s="3">
        <v>168</v>
      </c>
      <c r="D176" s="3">
        <v>168</v>
      </c>
      <c r="E176" s="10">
        <v>35.200000000000003</v>
      </c>
      <c r="F176" s="16">
        <f t="shared" si="35"/>
        <v>0.55555555555555558</v>
      </c>
      <c r="G176" s="16">
        <f t="shared" si="26"/>
        <v>9.7777777777777786</v>
      </c>
      <c r="H176" s="16">
        <f t="shared" si="38"/>
        <v>994.44444444444446</v>
      </c>
      <c r="I176">
        <f t="shared" si="27"/>
        <v>175.59900000000002</v>
      </c>
      <c r="J176" s="25">
        <f t="shared" si="28"/>
        <v>41.04743741354666</v>
      </c>
      <c r="K176" s="25">
        <f t="shared" si="29"/>
        <v>1211.0908818579912</v>
      </c>
      <c r="L176">
        <f t="shared" si="30"/>
        <v>11841.777511500361</v>
      </c>
      <c r="M176" s="26">
        <f t="shared" si="31"/>
        <v>11841.777511500361</v>
      </c>
      <c r="N176" s="27" t="str">
        <f t="shared" si="32"/>
        <v>0</v>
      </c>
      <c r="O176" s="28">
        <f>O175+M176*(C176-C175)</f>
        <v>477246.64670052018</v>
      </c>
      <c r="P176" s="28">
        <f t="shared" si="36"/>
        <v>-221583.93344553202</v>
      </c>
      <c r="Q176" s="28">
        <f t="shared" si="37"/>
        <v>221583.93344553202</v>
      </c>
      <c r="V176">
        <f t="shared" si="33"/>
        <v>177267.14675642562</v>
      </c>
      <c r="W176">
        <f t="shared" si="34"/>
        <v>155108.75341187243</v>
      </c>
    </row>
    <row r="177" spans="2:23" x14ac:dyDescent="0.25">
      <c r="B177" s="3" t="s">
        <v>36</v>
      </c>
      <c r="C177" s="3">
        <v>169</v>
      </c>
      <c r="D177" s="3">
        <v>169</v>
      </c>
      <c r="E177" s="10">
        <v>37.200000000000003</v>
      </c>
      <c r="F177" s="16">
        <f t="shared" si="35"/>
        <v>0.38888888888888851</v>
      </c>
      <c r="G177" s="16">
        <f t="shared" si="26"/>
        <v>10.333333333333334</v>
      </c>
      <c r="H177" s="16">
        <f t="shared" si="38"/>
        <v>696.1111111111104</v>
      </c>
      <c r="I177">
        <f t="shared" si="27"/>
        <v>175.59900000000002</v>
      </c>
      <c r="J177" s="25">
        <f t="shared" si="28"/>
        <v>45.844432617479995</v>
      </c>
      <c r="K177" s="25">
        <f t="shared" si="29"/>
        <v>917.55454372859049</v>
      </c>
      <c r="L177">
        <f t="shared" si="30"/>
        <v>9481.3969518621016</v>
      </c>
      <c r="M177" s="26">
        <f t="shared" si="31"/>
        <v>9481.3969518621016</v>
      </c>
      <c r="N177" s="27" t="str">
        <f t="shared" si="32"/>
        <v>0</v>
      </c>
      <c r="O177" s="28">
        <f>O176+M177*(C177-C176)</f>
        <v>486728.04365238227</v>
      </c>
      <c r="P177" s="28">
        <f t="shared" si="36"/>
        <v>-221583.93344553202</v>
      </c>
      <c r="Q177" s="28">
        <f t="shared" si="37"/>
        <v>221583.93344553202</v>
      </c>
      <c r="V177">
        <f t="shared" si="33"/>
        <v>177267.14675642562</v>
      </c>
      <c r="W177">
        <f t="shared" si="34"/>
        <v>155108.75341187243</v>
      </c>
    </row>
    <row r="178" spans="2:23" x14ac:dyDescent="0.25">
      <c r="B178" s="3" t="s">
        <v>36</v>
      </c>
      <c r="C178" s="3">
        <v>170</v>
      </c>
      <c r="D178" s="3">
        <v>170</v>
      </c>
      <c r="E178" s="10">
        <v>38</v>
      </c>
      <c r="F178" s="16">
        <f t="shared" si="35"/>
        <v>2.7777777777777186E-2</v>
      </c>
      <c r="G178" s="16">
        <f t="shared" si="26"/>
        <v>10.555555555555555</v>
      </c>
      <c r="H178" s="16">
        <f t="shared" si="38"/>
        <v>49.722222222221163</v>
      </c>
      <c r="I178">
        <f t="shared" si="27"/>
        <v>175.59900000000002</v>
      </c>
      <c r="J178" s="25">
        <f t="shared" si="28"/>
        <v>47.837438359666649</v>
      </c>
      <c r="K178" s="25">
        <f t="shared" si="29"/>
        <v>273.15866058188783</v>
      </c>
      <c r="L178">
        <f t="shared" si="30"/>
        <v>2883.3414172532603</v>
      </c>
      <c r="M178" s="26">
        <f t="shared" si="31"/>
        <v>2883.3414172532603</v>
      </c>
      <c r="N178" s="27" t="str">
        <f t="shared" si="32"/>
        <v>0</v>
      </c>
      <c r="O178" s="28">
        <f>O177+M178*(C178-C177)</f>
        <v>489611.38506963552</v>
      </c>
      <c r="P178" s="28">
        <f t="shared" si="36"/>
        <v>-221583.93344553202</v>
      </c>
      <c r="Q178" s="28">
        <f t="shared" si="37"/>
        <v>221583.93344553202</v>
      </c>
      <c r="V178">
        <f t="shared" si="33"/>
        <v>177267.14675642562</v>
      </c>
      <c r="W178">
        <f t="shared" si="34"/>
        <v>155108.75341187243</v>
      </c>
    </row>
    <row r="179" spans="2:23" x14ac:dyDescent="0.25">
      <c r="B179" s="3" t="s">
        <v>36</v>
      </c>
      <c r="C179" s="3">
        <v>171</v>
      </c>
      <c r="D179" s="3">
        <v>171</v>
      </c>
      <c r="E179" s="10">
        <v>37.4</v>
      </c>
      <c r="F179" s="16">
        <f t="shared" si="35"/>
        <v>-0.40277777777777757</v>
      </c>
      <c r="G179" s="16">
        <f t="shared" si="26"/>
        <v>10.388888888888888</v>
      </c>
      <c r="H179" s="16">
        <f t="shared" si="38"/>
        <v>-720.97222222222183</v>
      </c>
      <c r="I179">
        <f t="shared" si="27"/>
        <v>175.59900000000002</v>
      </c>
      <c r="J179" s="25">
        <f t="shared" si="28"/>
        <v>46.338708642636647</v>
      </c>
      <c r="K179" s="25">
        <f t="shared" si="29"/>
        <v>-499.03451357958511</v>
      </c>
      <c r="L179">
        <f t="shared" si="30"/>
        <v>-5184.4141132990226</v>
      </c>
      <c r="M179" s="26" t="str">
        <f t="shared" si="31"/>
        <v>0</v>
      </c>
      <c r="N179" s="27">
        <f t="shared" si="32"/>
        <v>-5184.4141132990226</v>
      </c>
      <c r="O179" s="28">
        <f>O178+M179*(C179-C178)</f>
        <v>489611.38506963552</v>
      </c>
      <c r="P179" s="28">
        <f t="shared" si="36"/>
        <v>-226768.34755883104</v>
      </c>
      <c r="Q179" s="28">
        <f t="shared" si="37"/>
        <v>226768.34755883104</v>
      </c>
      <c r="V179">
        <f t="shared" si="33"/>
        <v>181414.67804706484</v>
      </c>
      <c r="W179">
        <f t="shared" si="34"/>
        <v>158737.84329118172</v>
      </c>
    </row>
    <row r="180" spans="2:23" x14ac:dyDescent="0.25">
      <c r="B180" s="3" t="s">
        <v>36</v>
      </c>
      <c r="C180" s="3">
        <v>172</v>
      </c>
      <c r="D180" s="3">
        <v>172</v>
      </c>
      <c r="E180" s="10">
        <v>35.1</v>
      </c>
      <c r="F180" s="16">
        <f t="shared" si="35"/>
        <v>-0.88888888888888862</v>
      </c>
      <c r="G180" s="16">
        <f t="shared" si="26"/>
        <v>9.75</v>
      </c>
      <c r="H180" s="16">
        <f t="shared" si="38"/>
        <v>-1591.1111111111106</v>
      </c>
      <c r="I180">
        <f t="shared" si="27"/>
        <v>175.59900000000002</v>
      </c>
      <c r="J180" s="25">
        <f t="shared" si="28"/>
        <v>40.814544621532491</v>
      </c>
      <c r="K180" s="25">
        <f t="shared" si="29"/>
        <v>-1374.6975664895781</v>
      </c>
      <c r="L180">
        <f t="shared" si="30"/>
        <v>-13403.301273273386</v>
      </c>
      <c r="M180" s="26" t="str">
        <f t="shared" si="31"/>
        <v>0</v>
      </c>
      <c r="N180" s="27">
        <f t="shared" si="32"/>
        <v>-13403.301273273386</v>
      </c>
      <c r="O180" s="28">
        <f>O179+M180*(C180-C179)</f>
        <v>489611.38506963552</v>
      </c>
      <c r="P180" s="28">
        <f t="shared" si="36"/>
        <v>-240171.64883210443</v>
      </c>
      <c r="Q180" s="28">
        <f t="shared" si="37"/>
        <v>240171.64883210443</v>
      </c>
      <c r="V180">
        <f t="shared" si="33"/>
        <v>192137.31906568355</v>
      </c>
      <c r="W180">
        <f t="shared" si="34"/>
        <v>168120.15418247311</v>
      </c>
    </row>
    <row r="181" spans="2:23" x14ac:dyDescent="0.25">
      <c r="B181" s="3" t="s">
        <v>36</v>
      </c>
      <c r="C181" s="3">
        <v>173</v>
      </c>
      <c r="D181" s="3">
        <v>173</v>
      </c>
      <c r="E181" s="10">
        <v>31</v>
      </c>
      <c r="F181" s="16">
        <f t="shared" si="35"/>
        <v>-1.1111111111111112</v>
      </c>
      <c r="G181" s="16">
        <f t="shared" si="26"/>
        <v>8.6111111111111107</v>
      </c>
      <c r="H181" s="16">
        <f t="shared" si="38"/>
        <v>-1988.8888888888889</v>
      </c>
      <c r="I181">
        <f t="shared" si="27"/>
        <v>175.59900000000002</v>
      </c>
      <c r="J181" s="25">
        <f t="shared" si="28"/>
        <v>31.836411539916657</v>
      </c>
      <c r="K181" s="25">
        <f t="shared" si="29"/>
        <v>-1781.4534773489722</v>
      </c>
      <c r="L181">
        <f t="shared" si="30"/>
        <v>-15340.29383272726</v>
      </c>
      <c r="M181" s="26" t="str">
        <f t="shared" si="31"/>
        <v>0</v>
      </c>
      <c r="N181" s="27">
        <f t="shared" si="32"/>
        <v>-15340.29383272726</v>
      </c>
      <c r="O181" s="28">
        <f>O180+M181*(C181-C180)</f>
        <v>489611.38506963552</v>
      </c>
      <c r="P181" s="28">
        <f t="shared" si="36"/>
        <v>-255511.9426648317</v>
      </c>
      <c r="Q181" s="28">
        <f t="shared" si="37"/>
        <v>255511.9426648317</v>
      </c>
      <c r="V181">
        <f t="shared" si="33"/>
        <v>204409.55413186536</v>
      </c>
      <c r="W181">
        <f t="shared" si="34"/>
        <v>178858.3598653822</v>
      </c>
    </row>
    <row r="182" spans="2:23" x14ac:dyDescent="0.25">
      <c r="B182" s="3" t="s">
        <v>36</v>
      </c>
      <c r="C182" s="3">
        <v>174</v>
      </c>
      <c r="D182" s="3">
        <v>174</v>
      </c>
      <c r="E182" s="10">
        <v>27.1</v>
      </c>
      <c r="F182" s="16">
        <f t="shared" si="35"/>
        <v>-0.79166666666666652</v>
      </c>
      <c r="G182" s="16">
        <f t="shared" si="26"/>
        <v>7.5277777777777777</v>
      </c>
      <c r="H182" s="16">
        <f t="shared" si="38"/>
        <v>-1417.083333333333</v>
      </c>
      <c r="I182">
        <f t="shared" si="27"/>
        <v>175.59900000000002</v>
      </c>
      <c r="J182" s="25">
        <f t="shared" si="28"/>
        <v>24.329842870999162</v>
      </c>
      <c r="K182" s="25">
        <f t="shared" si="29"/>
        <v>-1217.154490462334</v>
      </c>
      <c r="L182">
        <f t="shared" si="30"/>
        <v>-9162.4685254247925</v>
      </c>
      <c r="M182" s="26" t="str">
        <f t="shared" si="31"/>
        <v>0</v>
      </c>
      <c r="N182" s="27">
        <f t="shared" si="32"/>
        <v>-9162.4685254247925</v>
      </c>
      <c r="O182" s="28">
        <f>O181+M182*(C182-C181)</f>
        <v>489611.38506963552</v>
      </c>
      <c r="P182" s="28">
        <f t="shared" si="36"/>
        <v>-264674.41119025648</v>
      </c>
      <c r="Q182" s="28">
        <f t="shared" si="37"/>
        <v>264674.41119025648</v>
      </c>
      <c r="V182">
        <f t="shared" si="33"/>
        <v>211739.52895220518</v>
      </c>
      <c r="W182">
        <f t="shared" si="34"/>
        <v>185272.08783317954</v>
      </c>
    </row>
    <row r="183" spans="2:23" x14ac:dyDescent="0.25">
      <c r="B183" s="3" t="s">
        <v>36</v>
      </c>
      <c r="C183" s="3">
        <v>175</v>
      </c>
      <c r="D183" s="3">
        <v>175</v>
      </c>
      <c r="E183" s="10">
        <v>25.3</v>
      </c>
      <c r="F183" s="16">
        <f t="shared" si="35"/>
        <v>-0.27777777777777779</v>
      </c>
      <c r="G183" s="16">
        <f t="shared" si="26"/>
        <v>7.0277777777777777</v>
      </c>
      <c r="H183" s="16">
        <f t="shared" si="38"/>
        <v>-497.22222222222223</v>
      </c>
      <c r="I183">
        <f t="shared" si="27"/>
        <v>175.59900000000002</v>
      </c>
      <c r="J183" s="25">
        <f t="shared" si="28"/>
        <v>21.205170304459159</v>
      </c>
      <c r="K183" s="25">
        <f t="shared" si="29"/>
        <v>-300.41805191776308</v>
      </c>
      <c r="L183">
        <f t="shared" si="30"/>
        <v>-2111.271309310946</v>
      </c>
      <c r="M183" s="26" t="str">
        <f t="shared" si="31"/>
        <v>0</v>
      </c>
      <c r="N183" s="27">
        <f t="shared" si="32"/>
        <v>-2111.271309310946</v>
      </c>
      <c r="O183" s="28">
        <f>O182+M183*(C183-C182)</f>
        <v>489611.38506963552</v>
      </c>
      <c r="P183" s="28">
        <f t="shared" si="36"/>
        <v>-266785.6824995674</v>
      </c>
      <c r="Q183" s="28">
        <f t="shared" si="37"/>
        <v>266785.6824995674</v>
      </c>
      <c r="V183">
        <f t="shared" si="33"/>
        <v>213428.54599965393</v>
      </c>
      <c r="W183">
        <f t="shared" si="34"/>
        <v>186749.97774969717</v>
      </c>
    </row>
    <row r="184" spans="2:23" x14ac:dyDescent="0.25">
      <c r="B184" s="3" t="s">
        <v>36</v>
      </c>
      <c r="C184" s="3">
        <v>176</v>
      </c>
      <c r="D184" s="3">
        <v>176</v>
      </c>
      <c r="E184" s="10">
        <v>25.1</v>
      </c>
      <c r="F184" s="16">
        <f t="shared" si="35"/>
        <v>8.3333333333333037E-2</v>
      </c>
      <c r="G184" s="16">
        <f t="shared" si="26"/>
        <v>6.9722222222222223</v>
      </c>
      <c r="H184" s="16">
        <f t="shared" si="38"/>
        <v>149.16666666666615</v>
      </c>
      <c r="I184">
        <f t="shared" si="27"/>
        <v>175.59900000000002</v>
      </c>
      <c r="J184" s="25">
        <f t="shared" si="28"/>
        <v>20.871235831699163</v>
      </c>
      <c r="K184" s="25">
        <f t="shared" si="29"/>
        <v>345.63690249836532</v>
      </c>
      <c r="L184">
        <f t="shared" si="30"/>
        <v>2409.8572924191581</v>
      </c>
      <c r="M184" s="26">
        <f t="shared" si="31"/>
        <v>2409.8572924191581</v>
      </c>
      <c r="N184" s="27" t="str">
        <f t="shared" si="32"/>
        <v>0</v>
      </c>
      <c r="O184" s="28">
        <f>O183+M184*(C184-C183)</f>
        <v>492021.24236205471</v>
      </c>
      <c r="P184" s="28">
        <f t="shared" si="36"/>
        <v>-266785.6824995674</v>
      </c>
      <c r="Q184" s="28">
        <f t="shared" si="37"/>
        <v>266785.6824995674</v>
      </c>
      <c r="V184">
        <f t="shared" si="33"/>
        <v>213428.54599965393</v>
      </c>
      <c r="W184">
        <f t="shared" si="34"/>
        <v>186749.97774969717</v>
      </c>
    </row>
    <row r="185" spans="2:23" x14ac:dyDescent="0.25">
      <c r="B185" s="3" t="s">
        <v>36</v>
      </c>
      <c r="C185" s="3">
        <v>177</v>
      </c>
      <c r="D185" s="3">
        <v>177</v>
      </c>
      <c r="E185" s="10">
        <v>25.9</v>
      </c>
      <c r="F185" s="16">
        <f t="shared" si="35"/>
        <v>0.37499999999999989</v>
      </c>
      <c r="G185" s="16">
        <f t="shared" si="26"/>
        <v>7.1944444444444438</v>
      </c>
      <c r="H185" s="16">
        <f t="shared" si="38"/>
        <v>671.24999999999977</v>
      </c>
      <c r="I185">
        <f t="shared" si="27"/>
        <v>175.59900000000002</v>
      </c>
      <c r="J185" s="25">
        <f t="shared" si="28"/>
        <v>22.222875364299156</v>
      </c>
      <c r="K185" s="25">
        <f t="shared" si="29"/>
        <v>869.07187536429899</v>
      </c>
      <c r="L185">
        <f t="shared" si="30"/>
        <v>6252.4893255375946</v>
      </c>
      <c r="M185" s="26">
        <f t="shared" si="31"/>
        <v>6252.4893255375946</v>
      </c>
      <c r="N185" s="27" t="str">
        <f t="shared" si="32"/>
        <v>0</v>
      </c>
      <c r="O185" s="28">
        <f>O184+M185*(C185-C184)</f>
        <v>498273.73168759228</v>
      </c>
      <c r="P185" s="28">
        <f t="shared" si="36"/>
        <v>-266785.6824995674</v>
      </c>
      <c r="Q185" s="28">
        <f t="shared" si="37"/>
        <v>266785.6824995674</v>
      </c>
      <c r="V185">
        <f t="shared" si="33"/>
        <v>213428.54599965393</v>
      </c>
      <c r="W185">
        <f t="shared" si="34"/>
        <v>186749.97774969717</v>
      </c>
    </row>
    <row r="186" spans="2:23" x14ac:dyDescent="0.25">
      <c r="B186" s="3" t="s">
        <v>36</v>
      </c>
      <c r="C186" s="3">
        <v>178</v>
      </c>
      <c r="D186" s="3">
        <v>178</v>
      </c>
      <c r="E186" s="10">
        <v>27.8</v>
      </c>
      <c r="F186" s="16">
        <f t="shared" si="35"/>
        <v>0.45833333333333343</v>
      </c>
      <c r="G186" s="16">
        <f t="shared" si="26"/>
        <v>7.7222222222222223</v>
      </c>
      <c r="H186" s="16">
        <f t="shared" si="38"/>
        <v>820.41666666666686</v>
      </c>
      <c r="I186">
        <f t="shared" si="27"/>
        <v>175.59900000000002</v>
      </c>
      <c r="J186" s="25">
        <f t="shared" si="28"/>
        <v>25.602968048396662</v>
      </c>
      <c r="K186" s="25">
        <f t="shared" si="29"/>
        <v>1021.6186347150635</v>
      </c>
      <c r="L186">
        <f t="shared" si="30"/>
        <v>7889.166123632991</v>
      </c>
      <c r="M186" s="26">
        <f t="shared" si="31"/>
        <v>7889.166123632991</v>
      </c>
      <c r="N186" s="27" t="str">
        <f t="shared" si="32"/>
        <v>0</v>
      </c>
      <c r="O186" s="28">
        <f>O185+M186*(C186-C185)</f>
        <v>506162.89781122527</v>
      </c>
      <c r="P186" s="28">
        <f t="shared" si="36"/>
        <v>-266785.6824995674</v>
      </c>
      <c r="Q186" s="28">
        <f t="shared" si="37"/>
        <v>266785.6824995674</v>
      </c>
      <c r="V186">
        <f t="shared" si="33"/>
        <v>213428.54599965393</v>
      </c>
      <c r="W186">
        <f t="shared" si="34"/>
        <v>186749.97774969717</v>
      </c>
    </row>
    <row r="187" spans="2:23" x14ac:dyDescent="0.25">
      <c r="B187" s="3" t="s">
        <v>36</v>
      </c>
      <c r="C187" s="3">
        <v>179</v>
      </c>
      <c r="D187" s="3">
        <v>179</v>
      </c>
      <c r="E187" s="10">
        <v>29.2</v>
      </c>
      <c r="F187" s="16">
        <f t="shared" si="35"/>
        <v>0.25000000000000011</v>
      </c>
      <c r="G187" s="16">
        <f t="shared" si="26"/>
        <v>8.1111111111111107</v>
      </c>
      <c r="H187" s="16">
        <f t="shared" si="38"/>
        <v>447.50000000000017</v>
      </c>
      <c r="I187">
        <f t="shared" si="27"/>
        <v>175.59900000000002</v>
      </c>
      <c r="J187" s="25">
        <f t="shared" si="28"/>
        <v>28.246615957746656</v>
      </c>
      <c r="K187" s="25">
        <f t="shared" si="29"/>
        <v>651.34561595774676</v>
      </c>
      <c r="L187">
        <f t="shared" si="30"/>
        <v>5283.1366627683901</v>
      </c>
      <c r="M187" s="26">
        <f t="shared" si="31"/>
        <v>5283.1366627683901</v>
      </c>
      <c r="N187" s="27" t="str">
        <f t="shared" si="32"/>
        <v>0</v>
      </c>
      <c r="O187" s="28">
        <f>O186+M187*(C187-C186)</f>
        <v>511446.03447399364</v>
      </c>
      <c r="P187" s="28">
        <f t="shared" si="36"/>
        <v>-266785.6824995674</v>
      </c>
      <c r="Q187" s="28">
        <f t="shared" si="37"/>
        <v>266785.6824995674</v>
      </c>
      <c r="V187">
        <f t="shared" si="33"/>
        <v>213428.54599965393</v>
      </c>
      <c r="W187">
        <f t="shared" si="34"/>
        <v>186749.97774969717</v>
      </c>
    </row>
    <row r="188" spans="2:23" x14ac:dyDescent="0.25">
      <c r="B188" s="3" t="s">
        <v>36</v>
      </c>
      <c r="C188" s="3">
        <v>180</v>
      </c>
      <c r="D188" s="3">
        <v>180</v>
      </c>
      <c r="E188" s="10">
        <v>29.6</v>
      </c>
      <c r="F188" s="16">
        <f t="shared" si="35"/>
        <v>4.1666666666666761E-2</v>
      </c>
      <c r="G188" s="16">
        <f t="shared" si="26"/>
        <v>8.2222222222222232</v>
      </c>
      <c r="H188" s="16">
        <f t="shared" si="38"/>
        <v>74.583333333333499</v>
      </c>
      <c r="I188">
        <f t="shared" si="27"/>
        <v>175.59900000000002</v>
      </c>
      <c r="J188" s="25">
        <f t="shared" si="28"/>
        <v>29.025796394186663</v>
      </c>
      <c r="K188" s="25">
        <f t="shared" si="29"/>
        <v>279.2081297275202</v>
      </c>
      <c r="L188">
        <f t="shared" si="30"/>
        <v>2295.711288870722</v>
      </c>
      <c r="M188" s="26">
        <f t="shared" si="31"/>
        <v>2295.711288870722</v>
      </c>
      <c r="N188" s="27" t="str">
        <f t="shared" si="32"/>
        <v>0</v>
      </c>
      <c r="O188" s="28">
        <f>O187+M188*(C188-C187)</f>
        <v>513741.74576286436</v>
      </c>
      <c r="P188" s="28">
        <f t="shared" si="36"/>
        <v>-266785.6824995674</v>
      </c>
      <c r="Q188" s="28">
        <f t="shared" si="37"/>
        <v>266785.6824995674</v>
      </c>
      <c r="V188">
        <f t="shared" si="33"/>
        <v>213428.54599965393</v>
      </c>
      <c r="W188">
        <f t="shared" si="34"/>
        <v>186749.97774969717</v>
      </c>
    </row>
    <row r="189" spans="2:23" x14ac:dyDescent="0.25">
      <c r="B189" s="3" t="s">
        <v>36</v>
      </c>
      <c r="C189" s="3">
        <v>181</v>
      </c>
      <c r="D189" s="3">
        <v>181</v>
      </c>
      <c r="E189" s="10">
        <v>29.5</v>
      </c>
      <c r="F189" s="16">
        <f t="shared" si="35"/>
        <v>-5.5555555555555851E-2</v>
      </c>
      <c r="G189" s="16">
        <f t="shared" si="26"/>
        <v>8.1944444444444446</v>
      </c>
      <c r="H189" s="16">
        <f t="shared" si="38"/>
        <v>-99.444444444444969</v>
      </c>
      <c r="I189">
        <f t="shared" si="27"/>
        <v>175.59900000000002</v>
      </c>
      <c r="J189" s="25">
        <f t="shared" si="28"/>
        <v>28.83000743247916</v>
      </c>
      <c r="K189" s="25">
        <f t="shared" si="29"/>
        <v>104.98456298803421</v>
      </c>
      <c r="L189">
        <f t="shared" si="30"/>
        <v>860.29016892972481</v>
      </c>
      <c r="M189" s="26">
        <f t="shared" si="31"/>
        <v>860.29016892972481</v>
      </c>
      <c r="N189" s="27" t="str">
        <f t="shared" si="32"/>
        <v>0</v>
      </c>
      <c r="O189" s="28">
        <f>O188+M189*(C189-C188)</f>
        <v>514602.03593179409</v>
      </c>
      <c r="P189" s="28">
        <f t="shared" si="36"/>
        <v>-266785.6824995674</v>
      </c>
      <c r="Q189" s="28">
        <f t="shared" si="37"/>
        <v>266785.6824995674</v>
      </c>
      <c r="V189">
        <f t="shared" si="33"/>
        <v>213428.54599965393</v>
      </c>
      <c r="W189">
        <f t="shared" si="34"/>
        <v>186749.97774969717</v>
      </c>
    </row>
    <row r="190" spans="2:23" x14ac:dyDescent="0.25">
      <c r="B190" s="3" t="s">
        <v>36</v>
      </c>
      <c r="C190" s="3">
        <v>182</v>
      </c>
      <c r="D190" s="3">
        <v>182</v>
      </c>
      <c r="E190" s="10">
        <v>29.2</v>
      </c>
      <c r="F190" s="16">
        <f t="shared" si="35"/>
        <v>-0.16666666666666657</v>
      </c>
      <c r="G190" s="16">
        <f t="shared" si="26"/>
        <v>8.1111111111111107</v>
      </c>
      <c r="H190" s="16">
        <f t="shared" si="38"/>
        <v>-298.33333333333314</v>
      </c>
      <c r="I190">
        <f t="shared" si="27"/>
        <v>175.59900000000002</v>
      </c>
      <c r="J190" s="25">
        <f t="shared" si="28"/>
        <v>28.246615957746656</v>
      </c>
      <c r="K190" s="25">
        <f t="shared" si="29"/>
        <v>-94.48771737558647</v>
      </c>
      <c r="L190">
        <f t="shared" si="30"/>
        <v>-766.40037426864581</v>
      </c>
      <c r="M190" s="26" t="str">
        <f t="shared" si="31"/>
        <v>0</v>
      </c>
      <c r="N190" s="27">
        <f t="shared" si="32"/>
        <v>-766.40037426864581</v>
      </c>
      <c r="O190" s="28">
        <f>O189+M190*(C190-C189)</f>
        <v>514602.03593179409</v>
      </c>
      <c r="P190" s="28">
        <f t="shared" si="36"/>
        <v>-267552.08287383604</v>
      </c>
      <c r="Q190" s="28">
        <f t="shared" si="37"/>
        <v>267552.08287383604</v>
      </c>
      <c r="V190">
        <f t="shared" si="33"/>
        <v>214041.66629906883</v>
      </c>
      <c r="W190">
        <f t="shared" si="34"/>
        <v>187286.45801168523</v>
      </c>
    </row>
    <row r="191" spans="2:23" x14ac:dyDescent="0.25">
      <c r="B191" s="3" t="s">
        <v>36</v>
      </c>
      <c r="C191" s="3">
        <v>183</v>
      </c>
      <c r="D191" s="3">
        <v>183</v>
      </c>
      <c r="E191" s="10">
        <v>28.3</v>
      </c>
      <c r="F191" s="16">
        <f t="shared" si="35"/>
        <v>-0.43055555555555525</v>
      </c>
      <c r="G191" s="16">
        <f t="shared" si="26"/>
        <v>7.8611111111111107</v>
      </c>
      <c r="H191" s="16">
        <f t="shared" si="38"/>
        <v>-770.69444444444389</v>
      </c>
      <c r="I191">
        <f t="shared" si="27"/>
        <v>175.59900000000002</v>
      </c>
      <c r="J191" s="25">
        <f t="shared" si="28"/>
        <v>26.53222022705916</v>
      </c>
      <c r="K191" s="25">
        <f t="shared" si="29"/>
        <v>-568.56322421738469</v>
      </c>
      <c r="L191">
        <f t="shared" si="30"/>
        <v>-4469.5386792644404</v>
      </c>
      <c r="M191" s="26" t="str">
        <f t="shared" si="31"/>
        <v>0</v>
      </c>
      <c r="N191" s="27">
        <f t="shared" si="32"/>
        <v>-4469.5386792644404</v>
      </c>
      <c r="O191" s="28">
        <f>O190+M191*(C191-C190)</f>
        <v>514602.03593179409</v>
      </c>
      <c r="P191" s="28">
        <f t="shared" si="36"/>
        <v>-272021.62155310047</v>
      </c>
      <c r="Q191" s="28">
        <f t="shared" si="37"/>
        <v>272021.62155310047</v>
      </c>
      <c r="V191">
        <f t="shared" si="33"/>
        <v>217617.29724248039</v>
      </c>
      <c r="W191">
        <f t="shared" si="34"/>
        <v>190415.13508717035</v>
      </c>
    </row>
    <row r="192" spans="2:23" x14ac:dyDescent="0.25">
      <c r="B192" s="3" t="s">
        <v>36</v>
      </c>
      <c r="C192" s="3">
        <v>184</v>
      </c>
      <c r="D192" s="3">
        <v>184</v>
      </c>
      <c r="E192" s="10">
        <v>26.1</v>
      </c>
      <c r="F192" s="16">
        <f t="shared" si="35"/>
        <v>-0.65277777777777768</v>
      </c>
      <c r="G192" s="16">
        <f t="shared" si="26"/>
        <v>7.25</v>
      </c>
      <c r="H192" s="16">
        <f t="shared" si="38"/>
        <v>-1168.4722222222219</v>
      </c>
      <c r="I192">
        <f t="shared" si="27"/>
        <v>175.59900000000002</v>
      </c>
      <c r="J192" s="25">
        <f t="shared" si="28"/>
        <v>22.567410931432494</v>
      </c>
      <c r="K192" s="25">
        <f t="shared" si="29"/>
        <v>-970.30581129078939</v>
      </c>
      <c r="L192">
        <f t="shared" si="30"/>
        <v>-7034.7171318582232</v>
      </c>
      <c r="M192" s="26" t="str">
        <f t="shared" si="31"/>
        <v>0</v>
      </c>
      <c r="N192" s="27">
        <f t="shared" si="32"/>
        <v>-7034.7171318582232</v>
      </c>
      <c r="O192" s="28">
        <f>O191+M192*(C192-C191)</f>
        <v>514602.03593179409</v>
      </c>
      <c r="P192" s="28">
        <f t="shared" si="36"/>
        <v>-279056.3386849587</v>
      </c>
      <c r="Q192" s="28">
        <f t="shared" si="37"/>
        <v>279056.3386849587</v>
      </c>
      <c r="V192">
        <f t="shared" si="33"/>
        <v>223245.07094796695</v>
      </c>
      <c r="W192">
        <f t="shared" si="34"/>
        <v>195339.43707947107</v>
      </c>
    </row>
    <row r="193" spans="2:23" x14ac:dyDescent="0.25">
      <c r="B193" s="3" t="s">
        <v>36</v>
      </c>
      <c r="C193" s="3">
        <v>185</v>
      </c>
      <c r="D193" s="3">
        <v>185</v>
      </c>
      <c r="E193" s="10">
        <v>23.6</v>
      </c>
      <c r="F193" s="16">
        <f t="shared" si="35"/>
        <v>-0.70833333333333348</v>
      </c>
      <c r="G193" s="16">
        <f t="shared" si="26"/>
        <v>6.5555555555555554</v>
      </c>
      <c r="H193" s="16">
        <f t="shared" si="38"/>
        <v>-1267.916666666667</v>
      </c>
      <c r="I193">
        <f t="shared" si="27"/>
        <v>175.59900000000002</v>
      </c>
      <c r="J193" s="25">
        <f t="shared" si="28"/>
        <v>18.451204756786659</v>
      </c>
      <c r="K193" s="25">
        <f t="shared" si="29"/>
        <v>-1073.8664619098804</v>
      </c>
      <c r="L193">
        <f t="shared" si="30"/>
        <v>-7039.7912502981044</v>
      </c>
      <c r="M193" s="26" t="str">
        <f t="shared" si="31"/>
        <v>0</v>
      </c>
      <c r="N193" s="27">
        <f t="shared" si="32"/>
        <v>-7039.7912502981044</v>
      </c>
      <c r="O193" s="28">
        <f>O192+M193*(C193-C192)</f>
        <v>514602.03593179409</v>
      </c>
      <c r="P193" s="28">
        <f t="shared" si="36"/>
        <v>-286096.12993525679</v>
      </c>
      <c r="Q193" s="28">
        <f t="shared" si="37"/>
        <v>286096.12993525679</v>
      </c>
      <c r="V193">
        <f t="shared" si="33"/>
        <v>228876.90394820544</v>
      </c>
      <c r="W193">
        <f t="shared" si="34"/>
        <v>200267.29095467977</v>
      </c>
    </row>
    <row r="194" spans="2:23" x14ac:dyDescent="0.25">
      <c r="B194" s="3" t="s">
        <v>36</v>
      </c>
      <c r="C194" s="3">
        <v>186</v>
      </c>
      <c r="D194" s="3">
        <v>186</v>
      </c>
      <c r="E194" s="10">
        <v>21</v>
      </c>
      <c r="F194" s="16">
        <f t="shared" si="35"/>
        <v>-0.65277777777777812</v>
      </c>
      <c r="G194" s="16">
        <f t="shared" si="26"/>
        <v>5.833333333333333</v>
      </c>
      <c r="H194" s="16">
        <f t="shared" si="38"/>
        <v>-1168.4722222222229</v>
      </c>
      <c r="I194">
        <f t="shared" si="27"/>
        <v>175.59900000000002</v>
      </c>
      <c r="J194" s="25">
        <f t="shared" si="28"/>
        <v>14.609633183249993</v>
      </c>
      <c r="K194" s="25">
        <f t="shared" si="29"/>
        <v>-978.26358903897278</v>
      </c>
      <c r="L194">
        <f t="shared" si="30"/>
        <v>-5706.5376027273405</v>
      </c>
      <c r="M194" s="26" t="str">
        <f t="shared" si="31"/>
        <v>0</v>
      </c>
      <c r="N194" s="27">
        <f t="shared" si="32"/>
        <v>-5706.5376027273405</v>
      </c>
      <c r="O194" s="28">
        <f>O193+M194*(C194-C193)</f>
        <v>514602.03593179409</v>
      </c>
      <c r="P194" s="28">
        <f t="shared" si="36"/>
        <v>-291802.66753798415</v>
      </c>
      <c r="Q194" s="28">
        <f t="shared" si="37"/>
        <v>291802.66753798415</v>
      </c>
      <c r="V194">
        <f t="shared" si="33"/>
        <v>233442.13403038733</v>
      </c>
      <c r="W194">
        <f t="shared" si="34"/>
        <v>204261.86727658892</v>
      </c>
    </row>
    <row r="195" spans="2:23" x14ac:dyDescent="0.25">
      <c r="B195" s="3" t="s">
        <v>36</v>
      </c>
      <c r="C195" s="3">
        <v>187</v>
      </c>
      <c r="D195" s="3">
        <v>187</v>
      </c>
      <c r="E195" s="10">
        <v>18.899999999999999</v>
      </c>
      <c r="F195" s="16">
        <f t="shared" si="35"/>
        <v>-0.54166666666666641</v>
      </c>
      <c r="G195" s="16">
        <f t="shared" si="26"/>
        <v>5.2499999999999991</v>
      </c>
      <c r="H195" s="16">
        <f t="shared" si="38"/>
        <v>-969.58333333333292</v>
      </c>
      <c r="I195">
        <f t="shared" si="27"/>
        <v>175.59900000000002</v>
      </c>
      <c r="J195" s="25">
        <f t="shared" si="28"/>
        <v>11.833802878432493</v>
      </c>
      <c r="K195" s="25">
        <f t="shared" si="29"/>
        <v>-782.15053045490038</v>
      </c>
      <c r="L195">
        <f t="shared" si="30"/>
        <v>-4106.2902848882259</v>
      </c>
      <c r="M195" s="26" t="str">
        <f t="shared" si="31"/>
        <v>0</v>
      </c>
      <c r="N195" s="27">
        <f t="shared" si="32"/>
        <v>-4106.2902848882259</v>
      </c>
      <c r="O195" s="28">
        <f>O194+M195*(C195-C194)</f>
        <v>514602.03593179409</v>
      </c>
      <c r="P195" s="28">
        <f t="shared" si="36"/>
        <v>-295908.95782287238</v>
      </c>
      <c r="Q195" s="28">
        <f t="shared" si="37"/>
        <v>295908.95782287238</v>
      </c>
      <c r="V195">
        <f t="shared" si="33"/>
        <v>236727.16625829792</v>
      </c>
      <c r="W195">
        <f t="shared" si="34"/>
        <v>207136.27047601069</v>
      </c>
    </row>
    <row r="196" spans="2:23" x14ac:dyDescent="0.25">
      <c r="B196" s="3" t="s">
        <v>36</v>
      </c>
      <c r="C196" s="3">
        <v>188</v>
      </c>
      <c r="D196" s="3">
        <v>188</v>
      </c>
      <c r="E196" s="10">
        <v>17.100000000000001</v>
      </c>
      <c r="F196" s="16">
        <f t="shared" si="35"/>
        <v>-0.44444444444444431</v>
      </c>
      <c r="G196" s="16">
        <f t="shared" si="26"/>
        <v>4.75</v>
      </c>
      <c r="H196" s="16">
        <f t="shared" si="38"/>
        <v>-795.55555555555532</v>
      </c>
      <c r="I196">
        <f t="shared" si="27"/>
        <v>175.59900000000002</v>
      </c>
      <c r="J196" s="25">
        <f t="shared" si="28"/>
        <v>9.6870812678324985</v>
      </c>
      <c r="K196" s="25">
        <f t="shared" si="29"/>
        <v>-610.2694742877228</v>
      </c>
      <c r="L196">
        <f t="shared" si="30"/>
        <v>-2898.7800028666834</v>
      </c>
      <c r="M196" s="26" t="str">
        <f t="shared" si="31"/>
        <v>0</v>
      </c>
      <c r="N196" s="27">
        <f t="shared" si="32"/>
        <v>-2898.7800028666834</v>
      </c>
      <c r="O196" s="28">
        <f>O195+M196*(C196-C195)</f>
        <v>514602.03593179409</v>
      </c>
      <c r="P196" s="28">
        <f t="shared" si="36"/>
        <v>-298807.73782573908</v>
      </c>
      <c r="Q196" s="28">
        <f t="shared" si="37"/>
        <v>298807.73782573908</v>
      </c>
      <c r="V196">
        <f t="shared" si="33"/>
        <v>239046.19026059128</v>
      </c>
      <c r="W196">
        <f t="shared" si="34"/>
        <v>209165.41647801735</v>
      </c>
    </row>
    <row r="197" spans="2:23" x14ac:dyDescent="0.25">
      <c r="B197" s="3" t="s">
        <v>36</v>
      </c>
      <c r="C197" s="3">
        <v>189</v>
      </c>
      <c r="D197" s="3">
        <v>189</v>
      </c>
      <c r="E197" s="10">
        <v>15.7</v>
      </c>
      <c r="F197" s="16">
        <f t="shared" si="35"/>
        <v>-0.36111111111111133</v>
      </c>
      <c r="G197" s="16">
        <f t="shared" si="26"/>
        <v>4.3611111111111107</v>
      </c>
      <c r="H197" s="16">
        <f t="shared" si="38"/>
        <v>-646.38888888888926</v>
      </c>
      <c r="I197">
        <f t="shared" si="27"/>
        <v>175.59900000000002</v>
      </c>
      <c r="J197" s="25">
        <f t="shared" si="28"/>
        <v>8.1658242252591631</v>
      </c>
      <c r="K197" s="25">
        <f t="shared" si="29"/>
        <v>-462.62406466363007</v>
      </c>
      <c r="L197">
        <f t="shared" si="30"/>
        <v>-2017.5549486719422</v>
      </c>
      <c r="M197" s="26" t="str">
        <f t="shared" si="31"/>
        <v>0</v>
      </c>
      <c r="N197" s="27">
        <f t="shared" si="32"/>
        <v>-2017.5549486719422</v>
      </c>
      <c r="O197" s="28">
        <f>O196+M197*(C197-C196)</f>
        <v>514602.03593179409</v>
      </c>
      <c r="P197" s="28">
        <f t="shared" si="36"/>
        <v>-300825.29277441103</v>
      </c>
      <c r="Q197" s="28">
        <f t="shared" si="37"/>
        <v>300825.29277441103</v>
      </c>
      <c r="V197">
        <f t="shared" si="33"/>
        <v>240660.23421952882</v>
      </c>
      <c r="W197">
        <f t="shared" si="34"/>
        <v>210577.70494208773</v>
      </c>
    </row>
    <row r="198" spans="2:23" x14ac:dyDescent="0.25">
      <c r="B198" s="3" t="s">
        <v>36</v>
      </c>
      <c r="C198" s="3">
        <v>190</v>
      </c>
      <c r="D198" s="3">
        <v>190</v>
      </c>
      <c r="E198" s="10">
        <v>14.5</v>
      </c>
      <c r="F198" s="16">
        <f t="shared" si="35"/>
        <v>-0.27777777777777779</v>
      </c>
      <c r="G198" s="16">
        <f t="shared" si="26"/>
        <v>4.0277777777777777</v>
      </c>
      <c r="H198" s="16">
        <f t="shared" si="38"/>
        <v>-497.22222222222223</v>
      </c>
      <c r="I198">
        <f t="shared" si="27"/>
        <v>175.59900000000002</v>
      </c>
      <c r="J198" s="25">
        <f t="shared" si="28"/>
        <v>6.9652502874791651</v>
      </c>
      <c r="K198" s="25">
        <f t="shared" si="29"/>
        <v>-314.65797193474305</v>
      </c>
      <c r="L198">
        <f t="shared" si="30"/>
        <v>-1267.3723869593816</v>
      </c>
      <c r="M198" s="26" t="str">
        <f t="shared" si="31"/>
        <v>0</v>
      </c>
      <c r="N198" s="27">
        <f t="shared" si="32"/>
        <v>-1267.3723869593816</v>
      </c>
      <c r="O198" s="28">
        <f>O197+M198*(C198-C197)</f>
        <v>514602.03593179409</v>
      </c>
      <c r="P198" s="28">
        <f t="shared" si="36"/>
        <v>-302092.66516137042</v>
      </c>
      <c r="Q198" s="28">
        <f t="shared" si="37"/>
        <v>302092.66516137042</v>
      </c>
      <c r="V198">
        <f t="shared" si="33"/>
        <v>241674.13212909634</v>
      </c>
      <c r="W198">
        <f t="shared" si="34"/>
        <v>211464.86561295931</v>
      </c>
    </row>
    <row r="199" spans="2:23" x14ac:dyDescent="0.25">
      <c r="B199" s="3" t="s">
        <v>36</v>
      </c>
      <c r="C199" s="3">
        <v>191</v>
      </c>
      <c r="D199" s="3">
        <v>191</v>
      </c>
      <c r="E199" s="10">
        <v>13.7</v>
      </c>
      <c r="F199" s="16">
        <f t="shared" si="35"/>
        <v>-0.22222222222222215</v>
      </c>
      <c r="G199" s="16">
        <f t="shared" si="26"/>
        <v>3.8055555555555554</v>
      </c>
      <c r="H199" s="16">
        <f t="shared" si="38"/>
        <v>-397.77777777777766</v>
      </c>
      <c r="I199">
        <f t="shared" si="27"/>
        <v>175.59900000000002</v>
      </c>
      <c r="J199" s="25">
        <f t="shared" si="28"/>
        <v>6.2178731341591646</v>
      </c>
      <c r="K199" s="25">
        <f t="shared" si="29"/>
        <v>-215.96090464361848</v>
      </c>
      <c r="L199">
        <f t="shared" si="30"/>
        <v>-821.85122044932587</v>
      </c>
      <c r="M199" s="26" t="str">
        <f t="shared" si="31"/>
        <v>0</v>
      </c>
      <c r="N199" s="27">
        <f t="shared" si="32"/>
        <v>-821.85122044932587</v>
      </c>
      <c r="O199" s="28">
        <f>O198+M199*(C199-C198)</f>
        <v>514602.03593179409</v>
      </c>
      <c r="P199" s="28">
        <f t="shared" si="36"/>
        <v>-302914.51638181973</v>
      </c>
      <c r="Q199" s="28">
        <f t="shared" si="37"/>
        <v>302914.51638181973</v>
      </c>
      <c r="V199">
        <f t="shared" si="33"/>
        <v>242331.61310545579</v>
      </c>
      <c r="W199">
        <f t="shared" si="34"/>
        <v>212040.16146727384</v>
      </c>
    </row>
    <row r="200" spans="2:23" x14ac:dyDescent="0.25">
      <c r="B200" s="3" t="s">
        <v>36</v>
      </c>
      <c r="C200" s="3">
        <v>192</v>
      </c>
      <c r="D200" s="3">
        <v>192</v>
      </c>
      <c r="E200" s="10">
        <v>12.9</v>
      </c>
      <c r="F200" s="16">
        <f t="shared" si="35"/>
        <v>-0.16666666666666657</v>
      </c>
      <c r="G200" s="16">
        <f t="shared" si="26"/>
        <v>3.5833333333333335</v>
      </c>
      <c r="H200" s="16">
        <f t="shared" si="38"/>
        <v>-298.33333333333314</v>
      </c>
      <c r="I200">
        <f t="shared" si="27"/>
        <v>175.59900000000002</v>
      </c>
      <c r="J200" s="25">
        <f t="shared" si="28"/>
        <v>5.5129003583324989</v>
      </c>
      <c r="K200" s="25">
        <f t="shared" si="29"/>
        <v>-117.22143297500062</v>
      </c>
      <c r="L200">
        <f t="shared" si="30"/>
        <v>-420.04346816041891</v>
      </c>
      <c r="M200" s="26" t="str">
        <f t="shared" si="31"/>
        <v>0</v>
      </c>
      <c r="N200" s="27">
        <f t="shared" si="32"/>
        <v>-420.04346816041891</v>
      </c>
      <c r="O200" s="28">
        <f>O199+M200*(C200-C199)</f>
        <v>514602.03593179409</v>
      </c>
      <c r="P200" s="28">
        <f t="shared" si="36"/>
        <v>-303334.55984998017</v>
      </c>
      <c r="Q200" s="28">
        <f t="shared" si="37"/>
        <v>303334.55984998017</v>
      </c>
      <c r="V200">
        <f t="shared" si="33"/>
        <v>242667.64787998414</v>
      </c>
      <c r="W200">
        <f t="shared" si="34"/>
        <v>212334.19189498614</v>
      </c>
    </row>
    <row r="201" spans="2:23" x14ac:dyDescent="0.25">
      <c r="B201" s="3" t="s">
        <v>36</v>
      </c>
      <c r="C201" s="3">
        <v>193</v>
      </c>
      <c r="D201" s="3">
        <v>193</v>
      </c>
      <c r="E201" s="10">
        <v>12.5</v>
      </c>
      <c r="F201" s="16">
        <f t="shared" si="35"/>
        <v>-9.7222222222222363E-2</v>
      </c>
      <c r="G201" s="16">
        <f t="shared" ref="G201:G264" si="39">E201/3.6</f>
        <v>3.4722222222222223</v>
      </c>
      <c r="H201" s="16">
        <f t="shared" si="38"/>
        <v>-174.02777777777803</v>
      </c>
      <c r="I201">
        <f t="shared" ref="I201:I264" si="40">($S$5*$S$2)*9.81</f>
        <v>175.59900000000002</v>
      </c>
      <c r="J201" s="25">
        <f t="shared" ref="J201:J264" si="41">0.5*$S$6*$S$4*$S$3*(G201^2)</f>
        <v>5.1763156119791658</v>
      </c>
      <c r="K201" s="25">
        <f t="shared" ref="K201:K264" si="42">H201+I201+J201</f>
        <v>6.7475378342011565</v>
      </c>
      <c r="L201">
        <f t="shared" ref="L201:L264" si="43">K201*G201</f>
        <v>23.428950813198462</v>
      </c>
      <c r="M201" s="26">
        <f t="shared" ref="M201:M264" si="44">IF(L201&gt;0, L201, "0")</f>
        <v>23.428950813198462</v>
      </c>
      <c r="N201" s="27" t="str">
        <f t="shared" ref="N201:N264" si="45">IF(L201&lt;0, L201, "0")</f>
        <v>0</v>
      </c>
      <c r="O201" s="28">
        <f>O200+M201*(C201-C200)</f>
        <v>514625.46488260728</v>
      </c>
      <c r="P201" s="28">
        <f t="shared" si="36"/>
        <v>-303334.55984998017</v>
      </c>
      <c r="Q201" s="28">
        <f t="shared" si="37"/>
        <v>303334.55984998017</v>
      </c>
      <c r="V201">
        <f t="shared" ref="V201:V264" si="46">Q201-(Q201*20%)</f>
        <v>242667.64787998414</v>
      </c>
      <c r="W201">
        <f t="shared" ref="W201:W264" si="47">Q201-(Q201*30%)</f>
        <v>212334.19189498614</v>
      </c>
    </row>
    <row r="202" spans="2:23" x14ac:dyDescent="0.25">
      <c r="B202" s="3" t="s">
        <v>36</v>
      </c>
      <c r="C202" s="3">
        <v>194</v>
      </c>
      <c r="D202" s="3">
        <v>194</v>
      </c>
      <c r="E202" s="10">
        <v>12.2</v>
      </c>
      <c r="F202" s="16">
        <f t="shared" ref="F202:F265" si="48">($E203-$E201)/2/3.6</f>
        <v>-6.9444444444444448E-2</v>
      </c>
      <c r="G202" s="16">
        <f t="shared" si="39"/>
        <v>3.3888888888888884</v>
      </c>
      <c r="H202" s="16">
        <f t="shared" si="38"/>
        <v>-124.30555555555556</v>
      </c>
      <c r="I202">
        <f t="shared" si="40"/>
        <v>175.59900000000002</v>
      </c>
      <c r="J202" s="25">
        <f t="shared" si="41"/>
        <v>4.9308340203966639</v>
      </c>
      <c r="K202" s="25">
        <f t="shared" si="42"/>
        <v>56.224278464841127</v>
      </c>
      <c r="L202">
        <f t="shared" si="43"/>
        <v>190.53783257529491</v>
      </c>
      <c r="M202" s="26">
        <f t="shared" si="44"/>
        <v>190.53783257529491</v>
      </c>
      <c r="N202" s="27" t="str">
        <f t="shared" si="45"/>
        <v>0</v>
      </c>
      <c r="O202" s="28">
        <f>O201+M202*(C202-C201)</f>
        <v>514816.00271518255</v>
      </c>
      <c r="P202" s="28">
        <f t="shared" ref="P202:P265" si="49">N202+P201</f>
        <v>-303334.55984998017</v>
      </c>
      <c r="Q202" s="28">
        <f t="shared" ref="Q202:Q265" si="50">P202*-1</f>
        <v>303334.55984998017</v>
      </c>
      <c r="V202">
        <f t="shared" si="46"/>
        <v>242667.64787998414</v>
      </c>
      <c r="W202">
        <f t="shared" si="47"/>
        <v>212334.19189498614</v>
      </c>
    </row>
    <row r="203" spans="2:23" x14ac:dyDescent="0.25">
      <c r="B203" s="3" t="s">
        <v>36</v>
      </c>
      <c r="C203" s="3">
        <v>195</v>
      </c>
      <c r="D203" s="3">
        <v>195</v>
      </c>
      <c r="E203" s="10">
        <v>12</v>
      </c>
      <c r="F203" s="16">
        <f t="shared" si="48"/>
        <v>-2.7777777777777679E-2</v>
      </c>
      <c r="G203" s="16">
        <f t="shared" si="39"/>
        <v>3.333333333333333</v>
      </c>
      <c r="H203" s="16">
        <f t="shared" si="38"/>
        <v>-49.722222222222044</v>
      </c>
      <c r="I203">
        <f t="shared" si="40"/>
        <v>175.59900000000002</v>
      </c>
      <c r="J203" s="25">
        <f t="shared" si="41"/>
        <v>4.7704924679999978</v>
      </c>
      <c r="K203" s="25">
        <f t="shared" si="42"/>
        <v>130.64727024577797</v>
      </c>
      <c r="L203">
        <f t="shared" si="43"/>
        <v>435.49090081925988</v>
      </c>
      <c r="M203" s="26">
        <f t="shared" si="44"/>
        <v>435.49090081925988</v>
      </c>
      <c r="N203" s="27" t="str">
        <f t="shared" si="45"/>
        <v>0</v>
      </c>
      <c r="O203" s="28">
        <f>O202+M203*(C203-C202)</f>
        <v>515251.4936160018</v>
      </c>
      <c r="P203" s="28">
        <f t="shared" si="49"/>
        <v>-303334.55984998017</v>
      </c>
      <c r="Q203" s="28">
        <f t="shared" si="50"/>
        <v>303334.55984998017</v>
      </c>
      <c r="V203">
        <f t="shared" si="46"/>
        <v>242667.64787998414</v>
      </c>
      <c r="W203">
        <f t="shared" si="47"/>
        <v>212334.19189498614</v>
      </c>
    </row>
    <row r="204" spans="2:23" x14ac:dyDescent="0.25">
      <c r="B204" s="3" t="s">
        <v>36</v>
      </c>
      <c r="C204" s="3">
        <v>196</v>
      </c>
      <c r="D204" s="3">
        <v>196</v>
      </c>
      <c r="E204" s="10">
        <v>12</v>
      </c>
      <c r="F204" s="16">
        <f t="shared" si="48"/>
        <v>0</v>
      </c>
      <c r="G204" s="16">
        <f t="shared" si="39"/>
        <v>3.333333333333333</v>
      </c>
      <c r="H204" s="16">
        <f t="shared" si="38"/>
        <v>0</v>
      </c>
      <c r="I204">
        <f t="shared" si="40"/>
        <v>175.59900000000002</v>
      </c>
      <c r="J204" s="25">
        <f t="shared" si="41"/>
        <v>4.7704924679999978</v>
      </c>
      <c r="K204" s="25">
        <f t="shared" si="42"/>
        <v>180.369492468</v>
      </c>
      <c r="L204">
        <f t="shared" si="43"/>
        <v>601.23164155999996</v>
      </c>
      <c r="M204" s="26">
        <f t="shared" si="44"/>
        <v>601.23164155999996</v>
      </c>
      <c r="N204" s="27" t="str">
        <f t="shared" si="45"/>
        <v>0</v>
      </c>
      <c r="O204" s="28">
        <f>O203+M204*(C204-C203)</f>
        <v>515852.72525756177</v>
      </c>
      <c r="P204" s="28">
        <f t="shared" si="49"/>
        <v>-303334.55984998017</v>
      </c>
      <c r="Q204" s="28">
        <f t="shared" si="50"/>
        <v>303334.55984998017</v>
      </c>
      <c r="V204">
        <f t="shared" si="46"/>
        <v>242667.64787998414</v>
      </c>
      <c r="W204">
        <f t="shared" si="47"/>
        <v>212334.19189498614</v>
      </c>
    </row>
    <row r="205" spans="2:23" x14ac:dyDescent="0.25">
      <c r="B205" s="3" t="s">
        <v>36</v>
      </c>
      <c r="C205" s="3">
        <v>197</v>
      </c>
      <c r="D205" s="3">
        <v>197</v>
      </c>
      <c r="E205" s="10">
        <v>12</v>
      </c>
      <c r="F205" s="16">
        <f t="shared" si="48"/>
        <v>0</v>
      </c>
      <c r="G205" s="16">
        <f t="shared" si="39"/>
        <v>3.333333333333333</v>
      </c>
      <c r="H205" s="16">
        <f t="shared" ref="H205:H268" si="51">$S$2*F205</f>
        <v>0</v>
      </c>
      <c r="I205">
        <f t="shared" si="40"/>
        <v>175.59900000000002</v>
      </c>
      <c r="J205" s="25">
        <f t="shared" si="41"/>
        <v>4.7704924679999978</v>
      </c>
      <c r="K205" s="25">
        <f t="shared" si="42"/>
        <v>180.369492468</v>
      </c>
      <c r="L205">
        <f t="shared" si="43"/>
        <v>601.23164155999996</v>
      </c>
      <c r="M205" s="26">
        <f t="shared" si="44"/>
        <v>601.23164155999996</v>
      </c>
      <c r="N205" s="27" t="str">
        <f t="shared" si="45"/>
        <v>0</v>
      </c>
      <c r="O205" s="28">
        <f>O204+M205*(C205-C204)</f>
        <v>516453.95689912175</v>
      </c>
      <c r="P205" s="28">
        <f t="shared" si="49"/>
        <v>-303334.55984998017</v>
      </c>
      <c r="Q205" s="28">
        <f t="shared" si="50"/>
        <v>303334.55984998017</v>
      </c>
      <c r="V205">
        <f t="shared" si="46"/>
        <v>242667.64787998414</v>
      </c>
      <c r="W205">
        <f t="shared" si="47"/>
        <v>212334.19189498614</v>
      </c>
    </row>
    <row r="206" spans="2:23" x14ac:dyDescent="0.25">
      <c r="B206" s="3" t="s">
        <v>36</v>
      </c>
      <c r="C206" s="3">
        <v>198</v>
      </c>
      <c r="D206" s="3">
        <v>198</v>
      </c>
      <c r="E206" s="10">
        <v>12</v>
      </c>
      <c r="F206" s="16">
        <f t="shared" si="48"/>
        <v>6.9444444444444448E-2</v>
      </c>
      <c r="G206" s="16">
        <f t="shared" si="39"/>
        <v>3.333333333333333</v>
      </c>
      <c r="H206" s="16">
        <f t="shared" si="51"/>
        <v>124.30555555555556</v>
      </c>
      <c r="I206">
        <f t="shared" si="40"/>
        <v>175.59900000000002</v>
      </c>
      <c r="J206" s="25">
        <f t="shared" si="41"/>
        <v>4.7704924679999978</v>
      </c>
      <c r="K206" s="25">
        <f t="shared" si="42"/>
        <v>304.67504802355558</v>
      </c>
      <c r="L206">
        <f t="shared" si="43"/>
        <v>1015.5834934118518</v>
      </c>
      <c r="M206" s="26">
        <f t="shared" si="44"/>
        <v>1015.5834934118518</v>
      </c>
      <c r="N206" s="27" t="str">
        <f t="shared" si="45"/>
        <v>0</v>
      </c>
      <c r="O206" s="28">
        <f>O205+M206*(C206-C205)</f>
        <v>517469.54039253358</v>
      </c>
      <c r="P206" s="28">
        <f t="shared" si="49"/>
        <v>-303334.55984998017</v>
      </c>
      <c r="Q206" s="28">
        <f t="shared" si="50"/>
        <v>303334.55984998017</v>
      </c>
      <c r="V206">
        <f t="shared" si="46"/>
        <v>242667.64787998414</v>
      </c>
      <c r="W206">
        <f t="shared" si="47"/>
        <v>212334.19189498614</v>
      </c>
    </row>
    <row r="207" spans="2:23" x14ac:dyDescent="0.25">
      <c r="B207" s="3" t="s">
        <v>36</v>
      </c>
      <c r="C207" s="3">
        <v>199</v>
      </c>
      <c r="D207" s="3">
        <v>199</v>
      </c>
      <c r="E207" s="10">
        <v>12.5</v>
      </c>
      <c r="F207" s="16">
        <f t="shared" si="48"/>
        <v>0.1388888888888889</v>
      </c>
      <c r="G207" s="16">
        <f t="shared" si="39"/>
        <v>3.4722222222222223</v>
      </c>
      <c r="H207" s="16">
        <f t="shared" si="51"/>
        <v>248.61111111111111</v>
      </c>
      <c r="I207">
        <f t="shared" si="40"/>
        <v>175.59900000000002</v>
      </c>
      <c r="J207" s="25">
        <f t="shared" si="41"/>
        <v>5.1763156119791658</v>
      </c>
      <c r="K207" s="25">
        <f t="shared" si="42"/>
        <v>429.38642672309032</v>
      </c>
      <c r="L207">
        <f t="shared" si="43"/>
        <v>1490.9250927885082</v>
      </c>
      <c r="M207" s="26">
        <f t="shared" si="44"/>
        <v>1490.9250927885082</v>
      </c>
      <c r="N207" s="27" t="str">
        <f t="shared" si="45"/>
        <v>0</v>
      </c>
      <c r="O207" s="28">
        <f>O206+M207*(C207-C206)</f>
        <v>518960.46548532211</v>
      </c>
      <c r="P207" s="28">
        <f t="shared" si="49"/>
        <v>-303334.55984998017</v>
      </c>
      <c r="Q207" s="28">
        <f t="shared" si="50"/>
        <v>303334.55984998017</v>
      </c>
      <c r="V207">
        <f t="shared" si="46"/>
        <v>242667.64787998414</v>
      </c>
      <c r="W207">
        <f t="shared" si="47"/>
        <v>212334.19189498614</v>
      </c>
    </row>
    <row r="208" spans="2:23" x14ac:dyDescent="0.25">
      <c r="B208" s="3" t="s">
        <v>36</v>
      </c>
      <c r="C208" s="3">
        <v>200</v>
      </c>
      <c r="D208" s="3">
        <v>200</v>
      </c>
      <c r="E208" s="10">
        <v>13</v>
      </c>
      <c r="F208" s="16">
        <f t="shared" si="48"/>
        <v>0.20833333333333331</v>
      </c>
      <c r="G208" s="16">
        <f t="shared" si="39"/>
        <v>3.6111111111111112</v>
      </c>
      <c r="H208" s="16">
        <f t="shared" si="51"/>
        <v>372.91666666666663</v>
      </c>
      <c r="I208">
        <f t="shared" si="40"/>
        <v>175.59900000000002</v>
      </c>
      <c r="J208" s="25">
        <f t="shared" si="41"/>
        <v>5.5987029659166652</v>
      </c>
      <c r="K208" s="25">
        <f t="shared" si="42"/>
        <v>554.11436963258336</v>
      </c>
      <c r="L208">
        <f t="shared" si="43"/>
        <v>2000.968557006551</v>
      </c>
      <c r="M208" s="26">
        <f t="shared" si="44"/>
        <v>2000.968557006551</v>
      </c>
      <c r="N208" s="27" t="str">
        <f t="shared" si="45"/>
        <v>0</v>
      </c>
      <c r="O208" s="28">
        <f>O207+M208*(C208-C207)</f>
        <v>520961.43404232868</v>
      </c>
      <c r="P208" s="28">
        <f t="shared" si="49"/>
        <v>-303334.55984998017</v>
      </c>
      <c r="Q208" s="28">
        <f t="shared" si="50"/>
        <v>303334.55984998017</v>
      </c>
      <c r="V208">
        <f t="shared" si="46"/>
        <v>242667.64787998414</v>
      </c>
      <c r="W208">
        <f t="shared" si="47"/>
        <v>212334.19189498614</v>
      </c>
    </row>
    <row r="209" spans="2:23" x14ac:dyDescent="0.25">
      <c r="B209" s="3" t="s">
        <v>36</v>
      </c>
      <c r="C209" s="3">
        <v>201</v>
      </c>
      <c r="D209" s="3">
        <v>201</v>
      </c>
      <c r="E209" s="10">
        <v>14</v>
      </c>
      <c r="F209" s="16">
        <f t="shared" si="48"/>
        <v>0.27777777777777779</v>
      </c>
      <c r="G209" s="16">
        <f t="shared" si="39"/>
        <v>3.8888888888888888</v>
      </c>
      <c r="H209" s="16">
        <f t="shared" si="51"/>
        <v>497.22222222222223</v>
      </c>
      <c r="I209">
        <f t="shared" si="40"/>
        <v>175.59900000000002</v>
      </c>
      <c r="J209" s="25">
        <f t="shared" si="41"/>
        <v>6.4931703036666644</v>
      </c>
      <c r="K209" s="25">
        <f t="shared" si="42"/>
        <v>679.31439252588893</v>
      </c>
      <c r="L209">
        <f t="shared" si="43"/>
        <v>2641.7781931562349</v>
      </c>
      <c r="M209" s="26">
        <f t="shared" si="44"/>
        <v>2641.7781931562349</v>
      </c>
      <c r="N209" s="27" t="str">
        <f t="shared" si="45"/>
        <v>0</v>
      </c>
      <c r="O209" s="28">
        <f>O208+M209*(C209-C208)</f>
        <v>523603.21223548491</v>
      </c>
      <c r="P209" s="28">
        <f t="shared" si="49"/>
        <v>-303334.55984998017</v>
      </c>
      <c r="Q209" s="28">
        <f t="shared" si="50"/>
        <v>303334.55984998017</v>
      </c>
      <c r="V209">
        <f t="shared" si="46"/>
        <v>242667.64787998414</v>
      </c>
      <c r="W209">
        <f t="shared" si="47"/>
        <v>212334.19189498614</v>
      </c>
    </row>
    <row r="210" spans="2:23" x14ac:dyDescent="0.25">
      <c r="B210" s="3" t="s">
        <v>36</v>
      </c>
      <c r="C210" s="3">
        <v>202</v>
      </c>
      <c r="D210" s="3">
        <v>202</v>
      </c>
      <c r="E210" s="10">
        <v>15</v>
      </c>
      <c r="F210" s="16">
        <f t="shared" si="48"/>
        <v>0.34722222222222221</v>
      </c>
      <c r="G210" s="16">
        <f t="shared" si="39"/>
        <v>4.166666666666667</v>
      </c>
      <c r="H210" s="16">
        <f t="shared" si="51"/>
        <v>621.52777777777771</v>
      </c>
      <c r="I210">
        <f t="shared" si="40"/>
        <v>175.59900000000002</v>
      </c>
      <c r="J210" s="25">
        <f t="shared" si="41"/>
        <v>7.4538944812499999</v>
      </c>
      <c r="K210" s="25">
        <f t="shared" si="42"/>
        <v>804.58067225902778</v>
      </c>
      <c r="L210">
        <f t="shared" si="43"/>
        <v>3352.4194677459495</v>
      </c>
      <c r="M210" s="26">
        <f t="shared" si="44"/>
        <v>3352.4194677459495</v>
      </c>
      <c r="N210" s="27" t="str">
        <f t="shared" si="45"/>
        <v>0</v>
      </c>
      <c r="O210" s="28">
        <f>O209+M210*(C210-C209)</f>
        <v>526955.6317032309</v>
      </c>
      <c r="P210" s="28">
        <f t="shared" si="49"/>
        <v>-303334.55984998017</v>
      </c>
      <c r="Q210" s="28">
        <f t="shared" si="50"/>
        <v>303334.55984998017</v>
      </c>
      <c r="V210">
        <f t="shared" si="46"/>
        <v>242667.64787998414</v>
      </c>
      <c r="W210">
        <f t="shared" si="47"/>
        <v>212334.19189498614</v>
      </c>
    </row>
    <row r="211" spans="2:23" x14ac:dyDescent="0.25">
      <c r="B211" s="3" t="s">
        <v>36</v>
      </c>
      <c r="C211" s="3">
        <v>203</v>
      </c>
      <c r="D211" s="3">
        <v>203</v>
      </c>
      <c r="E211" s="10">
        <v>16.5</v>
      </c>
      <c r="F211" s="16">
        <f t="shared" si="48"/>
        <v>0.55555555555555558</v>
      </c>
      <c r="G211" s="16">
        <f t="shared" si="39"/>
        <v>4.583333333333333</v>
      </c>
      <c r="H211" s="16">
        <f t="shared" si="51"/>
        <v>994.44444444444446</v>
      </c>
      <c r="I211">
        <f t="shared" si="40"/>
        <v>175.59900000000002</v>
      </c>
      <c r="J211" s="25">
        <f t="shared" si="41"/>
        <v>9.019212322312498</v>
      </c>
      <c r="K211" s="25">
        <f t="shared" si="42"/>
        <v>1179.0626567667571</v>
      </c>
      <c r="L211">
        <f t="shared" si="43"/>
        <v>5404.0371768476361</v>
      </c>
      <c r="M211" s="26">
        <f t="shared" si="44"/>
        <v>5404.0371768476361</v>
      </c>
      <c r="N211" s="27" t="str">
        <f t="shared" si="45"/>
        <v>0</v>
      </c>
      <c r="O211" s="28">
        <f>O210+M211*(C211-C210)</f>
        <v>532359.66888007859</v>
      </c>
      <c r="P211" s="28">
        <f t="shared" si="49"/>
        <v>-303334.55984998017</v>
      </c>
      <c r="Q211" s="28">
        <f t="shared" si="50"/>
        <v>303334.55984998017</v>
      </c>
      <c r="V211">
        <f t="shared" si="46"/>
        <v>242667.64787998414</v>
      </c>
      <c r="W211">
        <f t="shared" si="47"/>
        <v>212334.19189498614</v>
      </c>
    </row>
    <row r="212" spans="2:23" x14ac:dyDescent="0.25">
      <c r="B212" s="3" t="s">
        <v>36</v>
      </c>
      <c r="C212" s="3">
        <v>204</v>
      </c>
      <c r="D212" s="3">
        <v>204</v>
      </c>
      <c r="E212" s="10">
        <v>19</v>
      </c>
      <c r="F212" s="16">
        <f t="shared" si="48"/>
        <v>0.65277777777777768</v>
      </c>
      <c r="G212" s="16">
        <f t="shared" si="39"/>
        <v>5.2777777777777777</v>
      </c>
      <c r="H212" s="16">
        <f t="shared" si="51"/>
        <v>1168.4722222222219</v>
      </c>
      <c r="I212">
        <f t="shared" si="40"/>
        <v>175.59900000000002</v>
      </c>
      <c r="J212" s="25">
        <f t="shared" si="41"/>
        <v>11.959359589916662</v>
      </c>
      <c r="K212" s="25">
        <f t="shared" si="42"/>
        <v>1356.0305818121385</v>
      </c>
      <c r="L212">
        <f t="shared" si="43"/>
        <v>7156.8280706751757</v>
      </c>
      <c r="M212" s="26">
        <f t="shared" si="44"/>
        <v>7156.8280706751757</v>
      </c>
      <c r="N212" s="27" t="str">
        <f t="shared" si="45"/>
        <v>0</v>
      </c>
      <c r="O212" s="28">
        <f>O211+M212*(C212-C211)</f>
        <v>539516.49695075373</v>
      </c>
      <c r="P212" s="28">
        <f t="shared" si="49"/>
        <v>-303334.55984998017</v>
      </c>
      <c r="Q212" s="28">
        <f t="shared" si="50"/>
        <v>303334.55984998017</v>
      </c>
      <c r="V212">
        <f t="shared" si="46"/>
        <v>242667.64787998414</v>
      </c>
      <c r="W212">
        <f t="shared" si="47"/>
        <v>212334.19189498614</v>
      </c>
    </row>
    <row r="213" spans="2:23" x14ac:dyDescent="0.25">
      <c r="B213" s="3" t="s">
        <v>36</v>
      </c>
      <c r="C213" s="3">
        <v>205</v>
      </c>
      <c r="D213" s="3">
        <v>205</v>
      </c>
      <c r="E213" s="10">
        <v>21.2</v>
      </c>
      <c r="F213" s="16">
        <f t="shared" si="48"/>
        <v>0.66666666666666674</v>
      </c>
      <c r="G213" s="16">
        <f t="shared" si="39"/>
        <v>5.8888888888888884</v>
      </c>
      <c r="H213" s="16">
        <f t="shared" si="51"/>
        <v>1193.3333333333335</v>
      </c>
      <c r="I213">
        <f t="shared" si="40"/>
        <v>175.59900000000002</v>
      </c>
      <c r="J213" s="25">
        <f t="shared" si="41"/>
        <v>14.88923704734666</v>
      </c>
      <c r="K213" s="25">
        <f t="shared" si="42"/>
        <v>1383.82157038068</v>
      </c>
      <c r="L213">
        <f t="shared" si="43"/>
        <v>8149.1714700195589</v>
      </c>
      <c r="M213" s="26">
        <f t="shared" si="44"/>
        <v>8149.1714700195589</v>
      </c>
      <c r="N213" s="27" t="str">
        <f t="shared" si="45"/>
        <v>0</v>
      </c>
      <c r="O213" s="28">
        <f>O212+M213*(C213-C212)</f>
        <v>547665.66842077323</v>
      </c>
      <c r="P213" s="28">
        <f t="shared" si="49"/>
        <v>-303334.55984998017</v>
      </c>
      <c r="Q213" s="28">
        <f t="shared" si="50"/>
        <v>303334.55984998017</v>
      </c>
      <c r="V213">
        <f t="shared" si="46"/>
        <v>242667.64787998414</v>
      </c>
      <c r="W213">
        <f t="shared" si="47"/>
        <v>212334.19189498614</v>
      </c>
    </row>
    <row r="214" spans="2:23" x14ac:dyDescent="0.25">
      <c r="B214" s="3" t="s">
        <v>36</v>
      </c>
      <c r="C214" s="3">
        <v>206</v>
      </c>
      <c r="D214" s="3">
        <v>206</v>
      </c>
      <c r="E214" s="10">
        <v>23.8</v>
      </c>
      <c r="F214" s="16">
        <f t="shared" si="48"/>
        <v>0.79166666666666652</v>
      </c>
      <c r="G214" s="16">
        <f t="shared" si="39"/>
        <v>6.6111111111111107</v>
      </c>
      <c r="H214" s="16">
        <f t="shared" si="51"/>
        <v>1417.083333333333</v>
      </c>
      <c r="I214">
        <f t="shared" si="40"/>
        <v>175.59900000000002</v>
      </c>
      <c r="J214" s="25">
        <f t="shared" si="41"/>
        <v>18.765262177596661</v>
      </c>
      <c r="K214" s="25">
        <f t="shared" si="42"/>
        <v>1611.4475955109297</v>
      </c>
      <c r="L214">
        <f t="shared" si="43"/>
        <v>10653.45910365559</v>
      </c>
      <c r="M214" s="26">
        <f t="shared" si="44"/>
        <v>10653.45910365559</v>
      </c>
      <c r="N214" s="27" t="str">
        <f t="shared" si="45"/>
        <v>0</v>
      </c>
      <c r="O214" s="28">
        <f>O213+M214*(C214-C213)</f>
        <v>558319.12752442877</v>
      </c>
      <c r="P214" s="28">
        <f t="shared" si="49"/>
        <v>-303334.55984998017</v>
      </c>
      <c r="Q214" s="28">
        <f t="shared" si="50"/>
        <v>303334.55984998017</v>
      </c>
      <c r="V214">
        <f t="shared" si="46"/>
        <v>242667.64787998414</v>
      </c>
      <c r="W214">
        <f t="shared" si="47"/>
        <v>212334.19189498614</v>
      </c>
    </row>
    <row r="215" spans="2:23" x14ac:dyDescent="0.25">
      <c r="B215" s="3" t="s">
        <v>36</v>
      </c>
      <c r="C215" s="3">
        <v>207</v>
      </c>
      <c r="D215" s="3">
        <v>207</v>
      </c>
      <c r="E215" s="10">
        <v>26.9</v>
      </c>
      <c r="F215" s="16">
        <f t="shared" si="48"/>
        <v>0.80555555555555558</v>
      </c>
      <c r="G215" s="16">
        <f t="shared" si="39"/>
        <v>7.4722222222222214</v>
      </c>
      <c r="H215" s="16">
        <f t="shared" si="51"/>
        <v>1441.9444444444446</v>
      </c>
      <c r="I215">
        <f t="shared" si="40"/>
        <v>175.59900000000002</v>
      </c>
      <c r="J215" s="25">
        <f t="shared" si="41"/>
        <v>23.972055935899157</v>
      </c>
      <c r="K215" s="25">
        <f t="shared" si="42"/>
        <v>1641.5155003803436</v>
      </c>
      <c r="L215">
        <f t="shared" si="43"/>
        <v>12265.768600064233</v>
      </c>
      <c r="M215" s="26">
        <f t="shared" si="44"/>
        <v>12265.768600064233</v>
      </c>
      <c r="N215" s="27" t="str">
        <f t="shared" si="45"/>
        <v>0</v>
      </c>
      <c r="O215" s="28">
        <f>O214+M215*(C215-C214)</f>
        <v>570584.89612449298</v>
      </c>
      <c r="P215" s="28">
        <f t="shared" si="49"/>
        <v>-303334.55984998017</v>
      </c>
      <c r="Q215" s="28">
        <f t="shared" si="50"/>
        <v>303334.55984998017</v>
      </c>
      <c r="V215">
        <f t="shared" si="46"/>
        <v>242667.64787998414</v>
      </c>
      <c r="W215">
        <f t="shared" si="47"/>
        <v>212334.19189498614</v>
      </c>
    </row>
    <row r="216" spans="2:23" x14ac:dyDescent="0.25">
      <c r="B216" s="3" t="s">
        <v>36</v>
      </c>
      <c r="C216" s="3">
        <v>208</v>
      </c>
      <c r="D216" s="3">
        <v>208</v>
      </c>
      <c r="E216" s="10">
        <v>29.6</v>
      </c>
      <c r="F216" s="16">
        <f t="shared" si="48"/>
        <v>0.70833333333333348</v>
      </c>
      <c r="G216" s="16">
        <f t="shared" si="39"/>
        <v>8.2222222222222232</v>
      </c>
      <c r="H216" s="16">
        <f t="shared" si="51"/>
        <v>1267.916666666667</v>
      </c>
      <c r="I216">
        <f t="shared" si="40"/>
        <v>175.59900000000002</v>
      </c>
      <c r="J216" s="25">
        <f t="shared" si="41"/>
        <v>29.025796394186663</v>
      </c>
      <c r="K216" s="25">
        <f t="shared" si="42"/>
        <v>1472.5414630608536</v>
      </c>
      <c r="L216">
        <f t="shared" si="43"/>
        <v>12107.563140722576</v>
      </c>
      <c r="M216" s="26">
        <f t="shared" si="44"/>
        <v>12107.563140722576</v>
      </c>
      <c r="N216" s="27" t="str">
        <f t="shared" si="45"/>
        <v>0</v>
      </c>
      <c r="O216" s="28">
        <f>O215+M216*(C216-C215)</f>
        <v>582692.45926521556</v>
      </c>
      <c r="P216" s="28">
        <f t="shared" si="49"/>
        <v>-303334.55984998017</v>
      </c>
      <c r="Q216" s="28">
        <f t="shared" si="50"/>
        <v>303334.55984998017</v>
      </c>
      <c r="V216">
        <f t="shared" si="46"/>
        <v>242667.64787998414</v>
      </c>
      <c r="W216">
        <f t="shared" si="47"/>
        <v>212334.19189498614</v>
      </c>
    </row>
    <row r="217" spans="2:23" x14ac:dyDescent="0.25">
      <c r="B217" s="3" t="s">
        <v>36</v>
      </c>
      <c r="C217" s="3">
        <v>209</v>
      </c>
      <c r="D217" s="3">
        <v>209</v>
      </c>
      <c r="E217" s="10">
        <v>32</v>
      </c>
      <c r="F217" s="16">
        <f t="shared" si="48"/>
        <v>0.7777777777777779</v>
      </c>
      <c r="G217" s="16">
        <f t="shared" si="39"/>
        <v>8.8888888888888893</v>
      </c>
      <c r="H217" s="16">
        <f t="shared" si="51"/>
        <v>1392.2222222222224</v>
      </c>
      <c r="I217">
        <f t="shared" si="40"/>
        <v>175.59900000000002</v>
      </c>
      <c r="J217" s="25">
        <f t="shared" si="41"/>
        <v>33.923501994666665</v>
      </c>
      <c r="K217" s="25">
        <f t="shared" si="42"/>
        <v>1601.7447242168889</v>
      </c>
      <c r="L217">
        <f t="shared" si="43"/>
        <v>14237.730881927902</v>
      </c>
      <c r="M217" s="26">
        <f t="shared" si="44"/>
        <v>14237.730881927902</v>
      </c>
      <c r="N217" s="27" t="str">
        <f t="shared" si="45"/>
        <v>0</v>
      </c>
      <c r="O217" s="28">
        <f>O216+M217*(C217-C216)</f>
        <v>596930.19014714344</v>
      </c>
      <c r="P217" s="28">
        <f t="shared" si="49"/>
        <v>-303334.55984998017</v>
      </c>
      <c r="Q217" s="28">
        <f t="shared" si="50"/>
        <v>303334.55984998017</v>
      </c>
      <c r="V217">
        <f t="shared" si="46"/>
        <v>242667.64787998414</v>
      </c>
      <c r="W217">
        <f t="shared" si="47"/>
        <v>212334.19189498614</v>
      </c>
    </row>
    <row r="218" spans="2:23" x14ac:dyDescent="0.25">
      <c r="B218" s="3" t="s">
        <v>36</v>
      </c>
      <c r="C218" s="3">
        <v>210</v>
      </c>
      <c r="D218" s="3">
        <v>210</v>
      </c>
      <c r="E218" s="10">
        <v>35.200000000000003</v>
      </c>
      <c r="F218" s="16">
        <f t="shared" si="48"/>
        <v>0.76388888888888884</v>
      </c>
      <c r="G218" s="16">
        <f t="shared" si="39"/>
        <v>9.7777777777777786</v>
      </c>
      <c r="H218" s="16">
        <f t="shared" si="51"/>
        <v>1367.3611111111111</v>
      </c>
      <c r="I218">
        <f t="shared" si="40"/>
        <v>175.59900000000002</v>
      </c>
      <c r="J218" s="25">
        <f t="shared" si="41"/>
        <v>41.04743741354666</v>
      </c>
      <c r="K218" s="25">
        <f t="shared" si="42"/>
        <v>1584.0075485246578</v>
      </c>
      <c r="L218">
        <f t="shared" si="43"/>
        <v>15488.073807796654</v>
      </c>
      <c r="M218" s="26">
        <f t="shared" si="44"/>
        <v>15488.073807796654</v>
      </c>
      <c r="N218" s="27" t="str">
        <f t="shared" si="45"/>
        <v>0</v>
      </c>
      <c r="O218" s="28">
        <f>O217+M218*(C218-C217)</f>
        <v>612418.26395494014</v>
      </c>
      <c r="P218" s="28">
        <f t="shared" si="49"/>
        <v>-303334.55984998017</v>
      </c>
      <c r="Q218" s="28">
        <f t="shared" si="50"/>
        <v>303334.55984998017</v>
      </c>
      <c r="V218">
        <f t="shared" si="46"/>
        <v>242667.64787998414</v>
      </c>
      <c r="W218">
        <f t="shared" si="47"/>
        <v>212334.19189498614</v>
      </c>
    </row>
    <row r="219" spans="2:23" x14ac:dyDescent="0.25">
      <c r="B219" s="3" t="s">
        <v>36</v>
      </c>
      <c r="C219" s="3">
        <v>211</v>
      </c>
      <c r="D219" s="3">
        <v>211</v>
      </c>
      <c r="E219" s="10">
        <v>37.5</v>
      </c>
      <c r="F219" s="16">
        <f t="shared" si="48"/>
        <v>0.55555555555555558</v>
      </c>
      <c r="G219" s="16">
        <f t="shared" si="39"/>
        <v>10.416666666666666</v>
      </c>
      <c r="H219" s="16">
        <f t="shared" si="51"/>
        <v>994.44444444444446</v>
      </c>
      <c r="I219">
        <f t="shared" si="40"/>
        <v>175.59900000000002</v>
      </c>
      <c r="J219" s="25">
        <f t="shared" si="41"/>
        <v>46.586840507812482</v>
      </c>
      <c r="K219" s="25">
        <f t="shared" si="42"/>
        <v>1216.6302849522569</v>
      </c>
      <c r="L219">
        <f t="shared" si="43"/>
        <v>12673.232134919343</v>
      </c>
      <c r="M219" s="26">
        <f t="shared" si="44"/>
        <v>12673.232134919343</v>
      </c>
      <c r="N219" s="27" t="str">
        <f t="shared" si="45"/>
        <v>0</v>
      </c>
      <c r="O219" s="28">
        <f>O218+M219*(C219-C218)</f>
        <v>625091.49608985952</v>
      </c>
      <c r="P219" s="28">
        <f t="shared" si="49"/>
        <v>-303334.55984998017</v>
      </c>
      <c r="Q219" s="28">
        <f t="shared" si="50"/>
        <v>303334.55984998017</v>
      </c>
      <c r="V219">
        <f t="shared" si="46"/>
        <v>242667.64787998414</v>
      </c>
      <c r="W219">
        <f t="shared" si="47"/>
        <v>212334.19189498614</v>
      </c>
    </row>
    <row r="220" spans="2:23" x14ac:dyDescent="0.25">
      <c r="B220" s="3" t="s">
        <v>36</v>
      </c>
      <c r="C220" s="3">
        <v>212</v>
      </c>
      <c r="D220" s="3">
        <v>212</v>
      </c>
      <c r="E220" s="10">
        <v>39.200000000000003</v>
      </c>
      <c r="F220" s="16">
        <f t="shared" si="48"/>
        <v>0.41666666666666663</v>
      </c>
      <c r="G220" s="16">
        <f t="shared" si="39"/>
        <v>10.888888888888889</v>
      </c>
      <c r="H220" s="16">
        <f t="shared" si="51"/>
        <v>745.83333333333326</v>
      </c>
      <c r="I220">
        <f t="shared" si="40"/>
        <v>175.59900000000002</v>
      </c>
      <c r="J220" s="25">
        <f t="shared" si="41"/>
        <v>50.906455180746661</v>
      </c>
      <c r="K220" s="25">
        <f t="shared" si="42"/>
        <v>972.33878851407997</v>
      </c>
      <c r="L220">
        <f t="shared" si="43"/>
        <v>10587.689030486648</v>
      </c>
      <c r="M220" s="26">
        <f t="shared" si="44"/>
        <v>10587.689030486648</v>
      </c>
      <c r="N220" s="27" t="str">
        <f t="shared" si="45"/>
        <v>0</v>
      </c>
      <c r="O220" s="28">
        <f>O219+M220*(C220-C219)</f>
        <v>635679.18512034614</v>
      </c>
      <c r="P220" s="28">
        <f t="shared" si="49"/>
        <v>-303334.55984998017</v>
      </c>
      <c r="Q220" s="28">
        <f t="shared" si="50"/>
        <v>303334.55984998017</v>
      </c>
      <c r="V220">
        <f t="shared" si="46"/>
        <v>242667.64787998414</v>
      </c>
      <c r="W220">
        <f t="shared" si="47"/>
        <v>212334.19189498614</v>
      </c>
    </row>
    <row r="221" spans="2:23" x14ac:dyDescent="0.25">
      <c r="B221" s="3" t="s">
        <v>36</v>
      </c>
      <c r="C221" s="3">
        <v>213</v>
      </c>
      <c r="D221" s="3">
        <v>213</v>
      </c>
      <c r="E221" s="10">
        <v>40.5</v>
      </c>
      <c r="F221" s="16">
        <f t="shared" si="48"/>
        <v>0.33333333333333315</v>
      </c>
      <c r="G221" s="16">
        <f t="shared" si="39"/>
        <v>11.25</v>
      </c>
      <c r="H221" s="16">
        <f t="shared" si="51"/>
        <v>596.66666666666629</v>
      </c>
      <c r="I221">
        <f t="shared" si="40"/>
        <v>175.59900000000002</v>
      </c>
      <c r="J221" s="25">
        <f t="shared" si="41"/>
        <v>54.338890768312488</v>
      </c>
      <c r="K221" s="25">
        <f t="shared" si="42"/>
        <v>826.6045574349788</v>
      </c>
      <c r="L221">
        <f t="shared" si="43"/>
        <v>9299.3012711435113</v>
      </c>
      <c r="M221" s="26">
        <f t="shared" si="44"/>
        <v>9299.3012711435113</v>
      </c>
      <c r="N221" s="27" t="str">
        <f t="shared" si="45"/>
        <v>0</v>
      </c>
      <c r="O221" s="28">
        <f>O220+M221*(C221-C220)</f>
        <v>644978.48639148963</v>
      </c>
      <c r="P221" s="28">
        <f t="shared" si="49"/>
        <v>-303334.55984998017</v>
      </c>
      <c r="Q221" s="28">
        <f t="shared" si="50"/>
        <v>303334.55984998017</v>
      </c>
      <c r="V221">
        <f t="shared" si="46"/>
        <v>242667.64787998414</v>
      </c>
      <c r="W221">
        <f t="shared" si="47"/>
        <v>212334.19189498614</v>
      </c>
    </row>
    <row r="222" spans="2:23" x14ac:dyDescent="0.25">
      <c r="B222" s="3" t="s">
        <v>36</v>
      </c>
      <c r="C222" s="3">
        <v>214</v>
      </c>
      <c r="D222" s="3">
        <v>214</v>
      </c>
      <c r="E222" s="10">
        <v>41.6</v>
      </c>
      <c r="F222" s="16">
        <f t="shared" si="48"/>
        <v>0.36111111111111133</v>
      </c>
      <c r="G222" s="16">
        <f t="shared" si="39"/>
        <v>11.555555555555555</v>
      </c>
      <c r="H222" s="16">
        <f t="shared" si="51"/>
        <v>646.38888888888926</v>
      </c>
      <c r="I222">
        <f t="shared" si="40"/>
        <v>175.59900000000002</v>
      </c>
      <c r="J222" s="25">
        <f t="shared" si="41"/>
        <v>57.330718370986652</v>
      </c>
      <c r="K222" s="25">
        <f t="shared" si="42"/>
        <v>879.31860725987599</v>
      </c>
      <c r="L222">
        <f t="shared" si="43"/>
        <v>10161.015017225234</v>
      </c>
      <c r="M222" s="26">
        <f t="shared" si="44"/>
        <v>10161.015017225234</v>
      </c>
      <c r="N222" s="27" t="str">
        <f t="shared" si="45"/>
        <v>0</v>
      </c>
      <c r="O222" s="28">
        <f>O221+M222*(C222-C221)</f>
        <v>655139.50140871492</v>
      </c>
      <c r="P222" s="28">
        <f t="shared" si="49"/>
        <v>-303334.55984998017</v>
      </c>
      <c r="Q222" s="28">
        <f t="shared" si="50"/>
        <v>303334.55984998017</v>
      </c>
      <c r="V222">
        <f t="shared" si="46"/>
        <v>242667.64787998414</v>
      </c>
      <c r="W222">
        <f t="shared" si="47"/>
        <v>212334.19189498614</v>
      </c>
    </row>
    <row r="223" spans="2:23" x14ac:dyDescent="0.25">
      <c r="B223" s="3" t="s">
        <v>36</v>
      </c>
      <c r="C223" s="3">
        <v>215</v>
      </c>
      <c r="D223" s="3">
        <v>215</v>
      </c>
      <c r="E223" s="10">
        <v>43.1</v>
      </c>
      <c r="F223" s="16">
        <f t="shared" si="48"/>
        <v>0.47222222222222199</v>
      </c>
      <c r="G223" s="16">
        <f t="shared" si="39"/>
        <v>11.972222222222223</v>
      </c>
      <c r="H223" s="16">
        <f t="shared" si="51"/>
        <v>845.27777777777737</v>
      </c>
      <c r="I223">
        <f t="shared" si="40"/>
        <v>175.59900000000002</v>
      </c>
      <c r="J223" s="25">
        <f t="shared" si="41"/>
        <v>61.539684121399162</v>
      </c>
      <c r="K223" s="25">
        <f t="shared" si="42"/>
        <v>1082.4164618991765</v>
      </c>
      <c r="L223">
        <f t="shared" si="43"/>
        <v>12958.930418848475</v>
      </c>
      <c r="M223" s="26">
        <f t="shared" si="44"/>
        <v>12958.930418848475</v>
      </c>
      <c r="N223" s="27" t="str">
        <f t="shared" si="45"/>
        <v>0</v>
      </c>
      <c r="O223" s="28">
        <f>O222+M223*(C223-C222)</f>
        <v>668098.43182756344</v>
      </c>
      <c r="P223" s="28">
        <f t="shared" si="49"/>
        <v>-303334.55984998017</v>
      </c>
      <c r="Q223" s="28">
        <f t="shared" si="50"/>
        <v>303334.55984998017</v>
      </c>
      <c r="V223">
        <f t="shared" si="46"/>
        <v>242667.64787998414</v>
      </c>
      <c r="W223">
        <f t="shared" si="47"/>
        <v>212334.19189498614</v>
      </c>
    </row>
    <row r="224" spans="2:23" x14ac:dyDescent="0.25">
      <c r="B224" s="3" t="s">
        <v>36</v>
      </c>
      <c r="C224" s="3">
        <v>216</v>
      </c>
      <c r="D224" s="3">
        <v>216</v>
      </c>
      <c r="E224" s="10">
        <v>45</v>
      </c>
      <c r="F224" s="16">
        <f t="shared" si="48"/>
        <v>0.55555555555555558</v>
      </c>
      <c r="G224" s="16">
        <f t="shared" si="39"/>
        <v>12.5</v>
      </c>
      <c r="H224" s="16">
        <f t="shared" si="51"/>
        <v>994.44444444444446</v>
      </c>
      <c r="I224">
        <f t="shared" si="40"/>
        <v>175.59900000000002</v>
      </c>
      <c r="J224" s="25">
        <f t="shared" si="41"/>
        <v>67.085050331249988</v>
      </c>
      <c r="K224" s="25">
        <f t="shared" si="42"/>
        <v>1237.1284947756944</v>
      </c>
      <c r="L224">
        <f t="shared" si="43"/>
        <v>15464.10618469618</v>
      </c>
      <c r="M224" s="26">
        <f t="shared" si="44"/>
        <v>15464.10618469618</v>
      </c>
      <c r="N224" s="27" t="str">
        <f t="shared" si="45"/>
        <v>0</v>
      </c>
      <c r="O224" s="28">
        <f>O223+M224*(C224-C223)</f>
        <v>683562.53801225964</v>
      </c>
      <c r="P224" s="28">
        <f t="shared" si="49"/>
        <v>-303334.55984998017</v>
      </c>
      <c r="Q224" s="28">
        <f t="shared" si="50"/>
        <v>303334.55984998017</v>
      </c>
      <c r="V224">
        <f t="shared" si="46"/>
        <v>242667.64787998414</v>
      </c>
      <c r="W224">
        <f t="shared" si="47"/>
        <v>212334.19189498614</v>
      </c>
    </row>
    <row r="225" spans="2:23" x14ac:dyDescent="0.25">
      <c r="B225" s="3" t="s">
        <v>36</v>
      </c>
      <c r="C225" s="3">
        <v>217</v>
      </c>
      <c r="D225" s="3">
        <v>217</v>
      </c>
      <c r="E225" s="10">
        <v>47.1</v>
      </c>
      <c r="F225" s="16">
        <f t="shared" si="48"/>
        <v>0.55555555555555558</v>
      </c>
      <c r="G225" s="16">
        <f t="shared" si="39"/>
        <v>13.083333333333334</v>
      </c>
      <c r="H225" s="16">
        <f t="shared" si="51"/>
        <v>994.44444444444446</v>
      </c>
      <c r="I225">
        <f t="shared" si="40"/>
        <v>175.59900000000002</v>
      </c>
      <c r="J225" s="25">
        <f t="shared" si="41"/>
        <v>73.492418027332491</v>
      </c>
      <c r="K225" s="25">
        <f t="shared" si="42"/>
        <v>1243.5358624717769</v>
      </c>
      <c r="L225">
        <f t="shared" si="43"/>
        <v>16269.594200672414</v>
      </c>
      <c r="M225" s="26">
        <f t="shared" si="44"/>
        <v>16269.594200672414</v>
      </c>
      <c r="N225" s="27" t="str">
        <f t="shared" si="45"/>
        <v>0</v>
      </c>
      <c r="O225" s="28">
        <f>O224+M225*(C225-C224)</f>
        <v>699832.13221293211</v>
      </c>
      <c r="P225" s="28">
        <f t="shared" si="49"/>
        <v>-303334.55984998017</v>
      </c>
      <c r="Q225" s="28">
        <f t="shared" si="50"/>
        <v>303334.55984998017</v>
      </c>
      <c r="V225">
        <f t="shared" si="46"/>
        <v>242667.64787998414</v>
      </c>
      <c r="W225">
        <f t="shared" si="47"/>
        <v>212334.19189498614</v>
      </c>
    </row>
    <row r="226" spans="2:23" x14ac:dyDescent="0.25">
      <c r="B226" s="3" t="s">
        <v>36</v>
      </c>
      <c r="C226" s="3">
        <v>218</v>
      </c>
      <c r="D226" s="3">
        <v>218</v>
      </c>
      <c r="E226" s="10">
        <v>49</v>
      </c>
      <c r="F226" s="16">
        <f t="shared" si="48"/>
        <v>0.4861111111111111</v>
      </c>
      <c r="G226" s="16">
        <f t="shared" si="39"/>
        <v>13.611111111111111</v>
      </c>
      <c r="H226" s="16">
        <f t="shared" si="51"/>
        <v>870.13888888888891</v>
      </c>
      <c r="I226">
        <f t="shared" si="40"/>
        <v>175.59900000000002</v>
      </c>
      <c r="J226" s="25">
        <f t="shared" si="41"/>
        <v>79.541336219916644</v>
      </c>
      <c r="K226" s="25">
        <f t="shared" si="42"/>
        <v>1125.2792251088056</v>
      </c>
      <c r="L226">
        <f t="shared" si="43"/>
        <v>15316.300563980963</v>
      </c>
      <c r="M226" s="26">
        <f t="shared" si="44"/>
        <v>15316.300563980963</v>
      </c>
      <c r="N226" s="27" t="str">
        <f t="shared" si="45"/>
        <v>0</v>
      </c>
      <c r="O226" s="28">
        <f>O225+M226*(C226-C225)</f>
        <v>715148.43277691305</v>
      </c>
      <c r="P226" s="28">
        <f t="shared" si="49"/>
        <v>-303334.55984998017</v>
      </c>
      <c r="Q226" s="28">
        <f t="shared" si="50"/>
        <v>303334.55984998017</v>
      </c>
      <c r="V226">
        <f t="shared" si="46"/>
        <v>242667.64787998414</v>
      </c>
      <c r="W226">
        <f t="shared" si="47"/>
        <v>212334.19189498614</v>
      </c>
    </row>
    <row r="227" spans="2:23" x14ac:dyDescent="0.25">
      <c r="B227" s="3" t="s">
        <v>36</v>
      </c>
      <c r="C227" s="3">
        <v>219</v>
      </c>
      <c r="D227" s="3">
        <v>219</v>
      </c>
      <c r="E227" s="10">
        <v>50.6</v>
      </c>
      <c r="F227" s="16">
        <f t="shared" si="48"/>
        <v>0.38888888888888851</v>
      </c>
      <c r="G227" s="16">
        <f t="shared" si="39"/>
        <v>14.055555555555555</v>
      </c>
      <c r="H227" s="16">
        <f t="shared" si="51"/>
        <v>696.1111111111104</v>
      </c>
      <c r="I227">
        <f t="shared" si="40"/>
        <v>175.59900000000002</v>
      </c>
      <c r="J227" s="25">
        <f t="shared" si="41"/>
        <v>84.820681217836636</v>
      </c>
      <c r="K227" s="25">
        <f t="shared" si="42"/>
        <v>956.53079232894709</v>
      </c>
      <c r="L227">
        <f t="shared" si="43"/>
        <v>13444.57169217909</v>
      </c>
      <c r="M227" s="26">
        <f t="shared" si="44"/>
        <v>13444.57169217909</v>
      </c>
      <c r="N227" s="27" t="str">
        <f t="shared" si="45"/>
        <v>0</v>
      </c>
      <c r="O227" s="28">
        <f>O226+M227*(C227-C226)</f>
        <v>728593.00446909212</v>
      </c>
      <c r="P227" s="28">
        <f t="shared" si="49"/>
        <v>-303334.55984998017</v>
      </c>
      <c r="Q227" s="28">
        <f t="shared" si="50"/>
        <v>303334.55984998017</v>
      </c>
      <c r="V227">
        <f t="shared" si="46"/>
        <v>242667.64787998414</v>
      </c>
      <c r="W227">
        <f t="shared" si="47"/>
        <v>212334.19189498614</v>
      </c>
    </row>
    <row r="228" spans="2:23" x14ac:dyDescent="0.25">
      <c r="B228" s="3" t="s">
        <v>36</v>
      </c>
      <c r="C228" s="3">
        <v>220</v>
      </c>
      <c r="D228" s="3">
        <v>220</v>
      </c>
      <c r="E228" s="10">
        <v>51.8</v>
      </c>
      <c r="F228" s="16">
        <f t="shared" si="48"/>
        <v>0.29166666666666685</v>
      </c>
      <c r="G228" s="16">
        <f t="shared" si="39"/>
        <v>14.388888888888888</v>
      </c>
      <c r="H228" s="16">
        <f t="shared" si="51"/>
        <v>522.08333333333371</v>
      </c>
      <c r="I228">
        <f t="shared" si="40"/>
        <v>175.59900000000002</v>
      </c>
      <c r="J228" s="25">
        <f t="shared" si="41"/>
        <v>88.891501457196625</v>
      </c>
      <c r="K228" s="25">
        <f t="shared" si="42"/>
        <v>786.57383479053033</v>
      </c>
      <c r="L228">
        <f t="shared" si="43"/>
        <v>11317.923511708184</v>
      </c>
      <c r="M228" s="26">
        <f t="shared" si="44"/>
        <v>11317.923511708184</v>
      </c>
      <c r="N228" s="27" t="str">
        <f t="shared" si="45"/>
        <v>0</v>
      </c>
      <c r="O228" s="28">
        <f>O227+M228*(C228-C227)</f>
        <v>739910.92798080028</v>
      </c>
      <c r="P228" s="28">
        <f t="shared" si="49"/>
        <v>-303334.55984998017</v>
      </c>
      <c r="Q228" s="28">
        <f t="shared" si="50"/>
        <v>303334.55984998017</v>
      </c>
      <c r="V228">
        <f t="shared" si="46"/>
        <v>242667.64787998414</v>
      </c>
      <c r="W228">
        <f t="shared" si="47"/>
        <v>212334.19189498614</v>
      </c>
    </row>
    <row r="229" spans="2:23" x14ac:dyDescent="0.25">
      <c r="B229" s="3" t="s">
        <v>36</v>
      </c>
      <c r="C229" s="3">
        <v>221</v>
      </c>
      <c r="D229" s="3">
        <v>221</v>
      </c>
      <c r="E229" s="10">
        <v>52.7</v>
      </c>
      <c r="F229" s="16">
        <f t="shared" si="48"/>
        <v>0.18055555555555614</v>
      </c>
      <c r="G229" s="16">
        <f t="shared" si="39"/>
        <v>14.638888888888889</v>
      </c>
      <c r="H229" s="16">
        <f t="shared" si="51"/>
        <v>323.19444444444548</v>
      </c>
      <c r="I229">
        <f t="shared" si="40"/>
        <v>175.59900000000002</v>
      </c>
      <c r="J229" s="25">
        <f t="shared" si="41"/>
        <v>92.007229350359154</v>
      </c>
      <c r="K229" s="25">
        <f t="shared" si="42"/>
        <v>590.80067379480465</v>
      </c>
      <c r="L229">
        <f t="shared" si="43"/>
        <v>8648.665419162835</v>
      </c>
      <c r="M229" s="26">
        <f t="shared" si="44"/>
        <v>8648.665419162835</v>
      </c>
      <c r="N229" s="27" t="str">
        <f t="shared" si="45"/>
        <v>0</v>
      </c>
      <c r="O229" s="28">
        <f>O228+M229*(C229-C228)</f>
        <v>748559.59339996311</v>
      </c>
      <c r="P229" s="28">
        <f t="shared" si="49"/>
        <v>-303334.55984998017</v>
      </c>
      <c r="Q229" s="28">
        <f t="shared" si="50"/>
        <v>303334.55984998017</v>
      </c>
      <c r="V229">
        <f t="shared" si="46"/>
        <v>242667.64787998414</v>
      </c>
      <c r="W229">
        <f t="shared" si="47"/>
        <v>212334.19189498614</v>
      </c>
    </row>
    <row r="230" spans="2:23" x14ac:dyDescent="0.25">
      <c r="B230" s="3" t="s">
        <v>36</v>
      </c>
      <c r="C230" s="3">
        <v>222</v>
      </c>
      <c r="D230" s="3">
        <v>222</v>
      </c>
      <c r="E230" s="10">
        <v>53.1</v>
      </c>
      <c r="F230" s="16">
        <f t="shared" si="48"/>
        <v>0.11111111111111072</v>
      </c>
      <c r="G230" s="16">
        <f t="shared" si="39"/>
        <v>14.75</v>
      </c>
      <c r="H230" s="16">
        <f t="shared" si="51"/>
        <v>198.88888888888818</v>
      </c>
      <c r="I230">
        <f t="shared" si="40"/>
        <v>175.59900000000002</v>
      </c>
      <c r="J230" s="25">
        <f t="shared" si="41"/>
        <v>93.40922408123248</v>
      </c>
      <c r="K230" s="25">
        <f t="shared" si="42"/>
        <v>467.89711297012065</v>
      </c>
      <c r="L230">
        <f t="shared" si="43"/>
        <v>6901.4824163092799</v>
      </c>
      <c r="M230" s="26">
        <f t="shared" si="44"/>
        <v>6901.4824163092799</v>
      </c>
      <c r="N230" s="27" t="str">
        <f t="shared" si="45"/>
        <v>0</v>
      </c>
      <c r="O230" s="28">
        <f>O229+M230*(C230-C229)</f>
        <v>755461.07581627241</v>
      </c>
      <c r="P230" s="28">
        <f t="shared" si="49"/>
        <v>-303334.55984998017</v>
      </c>
      <c r="Q230" s="28">
        <f t="shared" si="50"/>
        <v>303334.55984998017</v>
      </c>
      <c r="V230">
        <f t="shared" si="46"/>
        <v>242667.64787998414</v>
      </c>
      <c r="W230">
        <f t="shared" si="47"/>
        <v>212334.19189498614</v>
      </c>
    </row>
    <row r="231" spans="2:23" x14ac:dyDescent="0.25">
      <c r="B231" s="3" t="s">
        <v>36</v>
      </c>
      <c r="C231" s="3">
        <v>223</v>
      </c>
      <c r="D231" s="3">
        <v>223</v>
      </c>
      <c r="E231" s="10">
        <v>53.5</v>
      </c>
      <c r="F231" s="16">
        <f t="shared" si="48"/>
        <v>9.7222222222221627E-2</v>
      </c>
      <c r="G231" s="16">
        <f t="shared" si="39"/>
        <v>14.861111111111111</v>
      </c>
      <c r="H231" s="16">
        <f t="shared" si="51"/>
        <v>174.02777777777672</v>
      </c>
      <c r="I231">
        <f t="shared" si="40"/>
        <v>175.59900000000002</v>
      </c>
      <c r="J231" s="25">
        <f t="shared" si="41"/>
        <v>94.821819906479135</v>
      </c>
      <c r="K231" s="25">
        <f t="shared" si="42"/>
        <v>444.4485976842559</v>
      </c>
      <c r="L231">
        <f t="shared" si="43"/>
        <v>6604.9999933632471</v>
      </c>
      <c r="M231" s="26">
        <f t="shared" si="44"/>
        <v>6604.9999933632471</v>
      </c>
      <c r="N231" s="27" t="str">
        <f t="shared" si="45"/>
        <v>0</v>
      </c>
      <c r="O231" s="28">
        <f>O230+M231*(C231-C230)</f>
        <v>762066.07580963569</v>
      </c>
      <c r="P231" s="28">
        <f t="shared" si="49"/>
        <v>-303334.55984998017</v>
      </c>
      <c r="Q231" s="28">
        <f t="shared" si="50"/>
        <v>303334.55984998017</v>
      </c>
      <c r="V231">
        <f t="shared" si="46"/>
        <v>242667.64787998414</v>
      </c>
      <c r="W231">
        <f t="shared" si="47"/>
        <v>212334.19189498614</v>
      </c>
    </row>
    <row r="232" spans="2:23" x14ac:dyDescent="0.25">
      <c r="B232" s="3" t="s">
        <v>36</v>
      </c>
      <c r="C232" s="3">
        <v>224</v>
      </c>
      <c r="D232" s="3">
        <v>224</v>
      </c>
      <c r="E232" s="10">
        <v>53.8</v>
      </c>
      <c r="F232" s="16">
        <f t="shared" si="48"/>
        <v>9.7222222222222612E-2</v>
      </c>
      <c r="G232" s="16">
        <f t="shared" si="39"/>
        <v>14.944444444444443</v>
      </c>
      <c r="H232" s="16">
        <f t="shared" si="51"/>
        <v>174.02777777777848</v>
      </c>
      <c r="I232">
        <f t="shared" si="40"/>
        <v>175.59900000000002</v>
      </c>
      <c r="J232" s="25">
        <f t="shared" si="41"/>
        <v>95.888223743596626</v>
      </c>
      <c r="K232" s="25">
        <f t="shared" si="42"/>
        <v>445.5150015213751</v>
      </c>
      <c r="L232">
        <f t="shared" si="43"/>
        <v>6657.974189402772</v>
      </c>
      <c r="M232" s="26">
        <f t="shared" si="44"/>
        <v>6657.974189402772</v>
      </c>
      <c r="N232" s="27" t="str">
        <f t="shared" si="45"/>
        <v>0</v>
      </c>
      <c r="O232" s="28">
        <f>O231+M232*(C232-C231)</f>
        <v>768724.04999903846</v>
      </c>
      <c r="P232" s="28">
        <f t="shared" si="49"/>
        <v>-303334.55984998017</v>
      </c>
      <c r="Q232" s="28">
        <f t="shared" si="50"/>
        <v>303334.55984998017</v>
      </c>
      <c r="V232">
        <f t="shared" si="46"/>
        <v>242667.64787998414</v>
      </c>
      <c r="W232">
        <f t="shared" si="47"/>
        <v>212334.19189498614</v>
      </c>
    </row>
    <row r="233" spans="2:23" x14ac:dyDescent="0.25">
      <c r="B233" s="3" t="s">
        <v>36</v>
      </c>
      <c r="C233" s="3">
        <v>225</v>
      </c>
      <c r="D233" s="3">
        <v>225</v>
      </c>
      <c r="E233" s="10">
        <v>54.2</v>
      </c>
      <c r="F233" s="16">
        <f t="shared" si="48"/>
        <v>0.1388888888888889</v>
      </c>
      <c r="G233" s="16">
        <f t="shared" si="39"/>
        <v>15.055555555555555</v>
      </c>
      <c r="H233" s="16">
        <f t="shared" si="51"/>
        <v>248.61111111111111</v>
      </c>
      <c r="I233">
        <f t="shared" si="40"/>
        <v>175.59900000000002</v>
      </c>
      <c r="J233" s="25">
        <f t="shared" si="41"/>
        <v>97.319371483996647</v>
      </c>
      <c r="K233" s="25">
        <f t="shared" si="42"/>
        <v>521.52948259510777</v>
      </c>
      <c r="L233">
        <f t="shared" si="43"/>
        <v>7851.9160990707887</v>
      </c>
      <c r="M233" s="26">
        <f t="shared" si="44"/>
        <v>7851.9160990707887</v>
      </c>
      <c r="N233" s="27" t="str">
        <f t="shared" si="45"/>
        <v>0</v>
      </c>
      <c r="O233" s="28">
        <f>O232+M233*(C233-C232)</f>
        <v>776575.96609810926</v>
      </c>
      <c r="P233" s="28">
        <f t="shared" si="49"/>
        <v>-303334.55984998017</v>
      </c>
      <c r="Q233" s="28">
        <f t="shared" si="50"/>
        <v>303334.55984998017</v>
      </c>
      <c r="V233">
        <f t="shared" si="46"/>
        <v>242667.64787998414</v>
      </c>
      <c r="W233">
        <f t="shared" si="47"/>
        <v>212334.19189498614</v>
      </c>
    </row>
    <row r="234" spans="2:23" x14ac:dyDescent="0.25">
      <c r="B234" s="3" t="s">
        <v>36</v>
      </c>
      <c r="C234" s="3">
        <v>226</v>
      </c>
      <c r="D234" s="3">
        <v>226</v>
      </c>
      <c r="E234" s="10">
        <v>54.8</v>
      </c>
      <c r="F234" s="16">
        <f t="shared" si="48"/>
        <v>0.15277777777777699</v>
      </c>
      <c r="G234" s="16">
        <f t="shared" si="39"/>
        <v>15.222222222222221</v>
      </c>
      <c r="H234" s="16">
        <f t="shared" si="51"/>
        <v>273.47222222222081</v>
      </c>
      <c r="I234">
        <f t="shared" si="40"/>
        <v>175.59900000000002</v>
      </c>
      <c r="J234" s="25">
        <f t="shared" si="41"/>
        <v>99.485970146546634</v>
      </c>
      <c r="K234" s="25">
        <f t="shared" si="42"/>
        <v>548.55719236876746</v>
      </c>
      <c r="L234">
        <f t="shared" si="43"/>
        <v>8350.2594838356817</v>
      </c>
      <c r="M234" s="26">
        <f t="shared" si="44"/>
        <v>8350.2594838356817</v>
      </c>
      <c r="N234" s="27" t="str">
        <f t="shared" si="45"/>
        <v>0</v>
      </c>
      <c r="O234" s="28">
        <f>O233+M234*(C234-C233)</f>
        <v>784926.22558194492</v>
      </c>
      <c r="P234" s="28">
        <f t="shared" si="49"/>
        <v>-303334.55984998017</v>
      </c>
      <c r="Q234" s="28">
        <f t="shared" si="50"/>
        <v>303334.55984998017</v>
      </c>
      <c r="V234">
        <f t="shared" si="46"/>
        <v>242667.64787998414</v>
      </c>
      <c r="W234">
        <f t="shared" si="47"/>
        <v>212334.19189498614</v>
      </c>
    </row>
    <row r="235" spans="2:23" x14ac:dyDescent="0.25">
      <c r="B235" s="3" t="s">
        <v>36</v>
      </c>
      <c r="C235" s="3">
        <v>227</v>
      </c>
      <c r="D235" s="3">
        <v>227</v>
      </c>
      <c r="E235" s="10">
        <v>55.3</v>
      </c>
      <c r="F235" s="16">
        <f t="shared" si="48"/>
        <v>0.1388888888888889</v>
      </c>
      <c r="G235" s="16">
        <f t="shared" si="39"/>
        <v>15.361111111111111</v>
      </c>
      <c r="H235" s="16">
        <f t="shared" si="51"/>
        <v>248.61111111111111</v>
      </c>
      <c r="I235">
        <f t="shared" si="40"/>
        <v>175.59900000000002</v>
      </c>
      <c r="J235" s="25">
        <f t="shared" si="41"/>
        <v>101.30968966295913</v>
      </c>
      <c r="K235" s="25">
        <f t="shared" si="42"/>
        <v>525.51980077407029</v>
      </c>
      <c r="L235">
        <f t="shared" si="43"/>
        <v>8072.5680507794686</v>
      </c>
      <c r="M235" s="26">
        <f t="shared" si="44"/>
        <v>8072.5680507794686</v>
      </c>
      <c r="N235" s="27" t="str">
        <f t="shared" si="45"/>
        <v>0</v>
      </c>
      <c r="O235" s="28">
        <f>O234+M235*(C235-C234)</f>
        <v>792998.79363272444</v>
      </c>
      <c r="P235" s="28">
        <f t="shared" si="49"/>
        <v>-303334.55984998017</v>
      </c>
      <c r="Q235" s="28">
        <f t="shared" si="50"/>
        <v>303334.55984998017</v>
      </c>
      <c r="V235">
        <f t="shared" si="46"/>
        <v>242667.64787998414</v>
      </c>
      <c r="W235">
        <f t="shared" si="47"/>
        <v>212334.19189498614</v>
      </c>
    </row>
    <row r="236" spans="2:23" x14ac:dyDescent="0.25">
      <c r="B236" s="3" t="s">
        <v>36</v>
      </c>
      <c r="C236" s="3">
        <v>228</v>
      </c>
      <c r="D236" s="3">
        <v>228</v>
      </c>
      <c r="E236" s="10">
        <v>55.8</v>
      </c>
      <c r="F236" s="16">
        <f t="shared" si="48"/>
        <v>0.12500000000000078</v>
      </c>
      <c r="G236" s="16">
        <f t="shared" si="39"/>
        <v>15.499999999999998</v>
      </c>
      <c r="H236" s="16">
        <f t="shared" si="51"/>
        <v>223.75000000000139</v>
      </c>
      <c r="I236">
        <f t="shared" si="40"/>
        <v>175.59900000000002</v>
      </c>
      <c r="J236" s="25">
        <f t="shared" si="41"/>
        <v>103.14997338932996</v>
      </c>
      <c r="K236" s="25">
        <f t="shared" si="42"/>
        <v>502.49897338933135</v>
      </c>
      <c r="L236">
        <f t="shared" si="43"/>
        <v>7788.7340875346354</v>
      </c>
      <c r="M236" s="26">
        <f t="shared" si="44"/>
        <v>7788.7340875346354</v>
      </c>
      <c r="N236" s="27" t="str">
        <f t="shared" si="45"/>
        <v>0</v>
      </c>
      <c r="O236" s="28">
        <f>O235+M236*(C236-C235)</f>
        <v>800787.52772025904</v>
      </c>
      <c r="P236" s="28">
        <f t="shared" si="49"/>
        <v>-303334.55984998017</v>
      </c>
      <c r="Q236" s="28">
        <f t="shared" si="50"/>
        <v>303334.55984998017</v>
      </c>
      <c r="V236">
        <f t="shared" si="46"/>
        <v>242667.64787998414</v>
      </c>
      <c r="W236">
        <f t="shared" si="47"/>
        <v>212334.19189498614</v>
      </c>
    </row>
    <row r="237" spans="2:23" x14ac:dyDescent="0.25">
      <c r="B237" s="3" t="s">
        <v>36</v>
      </c>
      <c r="C237" s="3">
        <v>229</v>
      </c>
      <c r="D237" s="3">
        <v>229</v>
      </c>
      <c r="E237" s="10">
        <v>56.2</v>
      </c>
      <c r="F237" s="16">
        <f t="shared" si="48"/>
        <v>9.7222222222222612E-2</v>
      </c>
      <c r="G237" s="16">
        <f t="shared" si="39"/>
        <v>15.611111111111111</v>
      </c>
      <c r="H237" s="16">
        <f t="shared" si="51"/>
        <v>174.02777777777848</v>
      </c>
      <c r="I237">
        <f t="shared" si="40"/>
        <v>175.59900000000002</v>
      </c>
      <c r="J237" s="25">
        <f t="shared" si="41"/>
        <v>104.63412660159663</v>
      </c>
      <c r="K237" s="25">
        <f t="shared" si="42"/>
        <v>454.26090437937512</v>
      </c>
      <c r="L237">
        <f t="shared" si="43"/>
        <v>7091.5174517002451</v>
      </c>
      <c r="M237" s="26">
        <f t="shared" si="44"/>
        <v>7091.5174517002451</v>
      </c>
      <c r="N237" s="27" t="str">
        <f t="shared" si="45"/>
        <v>0</v>
      </c>
      <c r="O237" s="28">
        <f>O236+M237*(C237-C236)</f>
        <v>807879.04517195933</v>
      </c>
      <c r="P237" s="28">
        <f t="shared" si="49"/>
        <v>-303334.55984998017</v>
      </c>
      <c r="Q237" s="28">
        <f t="shared" si="50"/>
        <v>303334.55984998017</v>
      </c>
      <c r="V237">
        <f t="shared" si="46"/>
        <v>242667.64787998414</v>
      </c>
      <c r="W237">
        <f t="shared" si="47"/>
        <v>212334.19189498614</v>
      </c>
    </row>
    <row r="238" spans="2:23" x14ac:dyDescent="0.25">
      <c r="B238" s="3" t="s">
        <v>36</v>
      </c>
      <c r="C238" s="3">
        <v>230</v>
      </c>
      <c r="D238" s="3">
        <v>230</v>
      </c>
      <c r="E238" s="10">
        <v>56.5</v>
      </c>
      <c r="F238" s="16">
        <f t="shared" si="48"/>
        <v>4.1666666666666269E-2</v>
      </c>
      <c r="G238" s="16">
        <f t="shared" si="39"/>
        <v>15.694444444444445</v>
      </c>
      <c r="H238" s="16">
        <f t="shared" si="51"/>
        <v>74.583333333332618</v>
      </c>
      <c r="I238">
        <f t="shared" si="40"/>
        <v>175.59900000000002</v>
      </c>
      <c r="J238" s="25">
        <f t="shared" si="41"/>
        <v>105.75419847897915</v>
      </c>
      <c r="K238" s="25">
        <f t="shared" si="42"/>
        <v>355.93653181231178</v>
      </c>
      <c r="L238">
        <f t="shared" si="43"/>
        <v>5586.2261242765599</v>
      </c>
      <c r="M238" s="26">
        <f t="shared" si="44"/>
        <v>5586.2261242765599</v>
      </c>
      <c r="N238" s="27" t="str">
        <f t="shared" si="45"/>
        <v>0</v>
      </c>
      <c r="O238" s="28">
        <f>O237+M238*(C238-C237)</f>
        <v>813465.27129623585</v>
      </c>
      <c r="P238" s="28">
        <f t="shared" si="49"/>
        <v>-303334.55984998017</v>
      </c>
      <c r="Q238" s="28">
        <f t="shared" si="50"/>
        <v>303334.55984998017</v>
      </c>
      <c r="V238">
        <f t="shared" si="46"/>
        <v>242667.64787998414</v>
      </c>
      <c r="W238">
        <f t="shared" si="47"/>
        <v>212334.19189498614</v>
      </c>
    </row>
    <row r="239" spans="2:23" x14ac:dyDescent="0.25">
      <c r="B239" s="3" t="s">
        <v>36</v>
      </c>
      <c r="C239" s="3">
        <v>231</v>
      </c>
      <c r="D239" s="3">
        <v>231</v>
      </c>
      <c r="E239" s="10">
        <v>56.5</v>
      </c>
      <c r="F239" s="16">
        <f t="shared" si="48"/>
        <v>-4.1666666666666269E-2</v>
      </c>
      <c r="G239" s="16">
        <f t="shared" si="39"/>
        <v>15.694444444444445</v>
      </c>
      <c r="H239" s="16">
        <f t="shared" si="51"/>
        <v>-74.583333333332618</v>
      </c>
      <c r="I239">
        <f t="shared" si="40"/>
        <v>175.59900000000002</v>
      </c>
      <c r="J239" s="25">
        <f t="shared" si="41"/>
        <v>105.75419847897915</v>
      </c>
      <c r="K239" s="25">
        <f t="shared" si="42"/>
        <v>206.76986514564655</v>
      </c>
      <c r="L239">
        <f t="shared" si="43"/>
        <v>3245.1381613136195</v>
      </c>
      <c r="M239" s="26">
        <f t="shared" si="44"/>
        <v>3245.1381613136195</v>
      </c>
      <c r="N239" s="27" t="str">
        <f t="shared" si="45"/>
        <v>0</v>
      </c>
      <c r="O239" s="28">
        <f>O238+M239*(C239-C238)</f>
        <v>816710.40945754945</v>
      </c>
      <c r="P239" s="28">
        <f t="shared" si="49"/>
        <v>-303334.55984998017</v>
      </c>
      <c r="Q239" s="28">
        <f t="shared" si="50"/>
        <v>303334.55984998017</v>
      </c>
      <c r="V239">
        <f t="shared" si="46"/>
        <v>242667.64787998414</v>
      </c>
      <c r="W239">
        <f t="shared" si="47"/>
        <v>212334.19189498614</v>
      </c>
    </row>
    <row r="240" spans="2:23" x14ac:dyDescent="0.25">
      <c r="B240" s="3" t="s">
        <v>36</v>
      </c>
      <c r="C240" s="3">
        <v>232</v>
      </c>
      <c r="D240" s="3">
        <v>232</v>
      </c>
      <c r="E240" s="10">
        <v>56.2</v>
      </c>
      <c r="F240" s="16">
        <f t="shared" si="48"/>
        <v>-0.2222222222222224</v>
      </c>
      <c r="G240" s="16">
        <f t="shared" si="39"/>
        <v>15.611111111111111</v>
      </c>
      <c r="H240" s="16">
        <f t="shared" si="51"/>
        <v>-397.77777777777811</v>
      </c>
      <c r="I240">
        <f t="shared" si="40"/>
        <v>175.59900000000002</v>
      </c>
      <c r="J240" s="25">
        <f t="shared" si="41"/>
        <v>104.63412660159663</v>
      </c>
      <c r="K240" s="25">
        <f t="shared" si="42"/>
        <v>-117.54465117618146</v>
      </c>
      <c r="L240">
        <f t="shared" si="43"/>
        <v>-1835.0026100281661</v>
      </c>
      <c r="M240" s="26" t="str">
        <f t="shared" si="44"/>
        <v>0</v>
      </c>
      <c r="N240" s="27">
        <f t="shared" si="45"/>
        <v>-1835.0026100281661</v>
      </c>
      <c r="O240" s="28">
        <f>O239+M240*(C240-C239)</f>
        <v>816710.40945754945</v>
      </c>
      <c r="P240" s="28">
        <f t="shared" si="49"/>
        <v>-305169.56246000831</v>
      </c>
      <c r="Q240" s="28">
        <f t="shared" si="50"/>
        <v>305169.56246000831</v>
      </c>
      <c r="V240">
        <f t="shared" si="46"/>
        <v>244135.64996800665</v>
      </c>
      <c r="W240">
        <f t="shared" si="47"/>
        <v>213618.69372200582</v>
      </c>
    </row>
    <row r="241" spans="2:23" x14ac:dyDescent="0.25">
      <c r="B241" s="3" t="s">
        <v>36</v>
      </c>
      <c r="C241" s="3">
        <v>233</v>
      </c>
      <c r="D241" s="3">
        <v>233</v>
      </c>
      <c r="E241" s="10">
        <v>54.9</v>
      </c>
      <c r="F241" s="16">
        <f t="shared" si="48"/>
        <v>-0.45833333333333393</v>
      </c>
      <c r="G241" s="16">
        <f t="shared" si="39"/>
        <v>15.25</v>
      </c>
      <c r="H241" s="16">
        <f t="shared" si="51"/>
        <v>-820.41666666666777</v>
      </c>
      <c r="I241">
        <f t="shared" si="40"/>
        <v>175.59900000000002</v>
      </c>
      <c r="J241" s="25">
        <f t="shared" si="41"/>
        <v>99.84938891303247</v>
      </c>
      <c r="K241" s="25">
        <f t="shared" si="42"/>
        <v>-544.96827775363522</v>
      </c>
      <c r="L241">
        <f t="shared" si="43"/>
        <v>-8310.7662357429363</v>
      </c>
      <c r="M241" s="26" t="str">
        <f t="shared" si="44"/>
        <v>0</v>
      </c>
      <c r="N241" s="27">
        <f t="shared" si="45"/>
        <v>-8310.7662357429363</v>
      </c>
      <c r="O241" s="28">
        <f>O240+M241*(C241-C240)</f>
        <v>816710.40945754945</v>
      </c>
      <c r="P241" s="28">
        <f t="shared" si="49"/>
        <v>-313480.32869575126</v>
      </c>
      <c r="Q241" s="28">
        <f t="shared" si="50"/>
        <v>313480.32869575126</v>
      </c>
      <c r="V241">
        <f t="shared" si="46"/>
        <v>250784.26295660101</v>
      </c>
      <c r="W241">
        <f t="shared" si="47"/>
        <v>219436.23008702591</v>
      </c>
    </row>
    <row r="242" spans="2:23" x14ac:dyDescent="0.25">
      <c r="B242" s="3" t="s">
        <v>36</v>
      </c>
      <c r="C242" s="3">
        <v>234</v>
      </c>
      <c r="D242" s="3">
        <v>234</v>
      </c>
      <c r="E242" s="10">
        <v>52.9</v>
      </c>
      <c r="F242" s="16">
        <f t="shared" si="48"/>
        <v>-0.54166666666666641</v>
      </c>
      <c r="G242" s="16">
        <f t="shared" si="39"/>
        <v>14.694444444444443</v>
      </c>
      <c r="H242" s="16">
        <f t="shared" si="51"/>
        <v>-969.58333333333292</v>
      </c>
      <c r="I242">
        <f t="shared" si="40"/>
        <v>175.59900000000002</v>
      </c>
      <c r="J242" s="25">
        <f t="shared" si="41"/>
        <v>92.706901578999123</v>
      </c>
      <c r="K242" s="25">
        <f t="shared" si="42"/>
        <v>-701.27743175433375</v>
      </c>
      <c r="L242">
        <f t="shared" si="43"/>
        <v>-10304.882261056737</v>
      </c>
      <c r="M242" s="26" t="str">
        <f t="shared" si="44"/>
        <v>0</v>
      </c>
      <c r="N242" s="27">
        <f t="shared" si="45"/>
        <v>-10304.882261056737</v>
      </c>
      <c r="O242" s="28">
        <f>O241+M242*(C242-C241)</f>
        <v>816710.40945754945</v>
      </c>
      <c r="P242" s="28">
        <f t="shared" si="49"/>
        <v>-323785.210956808</v>
      </c>
      <c r="Q242" s="28">
        <f t="shared" si="50"/>
        <v>323785.210956808</v>
      </c>
      <c r="V242">
        <f t="shared" si="46"/>
        <v>259028.1687654464</v>
      </c>
      <c r="W242">
        <f t="shared" si="47"/>
        <v>226649.6476697656</v>
      </c>
    </row>
    <row r="243" spans="2:23" x14ac:dyDescent="0.25">
      <c r="B243" s="3" t="s">
        <v>36</v>
      </c>
      <c r="C243" s="3">
        <v>235</v>
      </c>
      <c r="D243" s="3">
        <v>235</v>
      </c>
      <c r="E243" s="10">
        <v>51</v>
      </c>
      <c r="F243" s="16">
        <f t="shared" si="48"/>
        <v>-0.43055555555555575</v>
      </c>
      <c r="G243" s="16">
        <f t="shared" si="39"/>
        <v>14.166666666666666</v>
      </c>
      <c r="H243" s="16">
        <f t="shared" si="51"/>
        <v>-770.6944444444448</v>
      </c>
      <c r="I243">
        <f t="shared" si="40"/>
        <v>175.59900000000002</v>
      </c>
      <c r="J243" s="25">
        <f t="shared" si="41"/>
        <v>86.167020203249976</v>
      </c>
      <c r="K243" s="25">
        <f t="shared" si="42"/>
        <v>-508.92842424119476</v>
      </c>
      <c r="L243">
        <f t="shared" si="43"/>
        <v>-7209.8193434169252</v>
      </c>
      <c r="M243" s="26" t="str">
        <f t="shared" si="44"/>
        <v>0</v>
      </c>
      <c r="N243" s="27">
        <f t="shared" si="45"/>
        <v>-7209.8193434169252</v>
      </c>
      <c r="O243" s="28">
        <f>O242+M243*(C243-C242)</f>
        <v>816710.40945754945</v>
      </c>
      <c r="P243" s="28">
        <f t="shared" si="49"/>
        <v>-330995.03030022496</v>
      </c>
      <c r="Q243" s="28">
        <f t="shared" si="50"/>
        <v>330995.03030022496</v>
      </c>
      <c r="V243">
        <f t="shared" si="46"/>
        <v>264796.02424017998</v>
      </c>
      <c r="W243">
        <f t="shared" si="47"/>
        <v>231696.52121015749</v>
      </c>
    </row>
    <row r="244" spans="2:23" x14ac:dyDescent="0.25">
      <c r="B244" s="3" t="s">
        <v>36</v>
      </c>
      <c r="C244" s="3">
        <v>236</v>
      </c>
      <c r="D244" s="3">
        <v>236</v>
      </c>
      <c r="E244" s="10">
        <v>49.8</v>
      </c>
      <c r="F244" s="16">
        <f t="shared" si="48"/>
        <v>-0.24999999999999961</v>
      </c>
      <c r="G244" s="16">
        <f t="shared" si="39"/>
        <v>13.833333333333332</v>
      </c>
      <c r="H244" s="16">
        <f t="shared" si="51"/>
        <v>-447.49999999999932</v>
      </c>
      <c r="I244">
        <f t="shared" si="40"/>
        <v>175.59900000000002</v>
      </c>
      <c r="J244" s="25">
        <f t="shared" si="41"/>
        <v>82.15980653012997</v>
      </c>
      <c r="K244" s="25">
        <f t="shared" si="42"/>
        <v>-189.7411934698693</v>
      </c>
      <c r="L244">
        <f t="shared" si="43"/>
        <v>-2624.7531763331917</v>
      </c>
      <c r="M244" s="26" t="str">
        <f t="shared" si="44"/>
        <v>0</v>
      </c>
      <c r="N244" s="27">
        <f t="shared" si="45"/>
        <v>-2624.7531763331917</v>
      </c>
      <c r="O244" s="28">
        <f>O243+M244*(C244-C243)</f>
        <v>816710.40945754945</v>
      </c>
      <c r="P244" s="28">
        <f t="shared" si="49"/>
        <v>-333619.78347655816</v>
      </c>
      <c r="Q244" s="28">
        <f t="shared" si="50"/>
        <v>333619.78347655816</v>
      </c>
      <c r="V244">
        <f t="shared" si="46"/>
        <v>266895.82678124652</v>
      </c>
      <c r="W244">
        <f t="shared" si="47"/>
        <v>233533.84843359073</v>
      </c>
    </row>
    <row r="245" spans="2:23" x14ac:dyDescent="0.25">
      <c r="B245" s="3" t="s">
        <v>36</v>
      </c>
      <c r="C245" s="3">
        <v>237</v>
      </c>
      <c r="D245" s="3">
        <v>237</v>
      </c>
      <c r="E245" s="10">
        <v>49.2</v>
      </c>
      <c r="F245" s="16">
        <f t="shared" si="48"/>
        <v>-0.19444444444444425</v>
      </c>
      <c r="G245" s="16">
        <f t="shared" si="39"/>
        <v>13.666666666666668</v>
      </c>
      <c r="H245" s="16">
        <f t="shared" si="51"/>
        <v>-348.0555555555552</v>
      </c>
      <c r="I245">
        <f t="shared" si="40"/>
        <v>175.59900000000002</v>
      </c>
      <c r="J245" s="25">
        <f t="shared" si="41"/>
        <v>80.191978387079985</v>
      </c>
      <c r="K245" s="25">
        <f t="shared" si="42"/>
        <v>-92.264577168475199</v>
      </c>
      <c r="L245">
        <f t="shared" si="43"/>
        <v>-1260.9492213024946</v>
      </c>
      <c r="M245" s="26" t="str">
        <f t="shared" si="44"/>
        <v>0</v>
      </c>
      <c r="N245" s="27">
        <f t="shared" si="45"/>
        <v>-1260.9492213024946</v>
      </c>
      <c r="O245" s="28">
        <f>O244+M245*(C245-C244)</f>
        <v>816710.40945754945</v>
      </c>
      <c r="P245" s="28">
        <f t="shared" si="49"/>
        <v>-334880.73269786069</v>
      </c>
      <c r="Q245" s="28">
        <f t="shared" si="50"/>
        <v>334880.73269786069</v>
      </c>
      <c r="V245">
        <f t="shared" si="46"/>
        <v>267904.58615828853</v>
      </c>
      <c r="W245">
        <f t="shared" si="47"/>
        <v>234416.5128885025</v>
      </c>
    </row>
    <row r="246" spans="2:23" x14ac:dyDescent="0.25">
      <c r="B246" s="3" t="s">
        <v>36</v>
      </c>
      <c r="C246" s="3">
        <v>238</v>
      </c>
      <c r="D246" s="3">
        <v>238</v>
      </c>
      <c r="E246" s="10">
        <v>48.4</v>
      </c>
      <c r="F246" s="16">
        <f t="shared" si="48"/>
        <v>-0.31944444444444503</v>
      </c>
      <c r="G246" s="16">
        <f t="shared" si="39"/>
        <v>13.444444444444443</v>
      </c>
      <c r="H246" s="16">
        <f t="shared" si="51"/>
        <v>-571.80555555555657</v>
      </c>
      <c r="I246">
        <f t="shared" si="40"/>
        <v>175.59900000000002</v>
      </c>
      <c r="J246" s="25">
        <f t="shared" si="41"/>
        <v>77.605311359986629</v>
      </c>
      <c r="K246" s="25">
        <f t="shared" si="42"/>
        <v>-318.6012441955699</v>
      </c>
      <c r="L246">
        <f t="shared" si="43"/>
        <v>-4283.4167275182172</v>
      </c>
      <c r="M246" s="26" t="str">
        <f t="shared" si="44"/>
        <v>0</v>
      </c>
      <c r="N246" s="27">
        <f t="shared" si="45"/>
        <v>-4283.4167275182172</v>
      </c>
      <c r="O246" s="28">
        <f>O245+M246*(C246-C245)</f>
        <v>816710.40945754945</v>
      </c>
      <c r="P246" s="28">
        <f t="shared" si="49"/>
        <v>-339164.14942537888</v>
      </c>
      <c r="Q246" s="28">
        <f t="shared" si="50"/>
        <v>339164.14942537888</v>
      </c>
      <c r="V246">
        <f t="shared" si="46"/>
        <v>271331.31954030308</v>
      </c>
      <c r="W246">
        <f t="shared" si="47"/>
        <v>237414.90459776524</v>
      </c>
    </row>
    <row r="247" spans="2:23" x14ac:dyDescent="0.25">
      <c r="B247" s="3" t="s">
        <v>36</v>
      </c>
      <c r="C247" s="3">
        <v>239</v>
      </c>
      <c r="D247" s="3">
        <v>239</v>
      </c>
      <c r="E247" s="10">
        <v>46.9</v>
      </c>
      <c r="F247" s="16">
        <f t="shared" si="48"/>
        <v>-0.56944444444444464</v>
      </c>
      <c r="G247" s="16">
        <f t="shared" si="39"/>
        <v>13.027777777777777</v>
      </c>
      <c r="H247" s="16">
        <f t="shared" si="51"/>
        <v>-1019.3055555555559</v>
      </c>
      <c r="I247">
        <f t="shared" si="40"/>
        <v>175.59900000000002</v>
      </c>
      <c r="J247" s="25">
        <f t="shared" si="41"/>
        <v>72.869603732899137</v>
      </c>
      <c r="K247" s="25">
        <f t="shared" si="42"/>
        <v>-770.83695182265672</v>
      </c>
      <c r="L247">
        <f t="shared" si="43"/>
        <v>-10042.292511245167</v>
      </c>
      <c r="M247" s="26" t="str">
        <f t="shared" si="44"/>
        <v>0</v>
      </c>
      <c r="N247" s="27">
        <f t="shared" si="45"/>
        <v>-10042.292511245167</v>
      </c>
      <c r="O247" s="28">
        <f>O246+M247*(C247-C246)</f>
        <v>816710.40945754945</v>
      </c>
      <c r="P247" s="28">
        <f t="shared" si="49"/>
        <v>-349206.44193662406</v>
      </c>
      <c r="Q247" s="28">
        <f t="shared" si="50"/>
        <v>349206.44193662406</v>
      </c>
      <c r="V247">
        <f t="shared" si="46"/>
        <v>279365.15354929923</v>
      </c>
      <c r="W247">
        <f t="shared" si="47"/>
        <v>244444.50935563684</v>
      </c>
    </row>
    <row r="248" spans="2:23" x14ac:dyDescent="0.25">
      <c r="B248" s="3" t="s">
        <v>36</v>
      </c>
      <c r="C248" s="3">
        <v>240</v>
      </c>
      <c r="D248" s="3">
        <v>240</v>
      </c>
      <c r="E248" s="10">
        <v>44.3</v>
      </c>
      <c r="F248" s="16">
        <f t="shared" si="48"/>
        <v>-0.74999999999999978</v>
      </c>
      <c r="G248" s="16">
        <f t="shared" si="39"/>
        <v>12.305555555555554</v>
      </c>
      <c r="H248" s="16">
        <f t="shared" si="51"/>
        <v>-1342.4999999999995</v>
      </c>
      <c r="I248">
        <f t="shared" si="40"/>
        <v>175.59900000000002</v>
      </c>
      <c r="J248" s="25">
        <f t="shared" si="41"/>
        <v>65.014192802259132</v>
      </c>
      <c r="K248" s="25">
        <f t="shared" si="42"/>
        <v>-1101.8868071977404</v>
      </c>
      <c r="L248">
        <f t="shared" si="43"/>
        <v>-13559.329321905525</v>
      </c>
      <c r="M248" s="26" t="str">
        <f t="shared" si="44"/>
        <v>0</v>
      </c>
      <c r="N248" s="27">
        <f t="shared" si="45"/>
        <v>-13559.329321905525</v>
      </c>
      <c r="O248" s="28">
        <f>O247+M248*(C248-C247)</f>
        <v>816710.40945754945</v>
      </c>
      <c r="P248" s="28">
        <f t="shared" si="49"/>
        <v>-362765.77125852957</v>
      </c>
      <c r="Q248" s="28">
        <f t="shared" si="50"/>
        <v>362765.77125852957</v>
      </c>
      <c r="V248">
        <f t="shared" si="46"/>
        <v>290212.61700682365</v>
      </c>
      <c r="W248">
        <f t="shared" si="47"/>
        <v>253936.0398809707</v>
      </c>
    </row>
    <row r="249" spans="2:23" x14ac:dyDescent="0.25">
      <c r="B249" s="3" t="s">
        <v>36</v>
      </c>
      <c r="C249" s="3">
        <v>241</v>
      </c>
      <c r="D249" s="3">
        <v>241</v>
      </c>
      <c r="E249" s="10">
        <v>41.5</v>
      </c>
      <c r="F249" s="16">
        <f t="shared" si="48"/>
        <v>-0.6666666666666663</v>
      </c>
      <c r="G249" s="16">
        <f t="shared" si="39"/>
        <v>11.527777777777777</v>
      </c>
      <c r="H249" s="16">
        <f t="shared" si="51"/>
        <v>-1193.3333333333326</v>
      </c>
      <c r="I249">
        <f t="shared" si="40"/>
        <v>175.59900000000002</v>
      </c>
      <c r="J249" s="25">
        <f t="shared" si="41"/>
        <v>57.055421201479142</v>
      </c>
      <c r="K249" s="25">
        <f t="shared" si="42"/>
        <v>-960.67891213185339</v>
      </c>
      <c r="L249">
        <f t="shared" si="43"/>
        <v>-11074.493014853309</v>
      </c>
      <c r="M249" s="26" t="str">
        <f t="shared" si="44"/>
        <v>0</v>
      </c>
      <c r="N249" s="27">
        <f t="shared" si="45"/>
        <v>-11074.493014853309</v>
      </c>
      <c r="O249" s="28">
        <f>O248+M249*(C249-C248)</f>
        <v>816710.40945754945</v>
      </c>
      <c r="P249" s="28">
        <f t="shared" si="49"/>
        <v>-373840.2642733829</v>
      </c>
      <c r="Q249" s="28">
        <f t="shared" si="50"/>
        <v>373840.2642733829</v>
      </c>
      <c r="V249">
        <f t="shared" si="46"/>
        <v>299072.21141870634</v>
      </c>
      <c r="W249">
        <f t="shared" si="47"/>
        <v>261688.18499136803</v>
      </c>
    </row>
    <row r="250" spans="2:23" x14ac:dyDescent="0.25">
      <c r="B250" s="3" t="s">
        <v>36</v>
      </c>
      <c r="C250" s="3">
        <v>242</v>
      </c>
      <c r="D250" s="3">
        <v>242</v>
      </c>
      <c r="E250" s="10">
        <v>39.5</v>
      </c>
      <c r="F250" s="16">
        <f t="shared" si="48"/>
        <v>-0.625</v>
      </c>
      <c r="G250" s="16">
        <f t="shared" si="39"/>
        <v>10.972222222222221</v>
      </c>
      <c r="H250" s="16">
        <f t="shared" si="51"/>
        <v>-1118.75</v>
      </c>
      <c r="I250">
        <f t="shared" si="40"/>
        <v>175.59900000000002</v>
      </c>
      <c r="J250" s="25">
        <f t="shared" si="41"/>
        <v>51.688617174979143</v>
      </c>
      <c r="K250" s="25">
        <f t="shared" si="42"/>
        <v>-891.46238282502077</v>
      </c>
      <c r="L250">
        <f t="shared" si="43"/>
        <v>-9781.3233671078669</v>
      </c>
      <c r="M250" s="26" t="str">
        <f t="shared" si="44"/>
        <v>0</v>
      </c>
      <c r="N250" s="27">
        <f t="shared" si="45"/>
        <v>-9781.3233671078669</v>
      </c>
      <c r="O250" s="28">
        <f>O249+M250*(C250-C249)</f>
        <v>816710.40945754945</v>
      </c>
      <c r="P250" s="28">
        <f t="shared" si="49"/>
        <v>-383621.58764049079</v>
      </c>
      <c r="Q250" s="28">
        <f t="shared" si="50"/>
        <v>383621.58764049079</v>
      </c>
      <c r="V250">
        <f t="shared" si="46"/>
        <v>306897.27011239261</v>
      </c>
      <c r="W250">
        <f t="shared" si="47"/>
        <v>268535.11134834355</v>
      </c>
    </row>
    <row r="251" spans="2:23" x14ac:dyDescent="0.25">
      <c r="B251" s="3" t="s">
        <v>36</v>
      </c>
      <c r="C251" s="3">
        <v>243</v>
      </c>
      <c r="D251" s="3">
        <v>243</v>
      </c>
      <c r="E251" s="10">
        <v>37</v>
      </c>
      <c r="F251" s="16">
        <f t="shared" si="48"/>
        <v>-0.68055555555555536</v>
      </c>
      <c r="G251" s="16">
        <f t="shared" si="39"/>
        <v>10.277777777777777</v>
      </c>
      <c r="H251" s="16">
        <f t="shared" si="51"/>
        <v>-1218.1944444444441</v>
      </c>
      <c r="I251">
        <f t="shared" si="40"/>
        <v>175.59900000000002</v>
      </c>
      <c r="J251" s="25">
        <f t="shared" si="41"/>
        <v>45.352806865916648</v>
      </c>
      <c r="K251" s="25">
        <f t="shared" si="42"/>
        <v>-997.24263757852759</v>
      </c>
      <c r="L251">
        <f t="shared" si="43"/>
        <v>-10249.438219557089</v>
      </c>
      <c r="M251" s="26" t="str">
        <f t="shared" si="44"/>
        <v>0</v>
      </c>
      <c r="N251" s="27">
        <f t="shared" si="45"/>
        <v>-10249.438219557089</v>
      </c>
      <c r="O251" s="28">
        <f>O250+M251*(C251-C250)</f>
        <v>816710.40945754945</v>
      </c>
      <c r="P251" s="28">
        <f t="shared" si="49"/>
        <v>-393871.0258600479</v>
      </c>
      <c r="Q251" s="28">
        <f t="shared" si="50"/>
        <v>393871.0258600479</v>
      </c>
      <c r="V251">
        <f t="shared" si="46"/>
        <v>315096.82068803831</v>
      </c>
      <c r="W251">
        <f t="shared" si="47"/>
        <v>275709.71810203354</v>
      </c>
    </row>
    <row r="252" spans="2:23" x14ac:dyDescent="0.25">
      <c r="B252" s="3" t="s">
        <v>36</v>
      </c>
      <c r="C252" s="3">
        <v>244</v>
      </c>
      <c r="D252" s="3">
        <v>244</v>
      </c>
      <c r="E252" s="10">
        <v>34.6</v>
      </c>
      <c r="F252" s="16">
        <f t="shared" si="48"/>
        <v>-0.65277777777777812</v>
      </c>
      <c r="G252" s="16">
        <f t="shared" si="39"/>
        <v>9.6111111111111107</v>
      </c>
      <c r="H252" s="16">
        <f t="shared" si="51"/>
        <v>-1168.4722222222229</v>
      </c>
      <c r="I252">
        <f t="shared" si="40"/>
        <v>175.59900000000002</v>
      </c>
      <c r="J252" s="25">
        <f t="shared" si="41"/>
        <v>39.66001918743666</v>
      </c>
      <c r="K252" s="25">
        <f t="shared" si="42"/>
        <v>-953.21320303478615</v>
      </c>
      <c r="L252">
        <f t="shared" si="43"/>
        <v>-9161.4380069454437</v>
      </c>
      <c r="M252" s="26" t="str">
        <f t="shared" si="44"/>
        <v>0</v>
      </c>
      <c r="N252" s="27">
        <f t="shared" si="45"/>
        <v>-9161.4380069454437</v>
      </c>
      <c r="O252" s="28">
        <f>O251+M252*(C252-C251)</f>
        <v>816710.40945754945</v>
      </c>
      <c r="P252" s="28">
        <f t="shared" si="49"/>
        <v>-403032.46386699332</v>
      </c>
      <c r="Q252" s="28">
        <f t="shared" si="50"/>
        <v>403032.46386699332</v>
      </c>
      <c r="V252">
        <f t="shared" si="46"/>
        <v>322425.97109359468</v>
      </c>
      <c r="W252">
        <f t="shared" si="47"/>
        <v>282122.7247068953</v>
      </c>
    </row>
    <row r="253" spans="2:23" x14ac:dyDescent="0.25">
      <c r="B253" s="3" t="s">
        <v>36</v>
      </c>
      <c r="C253" s="3">
        <v>245</v>
      </c>
      <c r="D253" s="3">
        <v>245</v>
      </c>
      <c r="E253" s="10">
        <v>32.299999999999997</v>
      </c>
      <c r="F253" s="16">
        <f t="shared" si="48"/>
        <v>-0.7777777777777779</v>
      </c>
      <c r="G253" s="16">
        <f t="shared" si="39"/>
        <v>8.9722222222222214</v>
      </c>
      <c r="H253" s="16">
        <f t="shared" si="51"/>
        <v>-1392.2222222222224</v>
      </c>
      <c r="I253">
        <f t="shared" si="40"/>
        <v>175.59900000000002</v>
      </c>
      <c r="J253" s="25">
        <f t="shared" si="41"/>
        <v>34.562549214859146</v>
      </c>
      <c r="K253" s="25">
        <f t="shared" si="42"/>
        <v>-1182.0606730073632</v>
      </c>
      <c r="L253">
        <f t="shared" si="43"/>
        <v>-10605.711038371619</v>
      </c>
      <c r="M253" s="26" t="str">
        <f t="shared" si="44"/>
        <v>0</v>
      </c>
      <c r="N253" s="27">
        <f t="shared" si="45"/>
        <v>-10605.711038371619</v>
      </c>
      <c r="O253" s="28">
        <f>O252+M253*(C253-C252)</f>
        <v>816710.40945754945</v>
      </c>
      <c r="P253" s="28">
        <f t="shared" si="49"/>
        <v>-413638.17490536493</v>
      </c>
      <c r="Q253" s="28">
        <f t="shared" si="50"/>
        <v>413638.17490536493</v>
      </c>
      <c r="V253">
        <f t="shared" si="46"/>
        <v>330910.53992429195</v>
      </c>
      <c r="W253">
        <f t="shared" si="47"/>
        <v>289546.72243375547</v>
      </c>
    </row>
    <row r="254" spans="2:23" x14ac:dyDescent="0.25">
      <c r="B254" s="3" t="s">
        <v>36</v>
      </c>
      <c r="C254" s="3">
        <v>246</v>
      </c>
      <c r="D254" s="3">
        <v>246</v>
      </c>
      <c r="E254" s="10">
        <v>29</v>
      </c>
      <c r="F254" s="16">
        <f t="shared" si="48"/>
        <v>-0.99999999999999933</v>
      </c>
      <c r="G254" s="16">
        <f t="shared" si="39"/>
        <v>8.0555555555555554</v>
      </c>
      <c r="H254" s="16">
        <f t="shared" si="51"/>
        <v>-1789.9999999999989</v>
      </c>
      <c r="I254">
        <f t="shared" si="40"/>
        <v>175.59900000000002</v>
      </c>
      <c r="J254" s="25">
        <f t="shared" si="41"/>
        <v>27.86100114991666</v>
      </c>
      <c r="K254" s="25">
        <f t="shared" si="42"/>
        <v>-1586.5399988500822</v>
      </c>
      <c r="L254">
        <f t="shared" si="43"/>
        <v>-12780.461101847884</v>
      </c>
      <c r="M254" s="26" t="str">
        <f t="shared" si="44"/>
        <v>0</v>
      </c>
      <c r="N254" s="27">
        <f t="shared" si="45"/>
        <v>-12780.461101847884</v>
      </c>
      <c r="O254" s="28">
        <f>O253+M254*(C254-C253)</f>
        <v>816710.40945754945</v>
      </c>
      <c r="P254" s="28">
        <f t="shared" si="49"/>
        <v>-426418.6360072128</v>
      </c>
      <c r="Q254" s="28">
        <f t="shared" si="50"/>
        <v>426418.6360072128</v>
      </c>
      <c r="V254">
        <f t="shared" si="46"/>
        <v>341134.90880577022</v>
      </c>
      <c r="W254">
        <f t="shared" si="47"/>
        <v>298493.04520504898</v>
      </c>
    </row>
    <row r="255" spans="2:23" x14ac:dyDescent="0.25">
      <c r="B255" s="3" t="s">
        <v>36</v>
      </c>
      <c r="C255" s="3">
        <v>247</v>
      </c>
      <c r="D255" s="3">
        <v>247</v>
      </c>
      <c r="E255" s="10">
        <v>25.1</v>
      </c>
      <c r="F255" s="16">
        <f t="shared" si="48"/>
        <v>-0.94444444444444453</v>
      </c>
      <c r="G255" s="16">
        <f t="shared" si="39"/>
        <v>6.9722222222222223</v>
      </c>
      <c r="H255" s="16">
        <f t="shared" si="51"/>
        <v>-1690.5555555555557</v>
      </c>
      <c r="I255">
        <f t="shared" si="40"/>
        <v>175.59900000000002</v>
      </c>
      <c r="J255" s="25">
        <f t="shared" si="41"/>
        <v>20.871235831699163</v>
      </c>
      <c r="K255" s="25">
        <f t="shared" si="42"/>
        <v>-1494.0853197238566</v>
      </c>
      <c r="L255">
        <f t="shared" si="43"/>
        <v>-10417.094868074668</v>
      </c>
      <c r="M255" s="26" t="str">
        <f t="shared" si="44"/>
        <v>0</v>
      </c>
      <c r="N255" s="27">
        <f t="shared" si="45"/>
        <v>-10417.094868074668</v>
      </c>
      <c r="O255" s="28">
        <f>O254+M255*(C255-C254)</f>
        <v>816710.40945754945</v>
      </c>
      <c r="P255" s="28">
        <f t="shared" si="49"/>
        <v>-436835.7308752875</v>
      </c>
      <c r="Q255" s="28">
        <f t="shared" si="50"/>
        <v>436835.7308752875</v>
      </c>
      <c r="V255">
        <f t="shared" si="46"/>
        <v>349468.58470022999</v>
      </c>
      <c r="W255">
        <f t="shared" si="47"/>
        <v>305785.01161270123</v>
      </c>
    </row>
    <row r="256" spans="2:23" x14ac:dyDescent="0.25">
      <c r="B256" s="3" t="s">
        <v>36</v>
      </c>
      <c r="C256" s="3">
        <v>248</v>
      </c>
      <c r="D256" s="3">
        <v>248</v>
      </c>
      <c r="E256" s="10">
        <v>22.2</v>
      </c>
      <c r="F256" s="16">
        <f t="shared" si="48"/>
        <v>-0.5833333333333337</v>
      </c>
      <c r="G256" s="16">
        <f t="shared" si="39"/>
        <v>6.1666666666666661</v>
      </c>
      <c r="H256" s="16">
        <f t="shared" si="51"/>
        <v>-1044.1666666666674</v>
      </c>
      <c r="I256">
        <f t="shared" si="40"/>
        <v>175.59900000000002</v>
      </c>
      <c r="J256" s="25">
        <f t="shared" si="41"/>
        <v>16.327010471729995</v>
      </c>
      <c r="K256" s="25">
        <f t="shared" si="42"/>
        <v>-852.2406561949374</v>
      </c>
      <c r="L256">
        <f t="shared" si="43"/>
        <v>-5255.4840465354464</v>
      </c>
      <c r="M256" s="26" t="str">
        <f t="shared" si="44"/>
        <v>0</v>
      </c>
      <c r="N256" s="27">
        <f t="shared" si="45"/>
        <v>-5255.4840465354464</v>
      </c>
      <c r="O256" s="28">
        <f>O255+M256*(C256-C255)</f>
        <v>816710.40945754945</v>
      </c>
      <c r="P256" s="28">
        <f t="shared" si="49"/>
        <v>-442091.21492182295</v>
      </c>
      <c r="Q256" s="28">
        <f t="shared" si="50"/>
        <v>442091.21492182295</v>
      </c>
      <c r="V256">
        <f t="shared" si="46"/>
        <v>353672.97193745838</v>
      </c>
      <c r="W256">
        <f t="shared" si="47"/>
        <v>309463.85044527607</v>
      </c>
    </row>
    <row r="257" spans="2:23" x14ac:dyDescent="0.25">
      <c r="B257" s="3" t="s">
        <v>36</v>
      </c>
      <c r="C257" s="3">
        <v>249</v>
      </c>
      <c r="D257" s="3">
        <v>249</v>
      </c>
      <c r="E257" s="10">
        <v>20.9</v>
      </c>
      <c r="F257" s="16">
        <f t="shared" si="48"/>
        <v>-0.25000000000000011</v>
      </c>
      <c r="G257" s="16">
        <f t="shared" si="39"/>
        <v>5.8055555555555554</v>
      </c>
      <c r="H257" s="16">
        <f t="shared" si="51"/>
        <v>-447.50000000000017</v>
      </c>
      <c r="I257">
        <f t="shared" si="40"/>
        <v>175.59900000000002</v>
      </c>
      <c r="J257" s="25">
        <f t="shared" si="41"/>
        <v>14.470825103799163</v>
      </c>
      <c r="K257" s="25">
        <f t="shared" si="42"/>
        <v>-257.43017489620104</v>
      </c>
      <c r="L257">
        <f t="shared" si="43"/>
        <v>-1494.5251820362782</v>
      </c>
      <c r="M257" s="26" t="str">
        <f t="shared" si="44"/>
        <v>0</v>
      </c>
      <c r="N257" s="27">
        <f t="shared" si="45"/>
        <v>-1494.5251820362782</v>
      </c>
      <c r="O257" s="28">
        <f>O256+M257*(C257-C256)</f>
        <v>816710.40945754945</v>
      </c>
      <c r="P257" s="28">
        <f t="shared" si="49"/>
        <v>-443585.74010385922</v>
      </c>
      <c r="Q257" s="28">
        <f t="shared" si="50"/>
        <v>443585.74010385922</v>
      </c>
      <c r="V257">
        <f t="shared" si="46"/>
        <v>354868.59208308737</v>
      </c>
      <c r="W257">
        <f t="shared" si="47"/>
        <v>310510.01807270147</v>
      </c>
    </row>
    <row r="258" spans="2:23" x14ac:dyDescent="0.25">
      <c r="B258" s="3" t="s">
        <v>36</v>
      </c>
      <c r="C258" s="3">
        <v>250</v>
      </c>
      <c r="D258" s="3">
        <v>250</v>
      </c>
      <c r="E258" s="10">
        <v>20.399999999999999</v>
      </c>
      <c r="F258" s="16">
        <f t="shared" si="48"/>
        <v>-0.19444444444444425</v>
      </c>
      <c r="G258" s="16">
        <f t="shared" si="39"/>
        <v>5.6666666666666661</v>
      </c>
      <c r="H258" s="16">
        <f t="shared" si="51"/>
        <v>-348.0555555555552</v>
      </c>
      <c r="I258">
        <f t="shared" si="40"/>
        <v>175.59900000000002</v>
      </c>
      <c r="J258" s="25">
        <f t="shared" si="41"/>
        <v>13.786723232519995</v>
      </c>
      <c r="K258" s="25">
        <f t="shared" si="42"/>
        <v>-158.66983232303519</v>
      </c>
      <c r="L258">
        <f t="shared" si="43"/>
        <v>-899.12904983053272</v>
      </c>
      <c r="M258" s="26" t="str">
        <f t="shared" si="44"/>
        <v>0</v>
      </c>
      <c r="N258" s="27">
        <f t="shared" si="45"/>
        <v>-899.12904983053272</v>
      </c>
      <c r="O258" s="28">
        <f>O257+M258*(C258-C257)</f>
        <v>816710.40945754945</v>
      </c>
      <c r="P258" s="28">
        <f t="shared" si="49"/>
        <v>-444484.86915368977</v>
      </c>
      <c r="Q258" s="28">
        <f t="shared" si="50"/>
        <v>444484.86915368977</v>
      </c>
      <c r="V258">
        <f t="shared" si="46"/>
        <v>355587.89532295184</v>
      </c>
      <c r="W258">
        <f t="shared" si="47"/>
        <v>311139.40840758284</v>
      </c>
    </row>
    <row r="259" spans="2:23" x14ac:dyDescent="0.25">
      <c r="B259" s="3" t="s">
        <v>36</v>
      </c>
      <c r="C259" s="3">
        <v>251</v>
      </c>
      <c r="D259" s="3">
        <v>251</v>
      </c>
      <c r="E259" s="10">
        <v>19.5</v>
      </c>
      <c r="F259" s="16">
        <f t="shared" si="48"/>
        <v>-0.27777777777777779</v>
      </c>
      <c r="G259" s="16">
        <f t="shared" si="39"/>
        <v>5.416666666666667</v>
      </c>
      <c r="H259" s="16">
        <f t="shared" si="51"/>
        <v>-497.22222222222223</v>
      </c>
      <c r="I259">
        <f t="shared" si="40"/>
        <v>175.59900000000002</v>
      </c>
      <c r="J259" s="25">
        <f t="shared" si="41"/>
        <v>12.597081673312498</v>
      </c>
      <c r="K259" s="25">
        <f t="shared" si="42"/>
        <v>-309.02614054890972</v>
      </c>
      <c r="L259">
        <f t="shared" si="43"/>
        <v>-1673.8915946399277</v>
      </c>
      <c r="M259" s="26" t="str">
        <f t="shared" si="44"/>
        <v>0</v>
      </c>
      <c r="N259" s="27">
        <f t="shared" si="45"/>
        <v>-1673.8915946399277</v>
      </c>
      <c r="O259" s="28">
        <f>O258+M259*(C259-C258)</f>
        <v>816710.40945754945</v>
      </c>
      <c r="P259" s="28">
        <f t="shared" si="49"/>
        <v>-446158.76074832969</v>
      </c>
      <c r="Q259" s="28">
        <f t="shared" si="50"/>
        <v>446158.76074832969</v>
      </c>
      <c r="V259">
        <f t="shared" si="46"/>
        <v>356927.00859866373</v>
      </c>
      <c r="W259">
        <f t="shared" si="47"/>
        <v>312311.13252383075</v>
      </c>
    </row>
    <row r="260" spans="2:23" x14ac:dyDescent="0.25">
      <c r="B260" s="3" t="s">
        <v>36</v>
      </c>
      <c r="C260" s="3">
        <v>252</v>
      </c>
      <c r="D260" s="3">
        <v>252</v>
      </c>
      <c r="E260" s="10">
        <v>18.399999999999999</v>
      </c>
      <c r="F260" s="16">
        <f t="shared" si="48"/>
        <v>-0.23611111111111099</v>
      </c>
      <c r="G260" s="16">
        <f t="shared" si="39"/>
        <v>5.1111111111111107</v>
      </c>
      <c r="H260" s="16">
        <f t="shared" si="51"/>
        <v>-422.63888888888869</v>
      </c>
      <c r="I260">
        <f t="shared" si="40"/>
        <v>175.59900000000002</v>
      </c>
      <c r="J260" s="25">
        <f t="shared" si="41"/>
        <v>11.215957846986662</v>
      </c>
      <c r="K260" s="25">
        <f t="shared" si="42"/>
        <v>-235.823931041902</v>
      </c>
      <c r="L260">
        <f t="shared" si="43"/>
        <v>-1205.3223142141658</v>
      </c>
      <c r="M260" s="26" t="str">
        <f t="shared" si="44"/>
        <v>0</v>
      </c>
      <c r="N260" s="27">
        <f t="shared" si="45"/>
        <v>-1205.3223142141658</v>
      </c>
      <c r="O260" s="28">
        <f>O259+M260*(C260-C259)</f>
        <v>816710.40945754945</v>
      </c>
      <c r="P260" s="28">
        <f t="shared" si="49"/>
        <v>-447364.08306254388</v>
      </c>
      <c r="Q260" s="28">
        <f t="shared" si="50"/>
        <v>447364.08306254388</v>
      </c>
      <c r="V260">
        <f t="shared" si="46"/>
        <v>357891.26645003509</v>
      </c>
      <c r="W260">
        <f t="shared" si="47"/>
        <v>313154.85814378073</v>
      </c>
    </row>
    <row r="261" spans="2:23" x14ac:dyDescent="0.25">
      <c r="B261" s="3" t="s">
        <v>36</v>
      </c>
      <c r="C261" s="3">
        <v>253</v>
      </c>
      <c r="D261" s="3">
        <v>253</v>
      </c>
      <c r="E261" s="10">
        <v>17.8</v>
      </c>
      <c r="F261" s="16">
        <f t="shared" si="48"/>
        <v>-8.3333333333333037E-2</v>
      </c>
      <c r="G261" s="16">
        <f t="shared" si="39"/>
        <v>4.9444444444444446</v>
      </c>
      <c r="H261" s="16">
        <f t="shared" si="51"/>
        <v>-149.16666666666615</v>
      </c>
      <c r="I261">
        <f t="shared" si="40"/>
        <v>175.59900000000002</v>
      </c>
      <c r="J261" s="25">
        <f t="shared" si="41"/>
        <v>10.496408566396665</v>
      </c>
      <c r="K261" s="25">
        <f t="shared" si="42"/>
        <v>36.928741899730539</v>
      </c>
      <c r="L261">
        <f t="shared" si="43"/>
        <v>182.59211272644546</v>
      </c>
      <c r="M261" s="26">
        <f t="shared" si="44"/>
        <v>182.59211272644546</v>
      </c>
      <c r="N261" s="27" t="str">
        <f t="shared" si="45"/>
        <v>0</v>
      </c>
      <c r="O261" s="28">
        <f>O260+M261*(C261-C260)</f>
        <v>816893.00157027587</v>
      </c>
      <c r="P261" s="28">
        <f t="shared" si="49"/>
        <v>-447364.08306254388</v>
      </c>
      <c r="Q261" s="28">
        <f t="shared" si="50"/>
        <v>447364.08306254388</v>
      </c>
      <c r="V261">
        <f t="shared" si="46"/>
        <v>357891.26645003509</v>
      </c>
      <c r="W261">
        <f t="shared" si="47"/>
        <v>313154.85814378073</v>
      </c>
    </row>
    <row r="262" spans="2:23" x14ac:dyDescent="0.25">
      <c r="B262" s="3" t="s">
        <v>36</v>
      </c>
      <c r="C262" s="3">
        <v>254</v>
      </c>
      <c r="D262" s="3">
        <v>254</v>
      </c>
      <c r="E262" s="10">
        <v>17.8</v>
      </c>
      <c r="F262" s="16">
        <f t="shared" si="48"/>
        <v>-5.5555555555555851E-2</v>
      </c>
      <c r="G262" s="16">
        <f t="shared" si="39"/>
        <v>4.9444444444444446</v>
      </c>
      <c r="H262" s="16">
        <f t="shared" si="51"/>
        <v>-99.444444444444969</v>
      </c>
      <c r="I262">
        <f t="shared" si="40"/>
        <v>175.59900000000002</v>
      </c>
      <c r="J262" s="25">
        <f t="shared" si="41"/>
        <v>10.496408566396665</v>
      </c>
      <c r="K262" s="25">
        <f t="shared" si="42"/>
        <v>86.650964121951716</v>
      </c>
      <c r="L262">
        <f t="shared" si="43"/>
        <v>428.44087815853908</v>
      </c>
      <c r="M262" s="26">
        <f t="shared" si="44"/>
        <v>428.44087815853908</v>
      </c>
      <c r="N262" s="27" t="str">
        <f t="shared" si="45"/>
        <v>0</v>
      </c>
      <c r="O262" s="28">
        <f>O261+M262*(C262-C261)</f>
        <v>817321.44244843442</v>
      </c>
      <c r="P262" s="28">
        <f t="shared" si="49"/>
        <v>-447364.08306254388</v>
      </c>
      <c r="Q262" s="28">
        <f t="shared" si="50"/>
        <v>447364.08306254388</v>
      </c>
      <c r="V262">
        <f t="shared" si="46"/>
        <v>357891.26645003509</v>
      </c>
      <c r="W262">
        <f t="shared" si="47"/>
        <v>313154.85814378073</v>
      </c>
    </row>
    <row r="263" spans="2:23" x14ac:dyDescent="0.25">
      <c r="B263" s="3" t="s">
        <v>36</v>
      </c>
      <c r="C263" s="3">
        <v>255</v>
      </c>
      <c r="D263" s="3">
        <v>255</v>
      </c>
      <c r="E263" s="10">
        <v>17.399999999999999</v>
      </c>
      <c r="F263" s="16">
        <f t="shared" si="48"/>
        <v>-0.29166666666666685</v>
      </c>
      <c r="G263" s="16">
        <f t="shared" si="39"/>
        <v>4.833333333333333</v>
      </c>
      <c r="H263" s="16">
        <f t="shared" si="51"/>
        <v>-522.08333333333371</v>
      </c>
      <c r="I263">
        <f t="shared" si="40"/>
        <v>175.59900000000002</v>
      </c>
      <c r="J263" s="25">
        <f t="shared" si="41"/>
        <v>10.029960413969995</v>
      </c>
      <c r="K263" s="25">
        <f t="shared" si="42"/>
        <v>-336.45437291936366</v>
      </c>
      <c r="L263">
        <f t="shared" si="43"/>
        <v>-1626.1961357769242</v>
      </c>
      <c r="M263" s="26" t="str">
        <f t="shared" si="44"/>
        <v>0</v>
      </c>
      <c r="N263" s="27">
        <f t="shared" si="45"/>
        <v>-1626.1961357769242</v>
      </c>
      <c r="O263" s="28">
        <f>O262+M263*(C263-C262)</f>
        <v>817321.44244843442</v>
      </c>
      <c r="P263" s="28">
        <f t="shared" si="49"/>
        <v>-448990.27919832082</v>
      </c>
      <c r="Q263" s="28">
        <f t="shared" si="50"/>
        <v>448990.27919832082</v>
      </c>
      <c r="V263">
        <f t="shared" si="46"/>
        <v>359192.22335865663</v>
      </c>
      <c r="W263">
        <f t="shared" si="47"/>
        <v>314293.19543882459</v>
      </c>
    </row>
    <row r="264" spans="2:23" x14ac:dyDescent="0.25">
      <c r="B264" s="3" t="s">
        <v>36</v>
      </c>
      <c r="C264" s="3">
        <v>256</v>
      </c>
      <c r="D264" s="3">
        <v>256</v>
      </c>
      <c r="E264" s="10">
        <v>15.7</v>
      </c>
      <c r="F264" s="16">
        <f t="shared" si="48"/>
        <v>-0.40277777777777757</v>
      </c>
      <c r="G264" s="16">
        <f t="shared" si="39"/>
        <v>4.3611111111111107</v>
      </c>
      <c r="H264" s="16">
        <f t="shared" si="51"/>
        <v>-720.97222222222183</v>
      </c>
      <c r="I264">
        <f t="shared" si="40"/>
        <v>175.59900000000002</v>
      </c>
      <c r="J264" s="25">
        <f t="shared" si="41"/>
        <v>8.1658242252591631</v>
      </c>
      <c r="K264" s="25">
        <f t="shared" si="42"/>
        <v>-537.20739799696264</v>
      </c>
      <c r="L264">
        <f t="shared" si="43"/>
        <v>-2342.8211523756422</v>
      </c>
      <c r="M264" s="26" t="str">
        <f t="shared" si="44"/>
        <v>0</v>
      </c>
      <c r="N264" s="27">
        <f t="shared" si="45"/>
        <v>-2342.8211523756422</v>
      </c>
      <c r="O264" s="28">
        <f>O263+M264*(C264-C263)</f>
        <v>817321.44244843442</v>
      </c>
      <c r="P264" s="28">
        <f t="shared" si="49"/>
        <v>-451333.10035069648</v>
      </c>
      <c r="Q264" s="28">
        <f t="shared" si="50"/>
        <v>451333.10035069648</v>
      </c>
      <c r="V264">
        <f t="shared" si="46"/>
        <v>361066.48028055718</v>
      </c>
      <c r="W264">
        <f t="shared" si="47"/>
        <v>315933.17024548753</v>
      </c>
    </row>
    <row r="265" spans="2:23" x14ac:dyDescent="0.25">
      <c r="B265" s="3" t="s">
        <v>36</v>
      </c>
      <c r="C265" s="3">
        <v>257</v>
      </c>
      <c r="D265" s="3">
        <v>257</v>
      </c>
      <c r="E265" s="10">
        <v>14.5</v>
      </c>
      <c r="F265" s="16">
        <f t="shared" si="48"/>
        <v>-4.1666666666666519E-2</v>
      </c>
      <c r="G265" s="16">
        <f t="shared" ref="G265:G328" si="52">E265/3.6</f>
        <v>4.0277777777777777</v>
      </c>
      <c r="H265" s="16">
        <f t="shared" si="51"/>
        <v>-74.583333333333073</v>
      </c>
      <c r="I265">
        <f t="shared" ref="I265:I328" si="53">($S$5*$S$2)*9.81</f>
        <v>175.59900000000002</v>
      </c>
      <c r="J265" s="25">
        <f t="shared" ref="J265:J328" si="54">0.5*$S$6*$S$4*$S$3*(G265^2)</f>
        <v>6.9652502874791651</v>
      </c>
      <c r="K265" s="25">
        <f t="shared" ref="K265:K328" si="55">H265+I265+J265</f>
        <v>107.98091695414611</v>
      </c>
      <c r="L265">
        <f t="shared" ref="L265:L328" si="56">K265*G265</f>
        <v>434.92313773197736</v>
      </c>
      <c r="M265" s="26">
        <f t="shared" ref="M265:M328" si="57">IF(L265&gt;0, L265, "0")</f>
        <v>434.92313773197736</v>
      </c>
      <c r="N265" s="27" t="str">
        <f t="shared" ref="N265:N328" si="58">IF(L265&lt;0, L265, "0")</f>
        <v>0</v>
      </c>
      <c r="O265" s="28">
        <f>O264+M265*(C265-C264)</f>
        <v>817756.36558616639</v>
      </c>
      <c r="P265" s="28">
        <f t="shared" si="49"/>
        <v>-451333.10035069648</v>
      </c>
      <c r="Q265" s="28">
        <f t="shared" si="50"/>
        <v>451333.10035069648</v>
      </c>
      <c r="V265">
        <f t="shared" ref="V265:V328" si="59">Q265-(Q265*20%)</f>
        <v>361066.48028055718</v>
      </c>
      <c r="W265">
        <f t="shared" ref="W265:W328" si="60">Q265-(Q265*30%)</f>
        <v>315933.17024548753</v>
      </c>
    </row>
    <row r="266" spans="2:23" x14ac:dyDescent="0.25">
      <c r="B266" s="3" t="s">
        <v>36</v>
      </c>
      <c r="C266" s="3">
        <v>258</v>
      </c>
      <c r="D266" s="3">
        <v>258</v>
      </c>
      <c r="E266" s="10">
        <v>15.4</v>
      </c>
      <c r="F266" s="16">
        <f t="shared" ref="F266:F329" si="61">($E267-$E265)/2/3.6</f>
        <v>0.47222222222222199</v>
      </c>
      <c r="G266" s="16">
        <f t="shared" si="52"/>
        <v>4.2777777777777777</v>
      </c>
      <c r="H266" s="16">
        <f t="shared" si="51"/>
        <v>845.27777777777737</v>
      </c>
      <c r="I266">
        <f t="shared" si="53"/>
        <v>175.59900000000002</v>
      </c>
      <c r="J266" s="25">
        <f t="shared" si="54"/>
        <v>7.8567360674366649</v>
      </c>
      <c r="K266" s="25">
        <f t="shared" si="55"/>
        <v>1028.733513845214</v>
      </c>
      <c r="L266">
        <f t="shared" si="56"/>
        <v>4400.6933647823043</v>
      </c>
      <c r="M266" s="26">
        <f t="shared" si="57"/>
        <v>4400.6933647823043</v>
      </c>
      <c r="N266" s="27" t="str">
        <f t="shared" si="58"/>
        <v>0</v>
      </c>
      <c r="O266" s="28">
        <f>O265+M266*(C266-C265)</f>
        <v>822157.05895094865</v>
      </c>
      <c r="P266" s="28">
        <f t="shared" ref="P266:P329" si="62">N266+P265</f>
        <v>-451333.10035069648</v>
      </c>
      <c r="Q266" s="28">
        <f t="shared" ref="Q266:Q329" si="63">P266*-1</f>
        <v>451333.10035069648</v>
      </c>
      <c r="V266">
        <f t="shared" si="59"/>
        <v>361066.48028055718</v>
      </c>
      <c r="W266">
        <f t="shared" si="60"/>
        <v>315933.17024548753</v>
      </c>
    </row>
    <row r="267" spans="2:23" x14ac:dyDescent="0.25">
      <c r="B267" s="3" t="s">
        <v>36</v>
      </c>
      <c r="C267" s="3">
        <v>259</v>
      </c>
      <c r="D267" s="3">
        <v>259</v>
      </c>
      <c r="E267" s="10">
        <v>17.899999999999999</v>
      </c>
      <c r="F267" s="16">
        <f t="shared" si="61"/>
        <v>0.72222222222222232</v>
      </c>
      <c r="G267" s="16">
        <f t="shared" si="52"/>
        <v>4.9722222222222214</v>
      </c>
      <c r="H267" s="16">
        <f t="shared" si="51"/>
        <v>1292.7777777777781</v>
      </c>
      <c r="I267">
        <f t="shared" si="53"/>
        <v>175.59900000000002</v>
      </c>
      <c r="J267" s="25">
        <f t="shared" si="54"/>
        <v>10.61467702549916</v>
      </c>
      <c r="K267" s="25">
        <f t="shared" si="55"/>
        <v>1478.9914548032771</v>
      </c>
      <c r="L267">
        <f t="shared" si="56"/>
        <v>7353.8741780496266</v>
      </c>
      <c r="M267" s="26">
        <f t="shared" si="57"/>
        <v>7353.8741780496266</v>
      </c>
      <c r="N267" s="27" t="str">
        <f t="shared" si="58"/>
        <v>0</v>
      </c>
      <c r="O267" s="28">
        <f>O266+M267*(C267-C266)</f>
        <v>829510.93312899827</v>
      </c>
      <c r="P267" s="28">
        <f t="shared" si="62"/>
        <v>-451333.10035069648</v>
      </c>
      <c r="Q267" s="28">
        <f t="shared" si="63"/>
        <v>451333.10035069648</v>
      </c>
      <c r="V267">
        <f t="shared" si="59"/>
        <v>361066.48028055718</v>
      </c>
      <c r="W267">
        <f t="shared" si="60"/>
        <v>315933.17024548753</v>
      </c>
    </row>
    <row r="268" spans="2:23" x14ac:dyDescent="0.25">
      <c r="B268" s="3" t="s">
        <v>36</v>
      </c>
      <c r="C268" s="3">
        <v>260</v>
      </c>
      <c r="D268" s="3">
        <v>260</v>
      </c>
      <c r="E268" s="10">
        <v>20.6</v>
      </c>
      <c r="F268" s="16">
        <f t="shared" si="61"/>
        <v>0.73611111111111116</v>
      </c>
      <c r="G268" s="16">
        <f t="shared" si="52"/>
        <v>5.7222222222222223</v>
      </c>
      <c r="H268" s="16">
        <f t="shared" si="51"/>
        <v>1317.6388888888889</v>
      </c>
      <c r="I268">
        <f t="shared" si="53"/>
        <v>175.59900000000002</v>
      </c>
      <c r="J268" s="25">
        <f t="shared" si="54"/>
        <v>14.058376275836665</v>
      </c>
      <c r="K268" s="25">
        <f t="shared" si="55"/>
        <v>1507.2962651647256</v>
      </c>
      <c r="L268">
        <f t="shared" si="56"/>
        <v>8625.0841839981513</v>
      </c>
      <c r="M268" s="26">
        <f t="shared" si="57"/>
        <v>8625.0841839981513</v>
      </c>
      <c r="N268" s="27" t="str">
        <f t="shared" si="58"/>
        <v>0</v>
      </c>
      <c r="O268" s="28">
        <f>O267+M268*(C268-C267)</f>
        <v>838136.01731299644</v>
      </c>
      <c r="P268" s="28">
        <f t="shared" si="62"/>
        <v>-451333.10035069648</v>
      </c>
      <c r="Q268" s="28">
        <f t="shared" si="63"/>
        <v>451333.10035069648</v>
      </c>
      <c r="V268">
        <f t="shared" si="59"/>
        <v>361066.48028055718</v>
      </c>
      <c r="W268">
        <f t="shared" si="60"/>
        <v>315933.17024548753</v>
      </c>
    </row>
    <row r="269" spans="2:23" x14ac:dyDescent="0.25">
      <c r="B269" s="3" t="s">
        <v>36</v>
      </c>
      <c r="C269" s="3">
        <v>261</v>
      </c>
      <c r="D269" s="3">
        <v>261</v>
      </c>
      <c r="E269" s="10">
        <v>23.2</v>
      </c>
      <c r="F269" s="16">
        <f t="shared" si="61"/>
        <v>0.70833333333333304</v>
      </c>
      <c r="G269" s="16">
        <f t="shared" si="52"/>
        <v>6.4444444444444438</v>
      </c>
      <c r="H269" s="16">
        <f t="shared" ref="H269:H332" si="64">$S$2*F269</f>
        <v>1267.9166666666661</v>
      </c>
      <c r="I269">
        <f t="shared" si="53"/>
        <v>175.59900000000002</v>
      </c>
      <c r="J269" s="25">
        <f t="shared" si="54"/>
        <v>17.831040735946658</v>
      </c>
      <c r="K269" s="25">
        <f t="shared" si="55"/>
        <v>1461.3467074026125</v>
      </c>
      <c r="L269">
        <f t="shared" si="56"/>
        <v>9417.5676699279466</v>
      </c>
      <c r="M269" s="26">
        <f t="shared" si="57"/>
        <v>9417.5676699279466</v>
      </c>
      <c r="N269" s="27" t="str">
        <f t="shared" si="58"/>
        <v>0</v>
      </c>
      <c r="O269" s="28">
        <f>O268+M269*(C269-C268)</f>
        <v>847553.5849829244</v>
      </c>
      <c r="P269" s="28">
        <f t="shared" si="62"/>
        <v>-451333.10035069648</v>
      </c>
      <c r="Q269" s="28">
        <f t="shared" si="63"/>
        <v>451333.10035069648</v>
      </c>
      <c r="V269">
        <f t="shared" si="59"/>
        <v>361066.48028055718</v>
      </c>
      <c r="W269">
        <f t="shared" si="60"/>
        <v>315933.17024548753</v>
      </c>
    </row>
    <row r="270" spans="2:23" x14ac:dyDescent="0.25">
      <c r="B270" s="3" t="s">
        <v>36</v>
      </c>
      <c r="C270" s="3">
        <v>262</v>
      </c>
      <c r="D270" s="3">
        <v>262</v>
      </c>
      <c r="E270" s="10">
        <v>25.7</v>
      </c>
      <c r="F270" s="16">
        <f t="shared" si="61"/>
        <v>0.76388888888888884</v>
      </c>
      <c r="G270" s="16">
        <f t="shared" si="52"/>
        <v>7.1388888888888884</v>
      </c>
      <c r="H270" s="16">
        <f t="shared" si="64"/>
        <v>1367.3611111111111</v>
      </c>
      <c r="I270">
        <f t="shared" si="53"/>
        <v>175.59900000000002</v>
      </c>
      <c r="J270" s="25">
        <f t="shared" si="54"/>
        <v>21.880990070759157</v>
      </c>
      <c r="K270" s="25">
        <f t="shared" si="55"/>
        <v>1564.8411011818703</v>
      </c>
      <c r="L270">
        <f t="shared" si="56"/>
        <v>11171.226750103906</v>
      </c>
      <c r="M270" s="26">
        <f t="shared" si="57"/>
        <v>11171.226750103906</v>
      </c>
      <c r="N270" s="27" t="str">
        <f t="shared" si="58"/>
        <v>0</v>
      </c>
      <c r="O270" s="28">
        <f>O269+M270*(C270-C269)</f>
        <v>858724.81173302827</v>
      </c>
      <c r="P270" s="28">
        <f t="shared" si="62"/>
        <v>-451333.10035069648</v>
      </c>
      <c r="Q270" s="28">
        <f t="shared" si="63"/>
        <v>451333.10035069648</v>
      </c>
      <c r="V270">
        <f t="shared" si="59"/>
        <v>361066.48028055718</v>
      </c>
      <c r="W270">
        <f t="shared" si="60"/>
        <v>315933.17024548753</v>
      </c>
    </row>
    <row r="271" spans="2:23" x14ac:dyDescent="0.25">
      <c r="B271" s="3" t="s">
        <v>36</v>
      </c>
      <c r="C271" s="3">
        <v>263</v>
      </c>
      <c r="D271" s="3">
        <v>263</v>
      </c>
      <c r="E271" s="10">
        <v>28.7</v>
      </c>
      <c r="F271" s="16">
        <f t="shared" si="61"/>
        <v>0.94444444444444453</v>
      </c>
      <c r="G271" s="16">
        <f t="shared" si="52"/>
        <v>7.9722222222222214</v>
      </c>
      <c r="H271" s="16">
        <f t="shared" si="64"/>
        <v>1690.5555555555557</v>
      </c>
      <c r="I271">
        <f t="shared" si="53"/>
        <v>175.59900000000002</v>
      </c>
      <c r="J271" s="25">
        <f t="shared" si="54"/>
        <v>27.287548201159154</v>
      </c>
      <c r="K271" s="25">
        <f t="shared" si="55"/>
        <v>1893.4421037567147</v>
      </c>
      <c r="L271">
        <f t="shared" si="56"/>
        <v>15094.941216060473</v>
      </c>
      <c r="M271" s="26">
        <f t="shared" si="57"/>
        <v>15094.941216060473</v>
      </c>
      <c r="N271" s="27" t="str">
        <f t="shared" si="58"/>
        <v>0</v>
      </c>
      <c r="O271" s="28">
        <f>O270+M271*(C271-C270)</f>
        <v>873819.7529490887</v>
      </c>
      <c r="P271" s="28">
        <f t="shared" si="62"/>
        <v>-451333.10035069648</v>
      </c>
      <c r="Q271" s="28">
        <f t="shared" si="63"/>
        <v>451333.10035069648</v>
      </c>
      <c r="V271">
        <f t="shared" si="59"/>
        <v>361066.48028055718</v>
      </c>
      <c r="W271">
        <f t="shared" si="60"/>
        <v>315933.17024548753</v>
      </c>
    </row>
    <row r="272" spans="2:23" x14ac:dyDescent="0.25">
      <c r="B272" s="3" t="s">
        <v>36</v>
      </c>
      <c r="C272" s="3">
        <v>264</v>
      </c>
      <c r="D272" s="3">
        <v>264</v>
      </c>
      <c r="E272" s="10">
        <v>32.5</v>
      </c>
      <c r="F272" s="16">
        <f t="shared" si="61"/>
        <v>1.0277777777777781</v>
      </c>
      <c r="G272" s="16">
        <f t="shared" si="52"/>
        <v>9.0277777777777768</v>
      </c>
      <c r="H272" s="16">
        <f t="shared" si="64"/>
        <v>1839.7222222222229</v>
      </c>
      <c r="I272">
        <f t="shared" si="53"/>
        <v>175.59900000000002</v>
      </c>
      <c r="J272" s="25">
        <f t="shared" si="54"/>
        <v>34.991893536979148</v>
      </c>
      <c r="K272" s="25">
        <f t="shared" si="55"/>
        <v>2050.313115759202</v>
      </c>
      <c r="L272">
        <f t="shared" si="56"/>
        <v>18509.771183937239</v>
      </c>
      <c r="M272" s="26">
        <f t="shared" si="57"/>
        <v>18509.771183937239</v>
      </c>
      <c r="N272" s="27" t="str">
        <f t="shared" si="58"/>
        <v>0</v>
      </c>
      <c r="O272" s="28">
        <f>O271+M272*(C272-C271)</f>
        <v>892329.5241330259</v>
      </c>
      <c r="P272" s="28">
        <f t="shared" si="62"/>
        <v>-451333.10035069648</v>
      </c>
      <c r="Q272" s="28">
        <f t="shared" si="63"/>
        <v>451333.10035069648</v>
      </c>
      <c r="V272">
        <f t="shared" si="59"/>
        <v>361066.48028055718</v>
      </c>
      <c r="W272">
        <f t="shared" si="60"/>
        <v>315933.17024548753</v>
      </c>
    </row>
    <row r="273" spans="2:23" x14ac:dyDescent="0.25">
      <c r="B273" s="3" t="s">
        <v>36</v>
      </c>
      <c r="C273" s="3">
        <v>265</v>
      </c>
      <c r="D273" s="3">
        <v>265</v>
      </c>
      <c r="E273" s="10">
        <v>36.1</v>
      </c>
      <c r="F273" s="16">
        <f t="shared" si="61"/>
        <v>0.90277777777777779</v>
      </c>
      <c r="G273" s="16">
        <f t="shared" si="52"/>
        <v>10.027777777777779</v>
      </c>
      <c r="H273" s="16">
        <f t="shared" si="64"/>
        <v>1615.9722222222222</v>
      </c>
      <c r="I273">
        <f t="shared" si="53"/>
        <v>175.59900000000002</v>
      </c>
      <c r="J273" s="25">
        <f t="shared" si="54"/>
        <v>43.173288119599164</v>
      </c>
      <c r="K273" s="25">
        <f t="shared" si="55"/>
        <v>1834.7445103418213</v>
      </c>
      <c r="L273">
        <f t="shared" si="56"/>
        <v>18398.410228705488</v>
      </c>
      <c r="M273" s="26">
        <f t="shared" si="57"/>
        <v>18398.410228705488</v>
      </c>
      <c r="N273" s="27" t="str">
        <f t="shared" si="58"/>
        <v>0</v>
      </c>
      <c r="O273" s="28">
        <f>O272+M273*(C273-C272)</f>
        <v>910727.9343617314</v>
      </c>
      <c r="P273" s="28">
        <f t="shared" si="62"/>
        <v>-451333.10035069648</v>
      </c>
      <c r="Q273" s="28">
        <f t="shared" si="63"/>
        <v>451333.10035069648</v>
      </c>
      <c r="V273">
        <f t="shared" si="59"/>
        <v>361066.48028055718</v>
      </c>
      <c r="W273">
        <f t="shared" si="60"/>
        <v>315933.17024548753</v>
      </c>
    </row>
    <row r="274" spans="2:23" x14ac:dyDescent="0.25">
      <c r="B274" s="3" t="s">
        <v>36</v>
      </c>
      <c r="C274" s="3">
        <v>266</v>
      </c>
      <c r="D274" s="3">
        <v>266</v>
      </c>
      <c r="E274" s="10">
        <v>39</v>
      </c>
      <c r="F274" s="16">
        <f t="shared" si="61"/>
        <v>0.65277777777777712</v>
      </c>
      <c r="G274" s="16">
        <f t="shared" si="52"/>
        <v>10.833333333333334</v>
      </c>
      <c r="H274" s="16">
        <f t="shared" si="64"/>
        <v>1168.472222222221</v>
      </c>
      <c r="I274">
        <f t="shared" si="53"/>
        <v>175.59900000000002</v>
      </c>
      <c r="J274" s="25">
        <f t="shared" si="54"/>
        <v>50.388326693249994</v>
      </c>
      <c r="K274" s="25">
        <f t="shared" si="55"/>
        <v>1394.459548915471</v>
      </c>
      <c r="L274">
        <f t="shared" si="56"/>
        <v>15106.645113250937</v>
      </c>
      <c r="M274" s="26">
        <f t="shared" si="57"/>
        <v>15106.645113250937</v>
      </c>
      <c r="N274" s="27" t="str">
        <f t="shared" si="58"/>
        <v>0</v>
      </c>
      <c r="O274" s="28">
        <f>O273+M274*(C274-C273)</f>
        <v>925834.57947498234</v>
      </c>
      <c r="P274" s="28">
        <f t="shared" si="62"/>
        <v>-451333.10035069648</v>
      </c>
      <c r="Q274" s="28">
        <f t="shared" si="63"/>
        <v>451333.10035069648</v>
      </c>
      <c r="V274">
        <f t="shared" si="59"/>
        <v>361066.48028055718</v>
      </c>
      <c r="W274">
        <f t="shared" si="60"/>
        <v>315933.17024548753</v>
      </c>
    </row>
    <row r="275" spans="2:23" x14ac:dyDescent="0.25">
      <c r="B275" s="3" t="s">
        <v>36</v>
      </c>
      <c r="C275" s="3">
        <v>267</v>
      </c>
      <c r="D275" s="3">
        <v>267</v>
      </c>
      <c r="E275" s="10">
        <v>40.799999999999997</v>
      </c>
      <c r="F275" s="16">
        <f t="shared" si="61"/>
        <v>0.54166666666666641</v>
      </c>
      <c r="G275" s="16">
        <f t="shared" si="52"/>
        <v>11.333333333333332</v>
      </c>
      <c r="H275" s="16">
        <f t="shared" si="64"/>
        <v>969.58333333333292</v>
      </c>
      <c r="I275">
        <f t="shared" si="53"/>
        <v>175.59900000000002</v>
      </c>
      <c r="J275" s="25">
        <f t="shared" si="54"/>
        <v>55.146892930079979</v>
      </c>
      <c r="K275" s="25">
        <f t="shared" si="55"/>
        <v>1200.3292262634129</v>
      </c>
      <c r="L275">
        <f t="shared" si="56"/>
        <v>13603.731230985344</v>
      </c>
      <c r="M275" s="26">
        <f t="shared" si="57"/>
        <v>13603.731230985344</v>
      </c>
      <c r="N275" s="27" t="str">
        <f t="shared" si="58"/>
        <v>0</v>
      </c>
      <c r="O275" s="28">
        <f>O274+M275*(C275-C274)</f>
        <v>939438.31070596771</v>
      </c>
      <c r="P275" s="28">
        <f t="shared" si="62"/>
        <v>-451333.10035069648</v>
      </c>
      <c r="Q275" s="28">
        <f t="shared" si="63"/>
        <v>451333.10035069648</v>
      </c>
      <c r="V275">
        <f t="shared" si="59"/>
        <v>361066.48028055718</v>
      </c>
      <c r="W275">
        <f t="shared" si="60"/>
        <v>315933.17024548753</v>
      </c>
    </row>
    <row r="276" spans="2:23" x14ac:dyDescent="0.25">
      <c r="B276" s="3" t="s">
        <v>36</v>
      </c>
      <c r="C276" s="3">
        <v>268</v>
      </c>
      <c r="D276" s="3">
        <v>268</v>
      </c>
      <c r="E276" s="10">
        <v>42.9</v>
      </c>
      <c r="F276" s="16">
        <f t="shared" si="61"/>
        <v>0.50000000000000022</v>
      </c>
      <c r="G276" s="16">
        <f t="shared" si="52"/>
        <v>11.916666666666666</v>
      </c>
      <c r="H276" s="16">
        <f t="shared" si="64"/>
        <v>895.00000000000034</v>
      </c>
      <c r="I276">
        <f t="shared" si="53"/>
        <v>175.59900000000002</v>
      </c>
      <c r="J276" s="25">
        <f t="shared" si="54"/>
        <v>60.969875298832477</v>
      </c>
      <c r="K276" s="25">
        <f t="shared" si="55"/>
        <v>1131.5688752988328</v>
      </c>
      <c r="L276">
        <f t="shared" si="56"/>
        <v>13484.529097311091</v>
      </c>
      <c r="M276" s="26">
        <f t="shared" si="57"/>
        <v>13484.529097311091</v>
      </c>
      <c r="N276" s="27" t="str">
        <f t="shared" si="58"/>
        <v>0</v>
      </c>
      <c r="O276" s="28">
        <f>O275+M276*(C276-C275)</f>
        <v>952922.8398032788</v>
      </c>
      <c r="P276" s="28">
        <f t="shared" si="62"/>
        <v>-451333.10035069648</v>
      </c>
      <c r="Q276" s="28">
        <f t="shared" si="63"/>
        <v>451333.10035069648</v>
      </c>
      <c r="V276">
        <f t="shared" si="59"/>
        <v>361066.48028055718</v>
      </c>
      <c r="W276">
        <f t="shared" si="60"/>
        <v>315933.17024548753</v>
      </c>
    </row>
    <row r="277" spans="2:23" x14ac:dyDescent="0.25">
      <c r="B277" s="3" t="s">
        <v>36</v>
      </c>
      <c r="C277" s="3">
        <v>269</v>
      </c>
      <c r="D277" s="3">
        <v>269</v>
      </c>
      <c r="E277" s="10">
        <v>44.4</v>
      </c>
      <c r="F277" s="16">
        <f t="shared" si="61"/>
        <v>0.41666666666666663</v>
      </c>
      <c r="G277" s="16">
        <f t="shared" si="52"/>
        <v>12.333333333333332</v>
      </c>
      <c r="H277" s="16">
        <f t="shared" si="64"/>
        <v>745.83333333333326</v>
      </c>
      <c r="I277">
        <f t="shared" si="53"/>
        <v>175.59900000000002</v>
      </c>
      <c r="J277" s="25">
        <f t="shared" si="54"/>
        <v>65.30804188691998</v>
      </c>
      <c r="K277" s="25">
        <f t="shared" si="55"/>
        <v>986.74037522025333</v>
      </c>
      <c r="L277">
        <f t="shared" si="56"/>
        <v>12169.79796104979</v>
      </c>
      <c r="M277" s="26">
        <f t="shared" si="57"/>
        <v>12169.79796104979</v>
      </c>
      <c r="N277" s="27" t="str">
        <f t="shared" si="58"/>
        <v>0</v>
      </c>
      <c r="O277" s="28">
        <f>O276+M277*(C277-C276)</f>
        <v>965092.63776432863</v>
      </c>
      <c r="P277" s="28">
        <f t="shared" si="62"/>
        <v>-451333.10035069648</v>
      </c>
      <c r="Q277" s="28">
        <f t="shared" si="63"/>
        <v>451333.10035069648</v>
      </c>
      <c r="V277">
        <f t="shared" si="59"/>
        <v>361066.48028055718</v>
      </c>
      <c r="W277">
        <f t="shared" si="60"/>
        <v>315933.17024548753</v>
      </c>
    </row>
    <row r="278" spans="2:23" x14ac:dyDescent="0.25">
      <c r="B278" s="3" t="s">
        <v>36</v>
      </c>
      <c r="C278" s="3">
        <v>270</v>
      </c>
      <c r="D278" s="3">
        <v>270</v>
      </c>
      <c r="E278" s="10">
        <v>45.9</v>
      </c>
      <c r="F278" s="16">
        <f t="shared" si="61"/>
        <v>0.2222222222222224</v>
      </c>
      <c r="G278" s="16">
        <f t="shared" si="52"/>
        <v>12.75</v>
      </c>
      <c r="H278" s="16">
        <f t="shared" si="64"/>
        <v>397.77777777777811</v>
      </c>
      <c r="I278">
        <f t="shared" si="53"/>
        <v>175.59900000000002</v>
      </c>
      <c r="J278" s="25">
        <f t="shared" si="54"/>
        <v>69.795286364632489</v>
      </c>
      <c r="K278" s="25">
        <f t="shared" si="55"/>
        <v>643.17206414241059</v>
      </c>
      <c r="L278">
        <f t="shared" si="56"/>
        <v>8200.4438178157343</v>
      </c>
      <c r="M278" s="26">
        <f t="shared" si="57"/>
        <v>8200.4438178157343</v>
      </c>
      <c r="N278" s="27" t="str">
        <f t="shared" si="58"/>
        <v>0</v>
      </c>
      <c r="O278" s="28">
        <f>O277+M278*(C278-C277)</f>
        <v>973293.08158214437</v>
      </c>
      <c r="P278" s="28">
        <f t="shared" si="62"/>
        <v>-451333.10035069648</v>
      </c>
      <c r="Q278" s="28">
        <f t="shared" si="63"/>
        <v>451333.10035069648</v>
      </c>
      <c r="V278">
        <f t="shared" si="59"/>
        <v>361066.48028055718</v>
      </c>
      <c r="W278">
        <f t="shared" si="60"/>
        <v>315933.17024548753</v>
      </c>
    </row>
    <row r="279" spans="2:23" x14ac:dyDescent="0.25">
      <c r="B279" s="3" t="s">
        <v>36</v>
      </c>
      <c r="C279" s="3">
        <v>271</v>
      </c>
      <c r="D279" s="3">
        <v>271</v>
      </c>
      <c r="E279" s="10">
        <v>46</v>
      </c>
      <c r="F279" s="16">
        <f t="shared" si="61"/>
        <v>-4.1666666666666269E-2</v>
      </c>
      <c r="G279" s="16">
        <f t="shared" si="52"/>
        <v>12.777777777777777</v>
      </c>
      <c r="H279" s="16">
        <f t="shared" si="64"/>
        <v>-74.583333333332618</v>
      </c>
      <c r="I279">
        <f t="shared" si="53"/>
        <v>175.59900000000002</v>
      </c>
      <c r="J279" s="25">
        <f t="shared" si="54"/>
        <v>70.099736543666651</v>
      </c>
      <c r="K279" s="25">
        <f t="shared" si="55"/>
        <v>171.11540321033405</v>
      </c>
      <c r="L279">
        <f t="shared" si="56"/>
        <v>2186.4745965764905</v>
      </c>
      <c r="M279" s="26">
        <f t="shared" si="57"/>
        <v>2186.4745965764905</v>
      </c>
      <c r="N279" s="27" t="str">
        <f t="shared" si="58"/>
        <v>0</v>
      </c>
      <c r="O279" s="28">
        <f>O278+M279*(C279-C278)</f>
        <v>975479.5561787209</v>
      </c>
      <c r="P279" s="28">
        <f t="shared" si="62"/>
        <v>-451333.10035069648</v>
      </c>
      <c r="Q279" s="28">
        <f t="shared" si="63"/>
        <v>451333.10035069648</v>
      </c>
      <c r="V279">
        <f t="shared" si="59"/>
        <v>361066.48028055718</v>
      </c>
      <c r="W279">
        <f t="shared" si="60"/>
        <v>315933.17024548753</v>
      </c>
    </row>
    <row r="280" spans="2:23" x14ac:dyDescent="0.25">
      <c r="B280" s="3" t="s">
        <v>36</v>
      </c>
      <c r="C280" s="3">
        <v>272</v>
      </c>
      <c r="D280" s="3">
        <v>272</v>
      </c>
      <c r="E280" s="10">
        <v>45.6</v>
      </c>
      <c r="F280" s="16">
        <f t="shared" si="61"/>
        <v>-9.7222222222222612E-2</v>
      </c>
      <c r="G280" s="16">
        <f t="shared" si="52"/>
        <v>12.666666666666666</v>
      </c>
      <c r="H280" s="16">
        <f t="shared" si="64"/>
        <v>-174.02777777777848</v>
      </c>
      <c r="I280">
        <f t="shared" si="53"/>
        <v>175.59900000000002</v>
      </c>
      <c r="J280" s="25">
        <f t="shared" si="54"/>
        <v>68.88591123791997</v>
      </c>
      <c r="K280" s="25">
        <f t="shared" si="55"/>
        <v>70.457133460141506</v>
      </c>
      <c r="L280">
        <f t="shared" si="56"/>
        <v>892.457023828459</v>
      </c>
      <c r="M280" s="26">
        <f t="shared" si="57"/>
        <v>892.457023828459</v>
      </c>
      <c r="N280" s="27" t="str">
        <f t="shared" si="58"/>
        <v>0</v>
      </c>
      <c r="O280" s="28">
        <f>O279+M280*(C280-C279)</f>
        <v>976372.01320254931</v>
      </c>
      <c r="P280" s="28">
        <f t="shared" si="62"/>
        <v>-451333.10035069648</v>
      </c>
      <c r="Q280" s="28">
        <f t="shared" si="63"/>
        <v>451333.10035069648</v>
      </c>
      <c r="V280">
        <f t="shared" si="59"/>
        <v>361066.48028055718</v>
      </c>
      <c r="W280">
        <f t="shared" si="60"/>
        <v>315933.17024548753</v>
      </c>
    </row>
    <row r="281" spans="2:23" x14ac:dyDescent="0.25">
      <c r="B281" s="3" t="s">
        <v>36</v>
      </c>
      <c r="C281" s="3">
        <v>273</v>
      </c>
      <c r="D281" s="3">
        <v>273</v>
      </c>
      <c r="E281" s="10">
        <v>45.3</v>
      </c>
      <c r="F281" s="16">
        <f t="shared" si="61"/>
        <v>-0.26388888888888867</v>
      </c>
      <c r="G281" s="16">
        <f t="shared" si="52"/>
        <v>12.583333333333332</v>
      </c>
      <c r="H281" s="16">
        <f t="shared" si="64"/>
        <v>-472.36111111111074</v>
      </c>
      <c r="I281">
        <f t="shared" si="53"/>
        <v>175.59900000000002</v>
      </c>
      <c r="J281" s="25">
        <f t="shared" si="54"/>
        <v>67.98249922679247</v>
      </c>
      <c r="K281" s="25">
        <f t="shared" si="55"/>
        <v>-228.77961188431823</v>
      </c>
      <c r="L281">
        <f t="shared" si="56"/>
        <v>-2878.8101162110042</v>
      </c>
      <c r="M281" s="26" t="str">
        <f t="shared" si="57"/>
        <v>0</v>
      </c>
      <c r="N281" s="27">
        <f t="shared" si="58"/>
        <v>-2878.8101162110042</v>
      </c>
      <c r="O281" s="28">
        <f>O280+M281*(C281-C280)</f>
        <v>976372.01320254931</v>
      </c>
      <c r="P281" s="28">
        <f t="shared" si="62"/>
        <v>-454211.91046690749</v>
      </c>
      <c r="Q281" s="28">
        <f t="shared" si="63"/>
        <v>454211.91046690749</v>
      </c>
      <c r="V281">
        <f t="shared" si="59"/>
        <v>363369.528373526</v>
      </c>
      <c r="W281">
        <f t="shared" si="60"/>
        <v>317948.33732683526</v>
      </c>
    </row>
    <row r="282" spans="2:23" x14ac:dyDescent="0.25">
      <c r="B282" s="3" t="s">
        <v>36</v>
      </c>
      <c r="C282" s="3">
        <v>274</v>
      </c>
      <c r="D282" s="3">
        <v>274</v>
      </c>
      <c r="E282" s="10">
        <v>43.7</v>
      </c>
      <c r="F282" s="16">
        <f t="shared" si="61"/>
        <v>-0.625</v>
      </c>
      <c r="G282" s="16">
        <f t="shared" si="52"/>
        <v>12.138888888888889</v>
      </c>
      <c r="H282" s="16">
        <f t="shared" si="64"/>
        <v>-1118.75</v>
      </c>
      <c r="I282">
        <f t="shared" si="53"/>
        <v>175.59900000000002</v>
      </c>
      <c r="J282" s="25">
        <f t="shared" si="54"/>
        <v>63.265012230659153</v>
      </c>
      <c r="K282" s="25">
        <f t="shared" si="55"/>
        <v>-879.88598776934077</v>
      </c>
      <c r="L282">
        <f t="shared" si="56"/>
        <v>-10680.838240422276</v>
      </c>
      <c r="M282" s="26" t="str">
        <f t="shared" si="57"/>
        <v>0</v>
      </c>
      <c r="N282" s="27">
        <f t="shared" si="58"/>
        <v>-10680.838240422276</v>
      </c>
      <c r="O282" s="28">
        <f>O281+M282*(C282-C281)</f>
        <v>976372.01320254931</v>
      </c>
      <c r="P282" s="28">
        <f t="shared" si="62"/>
        <v>-464892.74870732974</v>
      </c>
      <c r="Q282" s="28">
        <f t="shared" si="63"/>
        <v>464892.74870732974</v>
      </c>
      <c r="V282">
        <f t="shared" si="59"/>
        <v>371914.19896586379</v>
      </c>
      <c r="W282">
        <f t="shared" si="60"/>
        <v>325424.92409513082</v>
      </c>
    </row>
    <row r="283" spans="2:23" x14ac:dyDescent="0.25">
      <c r="B283" s="3" t="s">
        <v>36</v>
      </c>
      <c r="C283" s="3">
        <v>275</v>
      </c>
      <c r="D283" s="3">
        <v>275</v>
      </c>
      <c r="E283" s="10">
        <v>40.799999999999997</v>
      </c>
      <c r="F283" s="16">
        <f t="shared" si="61"/>
        <v>-0.79166666666666707</v>
      </c>
      <c r="G283" s="16">
        <f t="shared" si="52"/>
        <v>11.333333333333332</v>
      </c>
      <c r="H283" s="16">
        <f t="shared" si="64"/>
        <v>-1417.0833333333342</v>
      </c>
      <c r="I283">
        <f t="shared" si="53"/>
        <v>175.59900000000002</v>
      </c>
      <c r="J283" s="25">
        <f t="shared" si="54"/>
        <v>55.146892930079979</v>
      </c>
      <c r="K283" s="25">
        <f t="shared" si="55"/>
        <v>-1186.3374404032543</v>
      </c>
      <c r="L283">
        <f t="shared" si="56"/>
        <v>-13445.157657903546</v>
      </c>
      <c r="M283" s="26" t="str">
        <f t="shared" si="57"/>
        <v>0</v>
      </c>
      <c r="N283" s="27">
        <f t="shared" si="58"/>
        <v>-13445.157657903546</v>
      </c>
      <c r="O283" s="28">
        <f>O282+M283*(C283-C282)</f>
        <v>976372.01320254931</v>
      </c>
      <c r="P283" s="28">
        <f t="shared" si="62"/>
        <v>-478337.9063652333</v>
      </c>
      <c r="Q283" s="28">
        <f t="shared" si="63"/>
        <v>478337.9063652333</v>
      </c>
      <c r="V283">
        <f t="shared" si="59"/>
        <v>382670.32509218663</v>
      </c>
      <c r="W283">
        <f t="shared" si="60"/>
        <v>334836.53445566329</v>
      </c>
    </row>
    <row r="284" spans="2:23" x14ac:dyDescent="0.25">
      <c r="B284" s="3" t="s">
        <v>36</v>
      </c>
      <c r="C284" s="3">
        <v>276</v>
      </c>
      <c r="D284" s="3">
        <v>276</v>
      </c>
      <c r="E284" s="10">
        <v>38</v>
      </c>
      <c r="F284" s="16">
        <f t="shared" si="61"/>
        <v>-0.88888888888888862</v>
      </c>
      <c r="G284" s="16">
        <f t="shared" si="52"/>
        <v>10.555555555555555</v>
      </c>
      <c r="H284" s="16">
        <f t="shared" si="64"/>
        <v>-1591.1111111111106</v>
      </c>
      <c r="I284">
        <f t="shared" si="53"/>
        <v>175.59900000000002</v>
      </c>
      <c r="J284" s="25">
        <f t="shared" si="54"/>
        <v>47.837438359666649</v>
      </c>
      <c r="K284" s="25">
        <f t="shared" si="55"/>
        <v>-1367.6746727514439</v>
      </c>
      <c r="L284">
        <f t="shared" si="56"/>
        <v>-14436.565990154131</v>
      </c>
      <c r="M284" s="26" t="str">
        <f t="shared" si="57"/>
        <v>0</v>
      </c>
      <c r="N284" s="27">
        <f t="shared" si="58"/>
        <v>-14436.565990154131</v>
      </c>
      <c r="O284" s="28">
        <f>O283+M284*(C284-C283)</f>
        <v>976372.01320254931</v>
      </c>
      <c r="P284" s="28">
        <f t="shared" si="62"/>
        <v>-492774.47235538741</v>
      </c>
      <c r="Q284" s="28">
        <f t="shared" si="63"/>
        <v>492774.47235538741</v>
      </c>
      <c r="V284">
        <f t="shared" si="59"/>
        <v>394219.57788430993</v>
      </c>
      <c r="W284">
        <f t="shared" si="60"/>
        <v>344942.13064877118</v>
      </c>
    </row>
    <row r="285" spans="2:23" x14ac:dyDescent="0.25">
      <c r="B285" s="3" t="s">
        <v>36</v>
      </c>
      <c r="C285" s="3">
        <v>277</v>
      </c>
      <c r="D285" s="3">
        <v>277</v>
      </c>
      <c r="E285" s="10">
        <v>34.4</v>
      </c>
      <c r="F285" s="16">
        <f t="shared" si="61"/>
        <v>-0.98611111111111127</v>
      </c>
      <c r="G285" s="16">
        <f t="shared" si="52"/>
        <v>9.5555555555555554</v>
      </c>
      <c r="H285" s="16">
        <f t="shared" si="64"/>
        <v>-1765.1388888888891</v>
      </c>
      <c r="I285">
        <f t="shared" si="53"/>
        <v>175.59900000000002</v>
      </c>
      <c r="J285" s="25">
        <f t="shared" si="54"/>
        <v>39.20284699258665</v>
      </c>
      <c r="K285" s="25">
        <f t="shared" si="55"/>
        <v>-1550.3370418963025</v>
      </c>
      <c r="L285">
        <f t="shared" si="56"/>
        <v>-14814.331733675779</v>
      </c>
      <c r="M285" s="26" t="str">
        <f t="shared" si="57"/>
        <v>0</v>
      </c>
      <c r="N285" s="27">
        <f t="shared" si="58"/>
        <v>-14814.331733675779</v>
      </c>
      <c r="O285" s="28">
        <f>O284+M285*(C285-C284)</f>
        <v>976372.01320254931</v>
      </c>
      <c r="P285" s="28">
        <f t="shared" si="62"/>
        <v>-507588.8040890632</v>
      </c>
      <c r="Q285" s="28">
        <f t="shared" si="63"/>
        <v>507588.8040890632</v>
      </c>
      <c r="V285">
        <f t="shared" si="59"/>
        <v>406071.04327125056</v>
      </c>
      <c r="W285">
        <f t="shared" si="60"/>
        <v>355312.16286234424</v>
      </c>
    </row>
    <row r="286" spans="2:23" x14ac:dyDescent="0.25">
      <c r="B286" s="3" t="s">
        <v>36</v>
      </c>
      <c r="C286" s="3">
        <v>278</v>
      </c>
      <c r="D286" s="3">
        <v>278</v>
      </c>
      <c r="E286" s="10">
        <v>30.9</v>
      </c>
      <c r="F286" s="16">
        <f t="shared" si="61"/>
        <v>-1.2361111111111109</v>
      </c>
      <c r="G286" s="16">
        <f t="shared" si="52"/>
        <v>8.5833333333333321</v>
      </c>
      <c r="H286" s="16">
        <f t="shared" si="64"/>
        <v>-2212.6388888888887</v>
      </c>
      <c r="I286">
        <f t="shared" si="53"/>
        <v>175.59900000000002</v>
      </c>
      <c r="J286" s="25">
        <f t="shared" si="54"/>
        <v>31.631346620632481</v>
      </c>
      <c r="K286" s="25">
        <f t="shared" si="55"/>
        <v>-2005.4085422682563</v>
      </c>
      <c r="L286">
        <f t="shared" si="56"/>
        <v>-17213.08998780253</v>
      </c>
      <c r="M286" s="26" t="str">
        <f t="shared" si="57"/>
        <v>0</v>
      </c>
      <c r="N286" s="27">
        <f t="shared" si="58"/>
        <v>-17213.08998780253</v>
      </c>
      <c r="O286" s="28">
        <f>O285+M286*(C286-C285)</f>
        <v>976372.01320254931</v>
      </c>
      <c r="P286" s="28">
        <f t="shared" si="62"/>
        <v>-524801.89407686575</v>
      </c>
      <c r="Q286" s="28">
        <f t="shared" si="63"/>
        <v>524801.89407686575</v>
      </c>
      <c r="V286">
        <f t="shared" si="59"/>
        <v>419841.51526149258</v>
      </c>
      <c r="W286">
        <f t="shared" si="60"/>
        <v>367361.32585380599</v>
      </c>
    </row>
    <row r="287" spans="2:23" x14ac:dyDescent="0.25">
      <c r="B287" s="3" t="s">
        <v>36</v>
      </c>
      <c r="C287" s="3">
        <v>279</v>
      </c>
      <c r="D287" s="3">
        <v>279</v>
      </c>
      <c r="E287" s="10">
        <v>25.5</v>
      </c>
      <c r="F287" s="16">
        <f t="shared" si="61"/>
        <v>-1.3194444444444444</v>
      </c>
      <c r="G287" s="16">
        <f t="shared" si="52"/>
        <v>7.083333333333333</v>
      </c>
      <c r="H287" s="16">
        <f t="shared" si="64"/>
        <v>-2361.8055555555557</v>
      </c>
      <c r="I287">
        <f t="shared" si="53"/>
        <v>175.59900000000002</v>
      </c>
      <c r="J287" s="25">
        <f t="shared" si="54"/>
        <v>21.541755050812494</v>
      </c>
      <c r="K287" s="25">
        <f t="shared" si="55"/>
        <v>-2164.6648005047432</v>
      </c>
      <c r="L287">
        <f t="shared" si="56"/>
        <v>-15333.042336908597</v>
      </c>
      <c r="M287" s="26" t="str">
        <f t="shared" si="57"/>
        <v>0</v>
      </c>
      <c r="N287" s="27">
        <f t="shared" si="58"/>
        <v>-15333.042336908597</v>
      </c>
      <c r="O287" s="28">
        <f>O286+M287*(C287-C286)</f>
        <v>976372.01320254931</v>
      </c>
      <c r="P287" s="28">
        <f t="shared" si="62"/>
        <v>-540134.93641377438</v>
      </c>
      <c r="Q287" s="28">
        <f t="shared" si="63"/>
        <v>540134.93641377438</v>
      </c>
      <c r="V287">
        <f t="shared" si="59"/>
        <v>432107.94913101953</v>
      </c>
      <c r="W287">
        <f t="shared" si="60"/>
        <v>378094.4554896421</v>
      </c>
    </row>
    <row r="288" spans="2:23" x14ac:dyDescent="0.25">
      <c r="B288" s="3" t="s">
        <v>36</v>
      </c>
      <c r="C288" s="3">
        <v>280</v>
      </c>
      <c r="D288" s="3">
        <v>280</v>
      </c>
      <c r="E288" s="10">
        <v>21.4</v>
      </c>
      <c r="F288" s="16">
        <f t="shared" si="61"/>
        <v>-0.73611111111111116</v>
      </c>
      <c r="G288" s="16">
        <f t="shared" si="52"/>
        <v>5.9444444444444438</v>
      </c>
      <c r="H288" s="16">
        <f t="shared" si="64"/>
        <v>-1317.6388888888889</v>
      </c>
      <c r="I288">
        <f t="shared" si="53"/>
        <v>175.59900000000002</v>
      </c>
      <c r="J288" s="25">
        <f t="shared" si="54"/>
        <v>15.171491185036659</v>
      </c>
      <c r="K288" s="25">
        <f t="shared" si="55"/>
        <v>-1126.8683977038522</v>
      </c>
      <c r="L288">
        <f t="shared" si="56"/>
        <v>-6698.6065863506765</v>
      </c>
      <c r="M288" s="26" t="str">
        <f t="shared" si="57"/>
        <v>0</v>
      </c>
      <c r="N288" s="27">
        <f t="shared" si="58"/>
        <v>-6698.6065863506765</v>
      </c>
      <c r="O288" s="28">
        <f>O287+M288*(C288-C287)</f>
        <v>976372.01320254931</v>
      </c>
      <c r="P288" s="28">
        <f t="shared" si="62"/>
        <v>-546833.54300012509</v>
      </c>
      <c r="Q288" s="28">
        <f t="shared" si="63"/>
        <v>546833.54300012509</v>
      </c>
      <c r="V288">
        <f t="shared" si="59"/>
        <v>437466.83440010005</v>
      </c>
      <c r="W288">
        <f t="shared" si="60"/>
        <v>382783.48010008759</v>
      </c>
    </row>
    <row r="289" spans="2:23" x14ac:dyDescent="0.25">
      <c r="B289" s="3" t="s">
        <v>36</v>
      </c>
      <c r="C289" s="3">
        <v>281</v>
      </c>
      <c r="D289" s="3">
        <v>281</v>
      </c>
      <c r="E289" s="10">
        <v>20.2</v>
      </c>
      <c r="F289" s="16">
        <f t="shared" si="61"/>
        <v>0.20833333333333331</v>
      </c>
      <c r="G289" s="16">
        <f t="shared" si="52"/>
        <v>5.6111111111111107</v>
      </c>
      <c r="H289" s="16">
        <f t="shared" si="64"/>
        <v>372.91666666666663</v>
      </c>
      <c r="I289">
        <f t="shared" si="53"/>
        <v>175.59900000000002</v>
      </c>
      <c r="J289" s="25">
        <f t="shared" si="54"/>
        <v>13.517720462796662</v>
      </c>
      <c r="K289" s="25">
        <f t="shared" si="55"/>
        <v>562.03338712946334</v>
      </c>
      <c r="L289">
        <f t="shared" si="56"/>
        <v>3153.6317833375442</v>
      </c>
      <c r="M289" s="26">
        <f t="shared" si="57"/>
        <v>3153.6317833375442</v>
      </c>
      <c r="N289" s="27" t="str">
        <f t="shared" si="58"/>
        <v>0</v>
      </c>
      <c r="O289" s="28">
        <f>O288+M289*(C289-C288)</f>
        <v>979525.64498588687</v>
      </c>
      <c r="P289" s="28">
        <f t="shared" si="62"/>
        <v>-546833.54300012509</v>
      </c>
      <c r="Q289" s="28">
        <f t="shared" si="63"/>
        <v>546833.54300012509</v>
      </c>
      <c r="V289">
        <f t="shared" si="59"/>
        <v>437466.83440010005</v>
      </c>
      <c r="W289">
        <f t="shared" si="60"/>
        <v>382783.48010008759</v>
      </c>
    </row>
    <row r="290" spans="2:23" x14ac:dyDescent="0.25">
      <c r="B290" s="3" t="s">
        <v>36</v>
      </c>
      <c r="C290" s="3">
        <v>282</v>
      </c>
      <c r="D290" s="3">
        <v>282</v>
      </c>
      <c r="E290" s="10">
        <v>22.9</v>
      </c>
      <c r="F290" s="16">
        <f t="shared" si="61"/>
        <v>0.88888888888888917</v>
      </c>
      <c r="G290" s="16">
        <f t="shared" si="52"/>
        <v>6.3611111111111107</v>
      </c>
      <c r="H290" s="16">
        <f t="shared" si="64"/>
        <v>1591.1111111111115</v>
      </c>
      <c r="I290">
        <f t="shared" si="53"/>
        <v>175.59900000000002</v>
      </c>
      <c r="J290" s="25">
        <f t="shared" si="54"/>
        <v>17.372874688499159</v>
      </c>
      <c r="K290" s="25">
        <f t="shared" si="55"/>
        <v>1784.0829857996107</v>
      </c>
      <c r="L290">
        <f t="shared" si="56"/>
        <v>11348.75010411419</v>
      </c>
      <c r="M290" s="26">
        <f t="shared" si="57"/>
        <v>11348.75010411419</v>
      </c>
      <c r="N290" s="27" t="str">
        <f t="shared" si="58"/>
        <v>0</v>
      </c>
      <c r="O290" s="28">
        <f>O289+M290*(C290-C289)</f>
        <v>990874.39509000105</v>
      </c>
      <c r="P290" s="28">
        <f t="shared" si="62"/>
        <v>-546833.54300012509</v>
      </c>
      <c r="Q290" s="28">
        <f t="shared" si="63"/>
        <v>546833.54300012509</v>
      </c>
      <c r="V290">
        <f t="shared" si="59"/>
        <v>437466.83440010005</v>
      </c>
      <c r="W290">
        <f t="shared" si="60"/>
        <v>382783.48010008759</v>
      </c>
    </row>
    <row r="291" spans="2:23" x14ac:dyDescent="0.25">
      <c r="B291" s="3" t="s">
        <v>36</v>
      </c>
      <c r="C291" s="3">
        <v>283</v>
      </c>
      <c r="D291" s="3">
        <v>283</v>
      </c>
      <c r="E291" s="10">
        <v>26.6</v>
      </c>
      <c r="F291" s="16">
        <f t="shared" si="61"/>
        <v>1.0138888888888891</v>
      </c>
      <c r="G291" s="16">
        <f t="shared" si="52"/>
        <v>7.3888888888888893</v>
      </c>
      <c r="H291" s="16">
        <f t="shared" si="64"/>
        <v>1814.8611111111113</v>
      </c>
      <c r="I291">
        <f t="shared" si="53"/>
        <v>175.59900000000002</v>
      </c>
      <c r="J291" s="25">
        <f t="shared" si="54"/>
        <v>23.440344796236662</v>
      </c>
      <c r="K291" s="25">
        <f t="shared" si="55"/>
        <v>2013.9004559073478</v>
      </c>
      <c r="L291">
        <f t="shared" si="56"/>
        <v>14880.48670198207</v>
      </c>
      <c r="M291" s="26">
        <f t="shared" si="57"/>
        <v>14880.48670198207</v>
      </c>
      <c r="N291" s="27" t="str">
        <f t="shared" si="58"/>
        <v>0</v>
      </c>
      <c r="O291" s="28">
        <f>O290+M291*(C291-C290)</f>
        <v>1005754.8817919831</v>
      </c>
      <c r="P291" s="28">
        <f t="shared" si="62"/>
        <v>-546833.54300012509</v>
      </c>
      <c r="Q291" s="28">
        <f t="shared" si="63"/>
        <v>546833.54300012509</v>
      </c>
      <c r="V291">
        <f t="shared" si="59"/>
        <v>437466.83440010005</v>
      </c>
      <c r="W291">
        <f t="shared" si="60"/>
        <v>382783.48010008759</v>
      </c>
    </row>
    <row r="292" spans="2:23" x14ac:dyDescent="0.25">
      <c r="B292" s="3" t="s">
        <v>36</v>
      </c>
      <c r="C292" s="3">
        <v>284</v>
      </c>
      <c r="D292" s="3">
        <v>284</v>
      </c>
      <c r="E292" s="10">
        <v>30.2</v>
      </c>
      <c r="F292" s="16">
        <f t="shared" si="61"/>
        <v>1.0416666666666667</v>
      </c>
      <c r="G292" s="16">
        <f t="shared" si="52"/>
        <v>8.3888888888888893</v>
      </c>
      <c r="H292" s="16">
        <f t="shared" si="64"/>
        <v>1864.5833333333335</v>
      </c>
      <c r="I292">
        <f t="shared" si="53"/>
        <v>175.59900000000002</v>
      </c>
      <c r="J292" s="25">
        <f t="shared" si="54"/>
        <v>30.214444100796666</v>
      </c>
      <c r="K292" s="25">
        <f t="shared" si="55"/>
        <v>2070.3967774341299</v>
      </c>
      <c r="L292">
        <f t="shared" si="56"/>
        <v>17368.328521808537</v>
      </c>
      <c r="M292" s="26">
        <f t="shared" si="57"/>
        <v>17368.328521808537</v>
      </c>
      <c r="N292" s="27" t="str">
        <f t="shared" si="58"/>
        <v>0</v>
      </c>
      <c r="O292" s="28">
        <f>O291+M292*(C292-C291)</f>
        <v>1023123.2103137916</v>
      </c>
      <c r="P292" s="28">
        <f t="shared" si="62"/>
        <v>-546833.54300012509</v>
      </c>
      <c r="Q292" s="28">
        <f t="shared" si="63"/>
        <v>546833.54300012509</v>
      </c>
      <c r="V292">
        <f t="shared" si="59"/>
        <v>437466.83440010005</v>
      </c>
      <c r="W292">
        <f t="shared" si="60"/>
        <v>382783.48010008759</v>
      </c>
    </row>
    <row r="293" spans="2:23" x14ac:dyDescent="0.25">
      <c r="B293" s="3" t="s">
        <v>36</v>
      </c>
      <c r="C293" s="3">
        <v>285</v>
      </c>
      <c r="D293" s="3">
        <v>285</v>
      </c>
      <c r="E293" s="10">
        <v>34.1</v>
      </c>
      <c r="F293" s="16">
        <f t="shared" si="61"/>
        <v>0.99999999999999989</v>
      </c>
      <c r="G293" s="16">
        <f t="shared" si="52"/>
        <v>9.4722222222222232</v>
      </c>
      <c r="H293" s="16">
        <f t="shared" si="64"/>
        <v>1789.9999999999998</v>
      </c>
      <c r="I293">
        <f t="shared" si="53"/>
        <v>175.59900000000002</v>
      </c>
      <c r="J293" s="25">
        <f t="shared" si="54"/>
        <v>38.522057963299162</v>
      </c>
      <c r="K293" s="25">
        <f t="shared" si="55"/>
        <v>2004.1210579632989</v>
      </c>
      <c r="L293">
        <f t="shared" si="56"/>
        <v>18983.480021263473</v>
      </c>
      <c r="M293" s="26">
        <f t="shared" si="57"/>
        <v>18983.480021263473</v>
      </c>
      <c r="N293" s="27" t="str">
        <f t="shared" si="58"/>
        <v>0</v>
      </c>
      <c r="O293" s="28">
        <f>O292+M293*(C293-C292)</f>
        <v>1042106.6903350551</v>
      </c>
      <c r="P293" s="28">
        <f t="shared" si="62"/>
        <v>-546833.54300012509</v>
      </c>
      <c r="Q293" s="28">
        <f t="shared" si="63"/>
        <v>546833.54300012509</v>
      </c>
      <c r="V293">
        <f t="shared" si="59"/>
        <v>437466.83440010005</v>
      </c>
      <c r="W293">
        <f t="shared" si="60"/>
        <v>382783.48010008759</v>
      </c>
    </row>
    <row r="294" spans="2:23" x14ac:dyDescent="0.25">
      <c r="B294" s="3" t="s">
        <v>36</v>
      </c>
      <c r="C294" s="3">
        <v>286</v>
      </c>
      <c r="D294" s="3">
        <v>286</v>
      </c>
      <c r="E294" s="10">
        <v>37.4</v>
      </c>
      <c r="F294" s="16">
        <f t="shared" si="61"/>
        <v>0.91666666666666685</v>
      </c>
      <c r="G294" s="16">
        <f t="shared" si="52"/>
        <v>10.388888888888888</v>
      </c>
      <c r="H294" s="16">
        <f t="shared" si="64"/>
        <v>1640.8333333333337</v>
      </c>
      <c r="I294">
        <f t="shared" si="53"/>
        <v>175.59900000000002</v>
      </c>
      <c r="J294" s="25">
        <f t="shared" si="54"/>
        <v>46.338708642636647</v>
      </c>
      <c r="K294" s="25">
        <f t="shared" si="55"/>
        <v>1862.7710419759703</v>
      </c>
      <c r="L294">
        <f t="shared" si="56"/>
        <v>19352.121380528133</v>
      </c>
      <c r="M294" s="26">
        <f t="shared" si="57"/>
        <v>19352.121380528133</v>
      </c>
      <c r="N294" s="27" t="str">
        <f t="shared" si="58"/>
        <v>0</v>
      </c>
      <c r="O294" s="28">
        <f>O293+M294*(C294-C293)</f>
        <v>1061458.8117155833</v>
      </c>
      <c r="P294" s="28">
        <f t="shared" si="62"/>
        <v>-546833.54300012509</v>
      </c>
      <c r="Q294" s="28">
        <f t="shared" si="63"/>
        <v>546833.54300012509</v>
      </c>
      <c r="V294">
        <f t="shared" si="59"/>
        <v>437466.83440010005</v>
      </c>
      <c r="W294">
        <f t="shared" si="60"/>
        <v>382783.48010008759</v>
      </c>
    </row>
    <row r="295" spans="2:23" x14ac:dyDescent="0.25">
      <c r="B295" s="3" t="s">
        <v>36</v>
      </c>
      <c r="C295" s="3">
        <v>287</v>
      </c>
      <c r="D295" s="3">
        <v>287</v>
      </c>
      <c r="E295" s="10">
        <v>40.700000000000003</v>
      </c>
      <c r="F295" s="16">
        <f t="shared" si="61"/>
        <v>0.91666666666666685</v>
      </c>
      <c r="G295" s="16">
        <f t="shared" si="52"/>
        <v>11.305555555555555</v>
      </c>
      <c r="H295" s="16">
        <f t="shared" si="64"/>
        <v>1640.8333333333337</v>
      </c>
      <c r="I295">
        <f t="shared" si="53"/>
        <v>175.59900000000002</v>
      </c>
      <c r="J295" s="25">
        <f t="shared" si="54"/>
        <v>54.876896307759154</v>
      </c>
      <c r="K295" s="25">
        <f t="shared" si="55"/>
        <v>1871.3092296410928</v>
      </c>
      <c r="L295">
        <f t="shared" si="56"/>
        <v>21156.190457331242</v>
      </c>
      <c r="M295" s="26">
        <f t="shared" si="57"/>
        <v>21156.190457331242</v>
      </c>
      <c r="N295" s="27" t="str">
        <f t="shared" si="58"/>
        <v>0</v>
      </c>
      <c r="O295" s="28">
        <f>O294+M295*(C295-C294)</f>
        <v>1082615.0021729146</v>
      </c>
      <c r="P295" s="28">
        <f t="shared" si="62"/>
        <v>-546833.54300012509</v>
      </c>
      <c r="Q295" s="28">
        <f t="shared" si="63"/>
        <v>546833.54300012509</v>
      </c>
      <c r="V295">
        <f t="shared" si="59"/>
        <v>437466.83440010005</v>
      </c>
      <c r="W295">
        <f t="shared" si="60"/>
        <v>382783.48010008759</v>
      </c>
    </row>
    <row r="296" spans="2:23" x14ac:dyDescent="0.25">
      <c r="B296" s="3" t="s">
        <v>36</v>
      </c>
      <c r="C296" s="3">
        <v>288</v>
      </c>
      <c r="D296" s="3">
        <v>288</v>
      </c>
      <c r="E296" s="10">
        <v>44</v>
      </c>
      <c r="F296" s="16">
        <f t="shared" si="61"/>
        <v>0.91666666666666585</v>
      </c>
      <c r="G296" s="16">
        <f t="shared" si="52"/>
        <v>12.222222222222221</v>
      </c>
      <c r="H296" s="16">
        <f t="shared" si="64"/>
        <v>1640.8333333333319</v>
      </c>
      <c r="I296">
        <f t="shared" si="53"/>
        <v>175.59900000000002</v>
      </c>
      <c r="J296" s="25">
        <f t="shared" si="54"/>
        <v>64.136620958666654</v>
      </c>
      <c r="K296" s="25">
        <f t="shared" si="55"/>
        <v>1880.5689542919986</v>
      </c>
      <c r="L296">
        <f t="shared" si="56"/>
        <v>22984.731663568869</v>
      </c>
      <c r="M296" s="26">
        <f t="shared" si="57"/>
        <v>22984.731663568869</v>
      </c>
      <c r="N296" s="27" t="str">
        <f t="shared" si="58"/>
        <v>0</v>
      </c>
      <c r="O296" s="28">
        <f>O295+M296*(C296-C295)</f>
        <v>1105599.7338364834</v>
      </c>
      <c r="P296" s="28">
        <f t="shared" si="62"/>
        <v>-546833.54300012509</v>
      </c>
      <c r="Q296" s="28">
        <f t="shared" si="63"/>
        <v>546833.54300012509</v>
      </c>
      <c r="V296">
        <f t="shared" si="59"/>
        <v>437466.83440010005</v>
      </c>
      <c r="W296">
        <f t="shared" si="60"/>
        <v>382783.48010008759</v>
      </c>
    </row>
    <row r="297" spans="2:23" x14ac:dyDescent="0.25">
      <c r="B297" s="3" t="s">
        <v>36</v>
      </c>
      <c r="C297" s="3">
        <v>289</v>
      </c>
      <c r="D297" s="3">
        <v>289</v>
      </c>
      <c r="E297" s="10">
        <v>47.3</v>
      </c>
      <c r="F297" s="16">
        <f t="shared" si="61"/>
        <v>0.72222222222222265</v>
      </c>
      <c r="G297" s="16">
        <f t="shared" si="52"/>
        <v>13.138888888888888</v>
      </c>
      <c r="H297" s="16">
        <f t="shared" si="64"/>
        <v>1292.7777777777785</v>
      </c>
      <c r="I297">
        <f t="shared" si="53"/>
        <v>175.59900000000002</v>
      </c>
      <c r="J297" s="25">
        <f t="shared" si="54"/>
        <v>74.117882595359134</v>
      </c>
      <c r="K297" s="25">
        <f t="shared" si="55"/>
        <v>1542.4946603731375</v>
      </c>
      <c r="L297">
        <f t="shared" si="56"/>
        <v>20266.665954347056</v>
      </c>
      <c r="M297" s="26">
        <f t="shared" si="57"/>
        <v>20266.665954347056</v>
      </c>
      <c r="N297" s="27" t="str">
        <f t="shared" si="58"/>
        <v>0</v>
      </c>
      <c r="O297" s="28">
        <f>O296+M297*(C297-C296)</f>
        <v>1125866.3997908304</v>
      </c>
      <c r="P297" s="28">
        <f t="shared" si="62"/>
        <v>-546833.54300012509</v>
      </c>
      <c r="Q297" s="28">
        <f t="shared" si="63"/>
        <v>546833.54300012509</v>
      </c>
      <c r="V297">
        <f t="shared" si="59"/>
        <v>437466.83440010005</v>
      </c>
      <c r="W297">
        <f t="shared" si="60"/>
        <v>382783.48010008759</v>
      </c>
    </row>
    <row r="298" spans="2:23" x14ac:dyDescent="0.25">
      <c r="B298" s="3" t="s">
        <v>36</v>
      </c>
      <c r="C298" s="3">
        <v>290</v>
      </c>
      <c r="D298" s="3">
        <v>290</v>
      </c>
      <c r="E298" s="10">
        <v>49.2</v>
      </c>
      <c r="F298" s="16">
        <f t="shared" si="61"/>
        <v>0.34722222222222221</v>
      </c>
      <c r="G298" s="16">
        <f t="shared" si="52"/>
        <v>13.666666666666668</v>
      </c>
      <c r="H298" s="16">
        <f t="shared" si="64"/>
        <v>621.52777777777771</v>
      </c>
      <c r="I298">
        <f t="shared" si="53"/>
        <v>175.59900000000002</v>
      </c>
      <c r="J298" s="25">
        <f t="shared" si="54"/>
        <v>80.191978387079985</v>
      </c>
      <c r="K298" s="25">
        <f t="shared" si="55"/>
        <v>877.31875616485775</v>
      </c>
      <c r="L298">
        <f t="shared" si="56"/>
        <v>11990.023000919724</v>
      </c>
      <c r="M298" s="26">
        <f t="shared" si="57"/>
        <v>11990.023000919724</v>
      </c>
      <c r="N298" s="27" t="str">
        <f t="shared" si="58"/>
        <v>0</v>
      </c>
      <c r="O298" s="28">
        <f>O297+M298*(C298-C297)</f>
        <v>1137856.4227917502</v>
      </c>
      <c r="P298" s="28">
        <f t="shared" si="62"/>
        <v>-546833.54300012509</v>
      </c>
      <c r="Q298" s="28">
        <f t="shared" si="63"/>
        <v>546833.54300012509</v>
      </c>
      <c r="V298">
        <f t="shared" si="59"/>
        <v>437466.83440010005</v>
      </c>
      <c r="W298">
        <f t="shared" si="60"/>
        <v>382783.48010008759</v>
      </c>
    </row>
    <row r="299" spans="2:23" x14ac:dyDescent="0.25">
      <c r="B299" s="3" t="s">
        <v>36</v>
      </c>
      <c r="C299" s="3">
        <v>291</v>
      </c>
      <c r="D299" s="3">
        <v>291</v>
      </c>
      <c r="E299" s="10">
        <v>49.8</v>
      </c>
      <c r="F299" s="16">
        <f t="shared" si="61"/>
        <v>0</v>
      </c>
      <c r="G299" s="16">
        <f t="shared" si="52"/>
        <v>13.833333333333332</v>
      </c>
      <c r="H299" s="16">
        <f t="shared" si="64"/>
        <v>0</v>
      </c>
      <c r="I299">
        <f t="shared" si="53"/>
        <v>175.59900000000002</v>
      </c>
      <c r="J299" s="25">
        <f t="shared" si="54"/>
        <v>82.15980653012997</v>
      </c>
      <c r="K299" s="25">
        <f t="shared" si="55"/>
        <v>257.75880653012996</v>
      </c>
      <c r="L299">
        <f t="shared" si="56"/>
        <v>3565.6634903334643</v>
      </c>
      <c r="M299" s="26">
        <f t="shared" si="57"/>
        <v>3565.6634903334643</v>
      </c>
      <c r="N299" s="27" t="str">
        <f t="shared" si="58"/>
        <v>0</v>
      </c>
      <c r="O299" s="28">
        <f>O298+M299*(C299-C298)</f>
        <v>1141422.0862820835</v>
      </c>
      <c r="P299" s="28">
        <f t="shared" si="62"/>
        <v>-546833.54300012509</v>
      </c>
      <c r="Q299" s="28">
        <f t="shared" si="63"/>
        <v>546833.54300012509</v>
      </c>
      <c r="V299">
        <f t="shared" si="59"/>
        <v>437466.83440010005</v>
      </c>
      <c r="W299">
        <f t="shared" si="60"/>
        <v>382783.48010008759</v>
      </c>
    </row>
    <row r="300" spans="2:23" x14ac:dyDescent="0.25">
      <c r="B300" s="3" t="s">
        <v>36</v>
      </c>
      <c r="C300" s="3">
        <v>292</v>
      </c>
      <c r="D300" s="3">
        <v>292</v>
      </c>
      <c r="E300" s="10">
        <v>49.2</v>
      </c>
      <c r="F300" s="16">
        <f t="shared" si="61"/>
        <v>-0.23611111111111052</v>
      </c>
      <c r="G300" s="16">
        <f t="shared" si="52"/>
        <v>13.666666666666668</v>
      </c>
      <c r="H300" s="16">
        <f t="shared" si="64"/>
        <v>-422.63888888888783</v>
      </c>
      <c r="I300">
        <f t="shared" si="53"/>
        <v>175.59900000000002</v>
      </c>
      <c r="J300" s="25">
        <f t="shared" si="54"/>
        <v>80.191978387079985</v>
      </c>
      <c r="K300" s="25">
        <f t="shared" si="55"/>
        <v>-166.84791050180783</v>
      </c>
      <c r="L300">
        <f t="shared" si="56"/>
        <v>-2280.2547768580407</v>
      </c>
      <c r="M300" s="26" t="str">
        <f t="shared" si="57"/>
        <v>0</v>
      </c>
      <c r="N300" s="27">
        <f t="shared" si="58"/>
        <v>-2280.2547768580407</v>
      </c>
      <c r="O300" s="28">
        <f>O299+M300*(C300-C299)</f>
        <v>1141422.0862820835</v>
      </c>
      <c r="P300" s="28">
        <f t="shared" si="62"/>
        <v>-549113.79777698312</v>
      </c>
      <c r="Q300" s="28">
        <f t="shared" si="63"/>
        <v>549113.79777698312</v>
      </c>
      <c r="V300">
        <f t="shared" si="59"/>
        <v>439291.0382215865</v>
      </c>
      <c r="W300">
        <f t="shared" si="60"/>
        <v>384379.65844388818</v>
      </c>
    </row>
    <row r="301" spans="2:23" x14ac:dyDescent="0.25">
      <c r="B301" s="3" t="s">
        <v>36</v>
      </c>
      <c r="C301" s="3">
        <v>293</v>
      </c>
      <c r="D301" s="3">
        <v>293</v>
      </c>
      <c r="E301" s="10">
        <v>48.1</v>
      </c>
      <c r="F301" s="16">
        <f t="shared" si="61"/>
        <v>-0.26388888888888967</v>
      </c>
      <c r="G301" s="16">
        <f t="shared" si="52"/>
        <v>13.361111111111111</v>
      </c>
      <c r="H301" s="16">
        <f t="shared" si="64"/>
        <v>-472.36111111111251</v>
      </c>
      <c r="I301">
        <f t="shared" si="53"/>
        <v>175.59900000000002</v>
      </c>
      <c r="J301" s="25">
        <f t="shared" si="54"/>
        <v>76.646243603399142</v>
      </c>
      <c r="K301" s="25">
        <f t="shared" si="55"/>
        <v>-220.11586750771338</v>
      </c>
      <c r="L301">
        <f t="shared" si="56"/>
        <v>-2940.9925630891703</v>
      </c>
      <c r="M301" s="26" t="str">
        <f t="shared" si="57"/>
        <v>0</v>
      </c>
      <c r="N301" s="27">
        <f t="shared" si="58"/>
        <v>-2940.9925630891703</v>
      </c>
      <c r="O301" s="28">
        <f>O300+M301*(C301-C300)</f>
        <v>1141422.0862820835</v>
      </c>
      <c r="P301" s="28">
        <f t="shared" si="62"/>
        <v>-552054.79034007224</v>
      </c>
      <c r="Q301" s="28">
        <f t="shared" si="63"/>
        <v>552054.79034007224</v>
      </c>
      <c r="V301">
        <f t="shared" si="59"/>
        <v>441643.83227205777</v>
      </c>
      <c r="W301">
        <f t="shared" si="60"/>
        <v>386438.35323805059</v>
      </c>
    </row>
    <row r="302" spans="2:23" x14ac:dyDescent="0.25">
      <c r="B302" s="3" t="s">
        <v>36</v>
      </c>
      <c r="C302" s="3">
        <v>294</v>
      </c>
      <c r="D302" s="3">
        <v>294</v>
      </c>
      <c r="E302" s="10">
        <v>47.3</v>
      </c>
      <c r="F302" s="16">
        <f t="shared" si="61"/>
        <v>-0.18055555555555614</v>
      </c>
      <c r="G302" s="16">
        <f t="shared" si="52"/>
        <v>13.138888888888888</v>
      </c>
      <c r="H302" s="16">
        <f t="shared" si="64"/>
        <v>-323.19444444444548</v>
      </c>
      <c r="I302">
        <f t="shared" si="53"/>
        <v>175.59900000000002</v>
      </c>
      <c r="J302" s="25">
        <f t="shared" si="54"/>
        <v>74.117882595359134</v>
      </c>
      <c r="K302" s="25">
        <f t="shared" si="55"/>
        <v>-73.477561849086328</v>
      </c>
      <c r="L302">
        <f t="shared" si="56"/>
        <v>-965.41352096160642</v>
      </c>
      <c r="M302" s="26" t="str">
        <f t="shared" si="57"/>
        <v>0</v>
      </c>
      <c r="N302" s="27">
        <f t="shared" si="58"/>
        <v>-965.41352096160642</v>
      </c>
      <c r="O302" s="28">
        <f>O301+M302*(C302-C301)</f>
        <v>1141422.0862820835</v>
      </c>
      <c r="P302" s="28">
        <f t="shared" si="62"/>
        <v>-553020.20386103389</v>
      </c>
      <c r="Q302" s="28">
        <f t="shared" si="63"/>
        <v>553020.20386103389</v>
      </c>
      <c r="V302">
        <f t="shared" si="59"/>
        <v>442416.1630888271</v>
      </c>
      <c r="W302">
        <f t="shared" si="60"/>
        <v>387114.14270272374</v>
      </c>
    </row>
    <row r="303" spans="2:23" x14ac:dyDescent="0.25">
      <c r="B303" s="3" t="s">
        <v>36</v>
      </c>
      <c r="C303" s="3">
        <v>295</v>
      </c>
      <c r="D303" s="3">
        <v>295</v>
      </c>
      <c r="E303" s="10">
        <v>46.8</v>
      </c>
      <c r="F303" s="16">
        <f t="shared" si="61"/>
        <v>-8.3333333333332538E-2</v>
      </c>
      <c r="G303" s="16">
        <f t="shared" si="52"/>
        <v>12.999999999999998</v>
      </c>
      <c r="H303" s="16">
        <f t="shared" si="64"/>
        <v>-149.16666666666524</v>
      </c>
      <c r="I303">
        <f t="shared" si="53"/>
        <v>175.59900000000002</v>
      </c>
      <c r="J303" s="25">
        <f t="shared" si="54"/>
        <v>72.559190438279956</v>
      </c>
      <c r="K303" s="25">
        <f t="shared" si="55"/>
        <v>98.991523771614737</v>
      </c>
      <c r="L303">
        <f t="shared" si="56"/>
        <v>1286.8898090309915</v>
      </c>
      <c r="M303" s="26">
        <f t="shared" si="57"/>
        <v>1286.8898090309915</v>
      </c>
      <c r="N303" s="27" t="str">
        <f t="shared" si="58"/>
        <v>0</v>
      </c>
      <c r="O303" s="28">
        <f>O302+M303*(C303-C302)</f>
        <v>1142708.9760911146</v>
      </c>
      <c r="P303" s="28">
        <f t="shared" si="62"/>
        <v>-553020.20386103389</v>
      </c>
      <c r="Q303" s="28">
        <f t="shared" si="63"/>
        <v>553020.20386103389</v>
      </c>
      <c r="V303">
        <f t="shared" si="59"/>
        <v>442416.1630888271</v>
      </c>
      <c r="W303">
        <f t="shared" si="60"/>
        <v>387114.14270272374</v>
      </c>
    </row>
    <row r="304" spans="2:23" x14ac:dyDescent="0.25">
      <c r="B304" s="3" t="s">
        <v>36</v>
      </c>
      <c r="C304" s="3">
        <v>296</v>
      </c>
      <c r="D304" s="3">
        <v>296</v>
      </c>
      <c r="E304" s="10">
        <v>46.7</v>
      </c>
      <c r="F304" s="16">
        <f t="shared" si="61"/>
        <v>0</v>
      </c>
      <c r="G304" s="16">
        <f t="shared" si="52"/>
        <v>12.972222222222223</v>
      </c>
      <c r="H304" s="16">
        <f t="shared" si="64"/>
        <v>0</v>
      </c>
      <c r="I304">
        <f t="shared" si="53"/>
        <v>175.59900000000002</v>
      </c>
      <c r="J304" s="25">
        <f t="shared" si="54"/>
        <v>72.249439712059157</v>
      </c>
      <c r="K304" s="25">
        <f t="shared" si="55"/>
        <v>247.84843971205919</v>
      </c>
      <c r="L304">
        <f t="shared" si="56"/>
        <v>3215.1450373758794</v>
      </c>
      <c r="M304" s="26">
        <f t="shared" si="57"/>
        <v>3215.1450373758794</v>
      </c>
      <c r="N304" s="27" t="str">
        <f t="shared" si="58"/>
        <v>0</v>
      </c>
      <c r="O304" s="28">
        <f>O303+M304*(C304-C303)</f>
        <v>1145924.1211284904</v>
      </c>
      <c r="P304" s="28">
        <f t="shared" si="62"/>
        <v>-553020.20386103389</v>
      </c>
      <c r="Q304" s="28">
        <f t="shared" si="63"/>
        <v>553020.20386103389</v>
      </c>
      <c r="V304">
        <f t="shared" si="59"/>
        <v>442416.1630888271</v>
      </c>
      <c r="W304">
        <f t="shared" si="60"/>
        <v>387114.14270272374</v>
      </c>
    </row>
    <row r="305" spans="2:23" x14ac:dyDescent="0.25">
      <c r="B305" s="3" t="s">
        <v>36</v>
      </c>
      <c r="C305" s="3">
        <v>297</v>
      </c>
      <c r="D305" s="3">
        <v>297</v>
      </c>
      <c r="E305" s="10">
        <v>46.8</v>
      </c>
      <c r="F305" s="16">
        <f t="shared" si="61"/>
        <v>5.5555555555555358E-2</v>
      </c>
      <c r="G305" s="16">
        <f t="shared" si="52"/>
        <v>12.999999999999998</v>
      </c>
      <c r="H305" s="16">
        <f t="shared" si="64"/>
        <v>99.444444444444088</v>
      </c>
      <c r="I305">
        <f t="shared" si="53"/>
        <v>175.59900000000002</v>
      </c>
      <c r="J305" s="25">
        <f t="shared" si="54"/>
        <v>72.559190438279956</v>
      </c>
      <c r="K305" s="25">
        <f t="shared" si="55"/>
        <v>347.60263488272403</v>
      </c>
      <c r="L305">
        <f t="shared" si="56"/>
        <v>4518.834253475412</v>
      </c>
      <c r="M305" s="26">
        <f t="shared" si="57"/>
        <v>4518.834253475412</v>
      </c>
      <c r="N305" s="27" t="str">
        <f t="shared" si="58"/>
        <v>0</v>
      </c>
      <c r="O305" s="28">
        <f>O304+M305*(C305-C304)</f>
        <v>1150442.9553819657</v>
      </c>
      <c r="P305" s="28">
        <f t="shared" si="62"/>
        <v>-553020.20386103389</v>
      </c>
      <c r="Q305" s="28">
        <f t="shared" si="63"/>
        <v>553020.20386103389</v>
      </c>
      <c r="V305">
        <f t="shared" si="59"/>
        <v>442416.1630888271</v>
      </c>
      <c r="W305">
        <f t="shared" si="60"/>
        <v>387114.14270272374</v>
      </c>
    </row>
    <row r="306" spans="2:23" x14ac:dyDescent="0.25">
      <c r="B306" s="3" t="s">
        <v>36</v>
      </c>
      <c r="C306" s="3">
        <v>298</v>
      </c>
      <c r="D306" s="3">
        <v>298</v>
      </c>
      <c r="E306" s="10">
        <v>47.1</v>
      </c>
      <c r="F306" s="16">
        <f t="shared" si="61"/>
        <v>6.9444444444444448E-2</v>
      </c>
      <c r="G306" s="16">
        <f t="shared" si="52"/>
        <v>13.083333333333334</v>
      </c>
      <c r="H306" s="16">
        <f t="shared" si="64"/>
        <v>124.30555555555556</v>
      </c>
      <c r="I306">
        <f t="shared" si="53"/>
        <v>175.59900000000002</v>
      </c>
      <c r="J306" s="25">
        <f t="shared" si="54"/>
        <v>73.492418027332491</v>
      </c>
      <c r="K306" s="25">
        <f t="shared" si="55"/>
        <v>373.39697358288811</v>
      </c>
      <c r="L306">
        <f t="shared" si="56"/>
        <v>4885.2770710427867</v>
      </c>
      <c r="M306" s="26">
        <f t="shared" si="57"/>
        <v>4885.2770710427867</v>
      </c>
      <c r="N306" s="27" t="str">
        <f t="shared" si="58"/>
        <v>0</v>
      </c>
      <c r="O306" s="28">
        <f>O305+M306*(C306-C305)</f>
        <v>1155328.2324530084</v>
      </c>
      <c r="P306" s="28">
        <f t="shared" si="62"/>
        <v>-553020.20386103389</v>
      </c>
      <c r="Q306" s="28">
        <f t="shared" si="63"/>
        <v>553020.20386103389</v>
      </c>
      <c r="V306">
        <f t="shared" si="59"/>
        <v>442416.1630888271</v>
      </c>
      <c r="W306">
        <f t="shared" si="60"/>
        <v>387114.14270272374</v>
      </c>
    </row>
    <row r="307" spans="2:23" x14ac:dyDescent="0.25">
      <c r="B307" s="3" t="s">
        <v>36</v>
      </c>
      <c r="C307" s="3">
        <v>299</v>
      </c>
      <c r="D307" s="3">
        <v>299</v>
      </c>
      <c r="E307" s="10">
        <v>47.3</v>
      </c>
      <c r="F307" s="16">
        <f t="shared" si="61"/>
        <v>2.7777777777777186E-2</v>
      </c>
      <c r="G307" s="16">
        <f t="shared" si="52"/>
        <v>13.138888888888888</v>
      </c>
      <c r="H307" s="16">
        <f t="shared" si="64"/>
        <v>49.722222222221163</v>
      </c>
      <c r="I307">
        <f t="shared" si="53"/>
        <v>175.59900000000002</v>
      </c>
      <c r="J307" s="25">
        <f t="shared" si="54"/>
        <v>74.117882595359134</v>
      </c>
      <c r="K307" s="25">
        <f t="shared" si="55"/>
        <v>299.4391048175803</v>
      </c>
      <c r="L307">
        <f t="shared" si="56"/>
        <v>3934.2971271865408</v>
      </c>
      <c r="M307" s="26">
        <f t="shared" si="57"/>
        <v>3934.2971271865408</v>
      </c>
      <c r="N307" s="27" t="str">
        <f t="shared" si="58"/>
        <v>0</v>
      </c>
      <c r="O307" s="28">
        <f>O306+M307*(C307-C306)</f>
        <v>1159262.529580195</v>
      </c>
      <c r="P307" s="28">
        <f t="shared" si="62"/>
        <v>-553020.20386103389</v>
      </c>
      <c r="Q307" s="28">
        <f t="shared" si="63"/>
        <v>553020.20386103389</v>
      </c>
      <c r="V307">
        <f t="shared" si="59"/>
        <v>442416.1630888271</v>
      </c>
      <c r="W307">
        <f t="shared" si="60"/>
        <v>387114.14270272374</v>
      </c>
    </row>
    <row r="308" spans="2:23" x14ac:dyDescent="0.25">
      <c r="B308" s="3" t="s">
        <v>36</v>
      </c>
      <c r="C308" s="3">
        <v>300</v>
      </c>
      <c r="D308" s="3">
        <v>300</v>
      </c>
      <c r="E308" s="10">
        <v>47.3</v>
      </c>
      <c r="F308" s="16">
        <f t="shared" si="61"/>
        <v>-2.7777777777777186E-2</v>
      </c>
      <c r="G308" s="16">
        <f t="shared" si="52"/>
        <v>13.138888888888888</v>
      </c>
      <c r="H308" s="16">
        <f t="shared" si="64"/>
        <v>-49.722222222221163</v>
      </c>
      <c r="I308">
        <f t="shared" si="53"/>
        <v>175.59900000000002</v>
      </c>
      <c r="J308" s="25">
        <f t="shared" si="54"/>
        <v>74.117882595359134</v>
      </c>
      <c r="K308" s="25">
        <f t="shared" si="55"/>
        <v>199.994660373138</v>
      </c>
      <c r="L308">
        <f t="shared" si="56"/>
        <v>2627.7076210137297</v>
      </c>
      <c r="M308" s="26">
        <f t="shared" si="57"/>
        <v>2627.7076210137297</v>
      </c>
      <c r="N308" s="27" t="str">
        <f t="shared" si="58"/>
        <v>0</v>
      </c>
      <c r="O308" s="28">
        <f>O307+M308*(C308-C307)</f>
        <v>1161890.2372012087</v>
      </c>
      <c r="P308" s="28">
        <f t="shared" si="62"/>
        <v>-553020.20386103389</v>
      </c>
      <c r="Q308" s="28">
        <f t="shared" si="63"/>
        <v>553020.20386103389</v>
      </c>
      <c r="V308">
        <f t="shared" si="59"/>
        <v>442416.1630888271</v>
      </c>
      <c r="W308">
        <f t="shared" si="60"/>
        <v>387114.14270272374</v>
      </c>
    </row>
    <row r="309" spans="2:23" x14ac:dyDescent="0.25">
      <c r="B309" s="3" t="s">
        <v>36</v>
      </c>
      <c r="C309" s="3">
        <v>301</v>
      </c>
      <c r="D309" s="3">
        <v>301</v>
      </c>
      <c r="E309" s="10">
        <v>47.1</v>
      </c>
      <c r="F309" s="16">
        <f t="shared" si="61"/>
        <v>-9.7222222222221627E-2</v>
      </c>
      <c r="G309" s="16">
        <f t="shared" si="52"/>
        <v>13.083333333333334</v>
      </c>
      <c r="H309" s="16">
        <f t="shared" si="64"/>
        <v>-174.02777777777672</v>
      </c>
      <c r="I309">
        <f t="shared" si="53"/>
        <v>175.59900000000002</v>
      </c>
      <c r="J309" s="25">
        <f t="shared" si="54"/>
        <v>73.492418027332491</v>
      </c>
      <c r="K309" s="25">
        <f t="shared" si="55"/>
        <v>75.063640249555789</v>
      </c>
      <c r="L309">
        <f t="shared" si="56"/>
        <v>982.08262659835498</v>
      </c>
      <c r="M309" s="26">
        <f t="shared" si="57"/>
        <v>982.08262659835498</v>
      </c>
      <c r="N309" s="27" t="str">
        <f t="shared" si="58"/>
        <v>0</v>
      </c>
      <c r="O309" s="28">
        <f>O308+M309*(C309-C308)</f>
        <v>1162872.3198278071</v>
      </c>
      <c r="P309" s="28">
        <f t="shared" si="62"/>
        <v>-553020.20386103389</v>
      </c>
      <c r="Q309" s="28">
        <f t="shared" si="63"/>
        <v>553020.20386103389</v>
      </c>
      <c r="V309">
        <f t="shared" si="59"/>
        <v>442416.1630888271</v>
      </c>
      <c r="W309">
        <f t="shared" si="60"/>
        <v>387114.14270272374</v>
      </c>
    </row>
    <row r="310" spans="2:23" x14ac:dyDescent="0.25">
      <c r="B310" s="3" t="s">
        <v>36</v>
      </c>
      <c r="C310" s="3">
        <v>302</v>
      </c>
      <c r="D310" s="3">
        <v>302</v>
      </c>
      <c r="E310" s="10">
        <v>46.6</v>
      </c>
      <c r="F310" s="16">
        <f t="shared" si="61"/>
        <v>-0.18055555555555614</v>
      </c>
      <c r="G310" s="16">
        <f t="shared" si="52"/>
        <v>12.944444444444445</v>
      </c>
      <c r="H310" s="16">
        <f t="shared" si="64"/>
        <v>-323.19444444444548</v>
      </c>
      <c r="I310">
        <f t="shared" si="53"/>
        <v>175.59900000000002</v>
      </c>
      <c r="J310" s="25">
        <f t="shared" si="54"/>
        <v>71.940351554236656</v>
      </c>
      <c r="K310" s="25">
        <f t="shared" si="55"/>
        <v>-75.655092890208806</v>
      </c>
      <c r="L310">
        <f t="shared" si="56"/>
        <v>-979.31314685659174</v>
      </c>
      <c r="M310" s="26" t="str">
        <f t="shared" si="57"/>
        <v>0</v>
      </c>
      <c r="N310" s="27">
        <f t="shared" si="58"/>
        <v>-979.31314685659174</v>
      </c>
      <c r="O310" s="28">
        <f>O309+M310*(C310-C309)</f>
        <v>1162872.3198278071</v>
      </c>
      <c r="P310" s="28">
        <f t="shared" si="62"/>
        <v>-553999.51700789051</v>
      </c>
      <c r="Q310" s="28">
        <f t="shared" si="63"/>
        <v>553999.51700789051</v>
      </c>
      <c r="V310">
        <f t="shared" si="59"/>
        <v>443199.61360631243</v>
      </c>
      <c r="W310">
        <f t="shared" si="60"/>
        <v>387799.66190552339</v>
      </c>
    </row>
    <row r="311" spans="2:23" x14ac:dyDescent="0.25">
      <c r="B311" s="3" t="s">
        <v>36</v>
      </c>
      <c r="C311" s="3">
        <v>303</v>
      </c>
      <c r="D311" s="3">
        <v>303</v>
      </c>
      <c r="E311" s="10">
        <v>45.8</v>
      </c>
      <c r="F311" s="16">
        <f t="shared" si="61"/>
        <v>-0.25000000000000061</v>
      </c>
      <c r="G311" s="16">
        <f t="shared" si="52"/>
        <v>12.722222222222221</v>
      </c>
      <c r="H311" s="16">
        <f t="shared" si="64"/>
        <v>-447.50000000000108</v>
      </c>
      <c r="I311">
        <f t="shared" si="53"/>
        <v>175.59900000000002</v>
      </c>
      <c r="J311" s="25">
        <f t="shared" si="54"/>
        <v>69.491498753996638</v>
      </c>
      <c r="K311" s="25">
        <f t="shared" si="55"/>
        <v>-202.40950124600445</v>
      </c>
      <c r="L311">
        <f t="shared" si="56"/>
        <v>-2575.0986547408343</v>
      </c>
      <c r="M311" s="26" t="str">
        <f t="shared" si="57"/>
        <v>0</v>
      </c>
      <c r="N311" s="27">
        <f t="shared" si="58"/>
        <v>-2575.0986547408343</v>
      </c>
      <c r="O311" s="28">
        <f>O310+M311*(C311-C310)</f>
        <v>1162872.3198278071</v>
      </c>
      <c r="P311" s="28">
        <f t="shared" si="62"/>
        <v>-556574.61566263135</v>
      </c>
      <c r="Q311" s="28">
        <f t="shared" si="63"/>
        <v>556574.61566263135</v>
      </c>
      <c r="V311">
        <f t="shared" si="59"/>
        <v>445259.69253010507</v>
      </c>
      <c r="W311">
        <f t="shared" si="60"/>
        <v>389602.23096384195</v>
      </c>
    </row>
    <row r="312" spans="2:23" x14ac:dyDescent="0.25">
      <c r="B312" s="3" t="s">
        <v>36</v>
      </c>
      <c r="C312" s="3">
        <v>304</v>
      </c>
      <c r="D312" s="3">
        <v>304</v>
      </c>
      <c r="E312" s="10">
        <v>44.8</v>
      </c>
      <c r="F312" s="16">
        <f t="shared" si="61"/>
        <v>-0.34722222222222221</v>
      </c>
      <c r="G312" s="16">
        <f t="shared" si="52"/>
        <v>12.444444444444443</v>
      </c>
      <c r="H312" s="16">
        <f t="shared" si="64"/>
        <v>-621.52777777777771</v>
      </c>
      <c r="I312">
        <f t="shared" si="53"/>
        <v>175.59900000000002</v>
      </c>
      <c r="J312" s="25">
        <f t="shared" si="54"/>
        <v>66.490063909546635</v>
      </c>
      <c r="K312" s="25">
        <f t="shared" si="55"/>
        <v>-379.43871386823105</v>
      </c>
      <c r="L312">
        <f t="shared" si="56"/>
        <v>-4721.903994804652</v>
      </c>
      <c r="M312" s="26" t="str">
        <f t="shared" si="57"/>
        <v>0</v>
      </c>
      <c r="N312" s="27">
        <f t="shared" si="58"/>
        <v>-4721.903994804652</v>
      </c>
      <c r="O312" s="28">
        <f>O311+M312*(C312-C311)</f>
        <v>1162872.3198278071</v>
      </c>
      <c r="P312" s="28">
        <f t="shared" si="62"/>
        <v>-561296.51965743594</v>
      </c>
      <c r="Q312" s="28">
        <f t="shared" si="63"/>
        <v>561296.51965743594</v>
      </c>
      <c r="V312">
        <f t="shared" si="59"/>
        <v>449037.21572594874</v>
      </c>
      <c r="W312">
        <f t="shared" si="60"/>
        <v>392907.56376020517</v>
      </c>
    </row>
    <row r="313" spans="2:23" x14ac:dyDescent="0.25">
      <c r="B313" s="3" t="s">
        <v>36</v>
      </c>
      <c r="C313" s="3">
        <v>305</v>
      </c>
      <c r="D313" s="3">
        <v>305</v>
      </c>
      <c r="E313" s="10">
        <v>43.3</v>
      </c>
      <c r="F313" s="16">
        <f t="shared" si="61"/>
        <v>-0.41666666666666663</v>
      </c>
      <c r="G313" s="16">
        <f t="shared" si="52"/>
        <v>12.027777777777777</v>
      </c>
      <c r="H313" s="16">
        <f t="shared" si="64"/>
        <v>-745.83333333333326</v>
      </c>
      <c r="I313">
        <f t="shared" si="53"/>
        <v>175.59900000000002</v>
      </c>
      <c r="J313" s="25">
        <f t="shared" si="54"/>
        <v>62.112143217559137</v>
      </c>
      <c r="K313" s="25">
        <f t="shared" si="55"/>
        <v>-508.12219011577406</v>
      </c>
      <c r="L313">
        <f t="shared" si="56"/>
        <v>-6111.5807866702817</v>
      </c>
      <c r="M313" s="26" t="str">
        <f t="shared" si="57"/>
        <v>0</v>
      </c>
      <c r="N313" s="27">
        <f t="shared" si="58"/>
        <v>-6111.5807866702817</v>
      </c>
      <c r="O313" s="28">
        <f>O312+M313*(C313-C312)</f>
        <v>1162872.3198278071</v>
      </c>
      <c r="P313" s="28">
        <f t="shared" si="62"/>
        <v>-567408.10044410627</v>
      </c>
      <c r="Q313" s="28">
        <f t="shared" si="63"/>
        <v>567408.10044410627</v>
      </c>
      <c r="V313">
        <f t="shared" si="59"/>
        <v>453926.48035528499</v>
      </c>
      <c r="W313">
        <f t="shared" si="60"/>
        <v>397185.67031087435</v>
      </c>
    </row>
    <row r="314" spans="2:23" x14ac:dyDescent="0.25">
      <c r="B314" s="3" t="s">
        <v>36</v>
      </c>
      <c r="C314" s="3">
        <v>306</v>
      </c>
      <c r="D314" s="3">
        <v>306</v>
      </c>
      <c r="E314" s="10">
        <v>41.8</v>
      </c>
      <c r="F314" s="16">
        <f t="shared" si="61"/>
        <v>-0.34722222222222221</v>
      </c>
      <c r="G314" s="16">
        <f t="shared" si="52"/>
        <v>11.611111111111111</v>
      </c>
      <c r="H314" s="16">
        <f t="shared" si="64"/>
        <v>-621.52777777777771</v>
      </c>
      <c r="I314">
        <f t="shared" si="53"/>
        <v>175.59900000000002</v>
      </c>
      <c r="J314" s="25">
        <f t="shared" si="54"/>
        <v>57.883300415196651</v>
      </c>
      <c r="K314" s="25">
        <f t="shared" si="55"/>
        <v>-388.04547736258104</v>
      </c>
      <c r="L314">
        <f t="shared" si="56"/>
        <v>-4505.6391538210801</v>
      </c>
      <c r="M314" s="26" t="str">
        <f t="shared" si="57"/>
        <v>0</v>
      </c>
      <c r="N314" s="27">
        <f t="shared" si="58"/>
        <v>-4505.6391538210801</v>
      </c>
      <c r="O314" s="28">
        <f>O313+M314*(C314-C313)</f>
        <v>1162872.3198278071</v>
      </c>
      <c r="P314" s="28">
        <f t="shared" si="62"/>
        <v>-571913.73959792731</v>
      </c>
      <c r="Q314" s="28">
        <f t="shared" si="63"/>
        <v>571913.73959792731</v>
      </c>
      <c r="V314">
        <f t="shared" si="59"/>
        <v>457530.99167834187</v>
      </c>
      <c r="W314">
        <f t="shared" si="60"/>
        <v>400339.6177185491</v>
      </c>
    </row>
    <row r="315" spans="2:23" x14ac:dyDescent="0.25">
      <c r="B315" s="3" t="s">
        <v>36</v>
      </c>
      <c r="C315" s="3">
        <v>307</v>
      </c>
      <c r="D315" s="3">
        <v>307</v>
      </c>
      <c r="E315" s="10">
        <v>40.799999999999997</v>
      </c>
      <c r="F315" s="16">
        <f t="shared" si="61"/>
        <v>-0.20833333333333331</v>
      </c>
      <c r="G315" s="16">
        <f t="shared" si="52"/>
        <v>11.333333333333332</v>
      </c>
      <c r="H315" s="16">
        <f t="shared" si="64"/>
        <v>-372.91666666666663</v>
      </c>
      <c r="I315">
        <f t="shared" si="53"/>
        <v>175.59900000000002</v>
      </c>
      <c r="J315" s="25">
        <f t="shared" si="54"/>
        <v>55.146892930079979</v>
      </c>
      <c r="K315" s="25">
        <f t="shared" si="55"/>
        <v>-142.17077373658663</v>
      </c>
      <c r="L315">
        <f t="shared" si="56"/>
        <v>-1611.2687690146483</v>
      </c>
      <c r="M315" s="26" t="str">
        <f t="shared" si="57"/>
        <v>0</v>
      </c>
      <c r="N315" s="27">
        <f t="shared" si="58"/>
        <v>-1611.2687690146483</v>
      </c>
      <c r="O315" s="28">
        <f>O314+M315*(C315-C314)</f>
        <v>1162872.3198278071</v>
      </c>
      <c r="P315" s="28">
        <f t="shared" si="62"/>
        <v>-573525.00836694194</v>
      </c>
      <c r="Q315" s="28">
        <f t="shared" si="63"/>
        <v>573525.00836694194</v>
      </c>
      <c r="V315">
        <f t="shared" si="59"/>
        <v>458820.00669355353</v>
      </c>
      <c r="W315">
        <f t="shared" si="60"/>
        <v>401467.50585685938</v>
      </c>
    </row>
    <row r="316" spans="2:23" x14ac:dyDescent="0.25">
      <c r="B316" s="3" t="s">
        <v>36</v>
      </c>
      <c r="C316" s="3">
        <v>308</v>
      </c>
      <c r="D316" s="3">
        <v>308</v>
      </c>
      <c r="E316" s="10">
        <v>40.299999999999997</v>
      </c>
      <c r="F316" s="16">
        <f t="shared" si="61"/>
        <v>-9.7222222222221627E-2</v>
      </c>
      <c r="G316" s="16">
        <f t="shared" si="52"/>
        <v>11.194444444444443</v>
      </c>
      <c r="H316" s="16">
        <f t="shared" si="64"/>
        <v>-174.02777777777672</v>
      </c>
      <c r="I316">
        <f t="shared" si="53"/>
        <v>175.59900000000002</v>
      </c>
      <c r="J316" s="25">
        <f t="shared" si="54"/>
        <v>53.803535502459134</v>
      </c>
      <c r="K316" s="25">
        <f t="shared" si="55"/>
        <v>55.374757724682432</v>
      </c>
      <c r="L316">
        <f t="shared" si="56"/>
        <v>619.88964897352821</v>
      </c>
      <c r="M316" s="26">
        <f t="shared" si="57"/>
        <v>619.88964897352821</v>
      </c>
      <c r="N316" s="27" t="str">
        <f t="shared" si="58"/>
        <v>0</v>
      </c>
      <c r="O316" s="28">
        <f>O315+M316*(C316-C315)</f>
        <v>1163492.2094767806</v>
      </c>
      <c r="P316" s="28">
        <f t="shared" si="62"/>
        <v>-573525.00836694194</v>
      </c>
      <c r="Q316" s="28">
        <f t="shared" si="63"/>
        <v>573525.00836694194</v>
      </c>
      <c r="V316">
        <f t="shared" si="59"/>
        <v>458820.00669355353</v>
      </c>
      <c r="W316">
        <f t="shared" si="60"/>
        <v>401467.50585685938</v>
      </c>
    </row>
    <row r="317" spans="2:23" x14ac:dyDescent="0.25">
      <c r="B317" s="3" t="s">
        <v>36</v>
      </c>
      <c r="C317" s="3">
        <v>309</v>
      </c>
      <c r="D317" s="3">
        <v>309</v>
      </c>
      <c r="E317" s="10">
        <v>40.1</v>
      </c>
      <c r="F317" s="16">
        <f t="shared" si="61"/>
        <v>-8.3333333333332538E-2</v>
      </c>
      <c r="G317" s="16">
        <f t="shared" si="52"/>
        <v>11.138888888888889</v>
      </c>
      <c r="H317" s="16">
        <f t="shared" si="64"/>
        <v>-149.16666666666524</v>
      </c>
      <c r="I317">
        <f t="shared" si="53"/>
        <v>175.59900000000002</v>
      </c>
      <c r="J317" s="25">
        <f t="shared" si="54"/>
        <v>53.270830510199161</v>
      </c>
      <c r="K317" s="25">
        <f t="shared" si="55"/>
        <v>79.703163843533943</v>
      </c>
      <c r="L317">
        <f t="shared" si="56"/>
        <v>887.80468614603092</v>
      </c>
      <c r="M317" s="26">
        <f t="shared" si="57"/>
        <v>887.80468614603092</v>
      </c>
      <c r="N317" s="27" t="str">
        <f t="shared" si="58"/>
        <v>0</v>
      </c>
      <c r="O317" s="28">
        <f>O316+M317*(C317-C316)</f>
        <v>1164380.0141629267</v>
      </c>
      <c r="P317" s="28">
        <f t="shared" si="62"/>
        <v>-573525.00836694194</v>
      </c>
      <c r="Q317" s="28">
        <f t="shared" si="63"/>
        <v>573525.00836694194</v>
      </c>
      <c r="V317">
        <f t="shared" si="59"/>
        <v>458820.00669355353</v>
      </c>
      <c r="W317">
        <f t="shared" si="60"/>
        <v>401467.50585685938</v>
      </c>
    </row>
    <row r="318" spans="2:23" x14ac:dyDescent="0.25">
      <c r="B318" s="3" t="s">
        <v>36</v>
      </c>
      <c r="C318" s="3">
        <v>310</v>
      </c>
      <c r="D318" s="3">
        <v>310</v>
      </c>
      <c r="E318" s="10">
        <v>39.700000000000003</v>
      </c>
      <c r="F318" s="16">
        <f t="shared" si="61"/>
        <v>-0.12499999999999981</v>
      </c>
      <c r="G318" s="16">
        <f t="shared" si="52"/>
        <v>11.027777777777779</v>
      </c>
      <c r="H318" s="16">
        <f t="shared" si="64"/>
        <v>-223.74999999999966</v>
      </c>
      <c r="I318">
        <f t="shared" si="53"/>
        <v>175.59900000000002</v>
      </c>
      <c r="J318" s="25">
        <f t="shared" si="54"/>
        <v>52.213371346459162</v>
      </c>
      <c r="K318" s="25">
        <f t="shared" si="55"/>
        <v>4.0623713464595212</v>
      </c>
      <c r="L318">
        <f t="shared" si="56"/>
        <v>44.798928459567499</v>
      </c>
      <c r="M318" s="26">
        <f t="shared" si="57"/>
        <v>44.798928459567499</v>
      </c>
      <c r="N318" s="27" t="str">
        <f t="shared" si="58"/>
        <v>0</v>
      </c>
      <c r="O318" s="28">
        <f>O317+M318*(C318-C317)</f>
        <v>1164424.8130913863</v>
      </c>
      <c r="P318" s="28">
        <f t="shared" si="62"/>
        <v>-573525.00836694194</v>
      </c>
      <c r="Q318" s="28">
        <f t="shared" si="63"/>
        <v>573525.00836694194</v>
      </c>
      <c r="V318">
        <f t="shared" si="59"/>
        <v>458820.00669355353</v>
      </c>
      <c r="W318">
        <f t="shared" si="60"/>
        <v>401467.50585685938</v>
      </c>
    </row>
    <row r="319" spans="2:23" x14ac:dyDescent="0.25">
      <c r="B319" s="3" t="s">
        <v>36</v>
      </c>
      <c r="C319" s="3">
        <v>311</v>
      </c>
      <c r="D319" s="3">
        <v>311</v>
      </c>
      <c r="E319" s="10">
        <v>39.200000000000003</v>
      </c>
      <c r="F319" s="16">
        <f t="shared" si="61"/>
        <v>-0.16666666666666705</v>
      </c>
      <c r="G319" s="16">
        <f t="shared" si="52"/>
        <v>10.888888888888889</v>
      </c>
      <c r="H319" s="16">
        <f t="shared" si="64"/>
        <v>-298.333333333334</v>
      </c>
      <c r="I319">
        <f t="shared" si="53"/>
        <v>175.59900000000002</v>
      </c>
      <c r="J319" s="25">
        <f t="shared" si="54"/>
        <v>50.906455180746661</v>
      </c>
      <c r="K319" s="25">
        <f t="shared" si="55"/>
        <v>-71.827878152587317</v>
      </c>
      <c r="L319">
        <f t="shared" si="56"/>
        <v>-782.12578432817304</v>
      </c>
      <c r="M319" s="26" t="str">
        <f t="shared" si="57"/>
        <v>0</v>
      </c>
      <c r="N319" s="27">
        <f t="shared" si="58"/>
        <v>-782.12578432817304</v>
      </c>
      <c r="O319" s="28">
        <f>O318+M319*(C319-C318)</f>
        <v>1164424.8130913863</v>
      </c>
      <c r="P319" s="28">
        <f t="shared" si="62"/>
        <v>-574307.13415127015</v>
      </c>
      <c r="Q319" s="28">
        <f t="shared" si="63"/>
        <v>574307.13415127015</v>
      </c>
      <c r="V319">
        <f t="shared" si="59"/>
        <v>459445.70732101612</v>
      </c>
      <c r="W319">
        <f t="shared" si="60"/>
        <v>402014.9939058891</v>
      </c>
    </row>
    <row r="320" spans="2:23" x14ac:dyDescent="0.25">
      <c r="B320" s="3" t="s">
        <v>36</v>
      </c>
      <c r="C320" s="3">
        <v>312</v>
      </c>
      <c r="D320" s="3">
        <v>312</v>
      </c>
      <c r="E320" s="10">
        <v>38.5</v>
      </c>
      <c r="F320" s="16">
        <f t="shared" si="61"/>
        <v>-0.25000000000000061</v>
      </c>
      <c r="G320" s="16">
        <f t="shared" si="52"/>
        <v>10.694444444444445</v>
      </c>
      <c r="H320" s="16">
        <f t="shared" si="64"/>
        <v>-447.50000000000108</v>
      </c>
      <c r="I320">
        <f t="shared" si="53"/>
        <v>175.59900000000002</v>
      </c>
      <c r="J320" s="25">
        <f t="shared" si="54"/>
        <v>49.104600421479155</v>
      </c>
      <c r="K320" s="25">
        <f t="shared" si="55"/>
        <v>-222.79639957852194</v>
      </c>
      <c r="L320">
        <f t="shared" si="56"/>
        <v>-2382.6837177147486</v>
      </c>
      <c r="M320" s="26" t="str">
        <f t="shared" si="57"/>
        <v>0</v>
      </c>
      <c r="N320" s="27">
        <f t="shared" si="58"/>
        <v>-2382.6837177147486</v>
      </c>
      <c r="O320" s="28">
        <f>O319+M320*(C320-C319)</f>
        <v>1164424.8130913863</v>
      </c>
      <c r="P320" s="28">
        <f t="shared" si="62"/>
        <v>-576689.81786898489</v>
      </c>
      <c r="Q320" s="28">
        <f t="shared" si="63"/>
        <v>576689.81786898489</v>
      </c>
      <c r="V320">
        <f t="shared" si="59"/>
        <v>461351.85429518792</v>
      </c>
      <c r="W320">
        <f t="shared" si="60"/>
        <v>403682.87250828941</v>
      </c>
    </row>
    <row r="321" spans="2:23" x14ac:dyDescent="0.25">
      <c r="B321" s="3" t="s">
        <v>36</v>
      </c>
      <c r="C321" s="3">
        <v>313</v>
      </c>
      <c r="D321" s="3">
        <v>313</v>
      </c>
      <c r="E321" s="10">
        <v>37.4</v>
      </c>
      <c r="F321" s="16">
        <f t="shared" si="61"/>
        <v>-0.34722222222222221</v>
      </c>
      <c r="G321" s="16">
        <f t="shared" si="52"/>
        <v>10.388888888888888</v>
      </c>
      <c r="H321" s="16">
        <f t="shared" si="64"/>
        <v>-621.52777777777771</v>
      </c>
      <c r="I321">
        <f t="shared" si="53"/>
        <v>175.59900000000002</v>
      </c>
      <c r="J321" s="25">
        <f t="shared" si="54"/>
        <v>46.338708642636647</v>
      </c>
      <c r="K321" s="25">
        <f t="shared" si="55"/>
        <v>-399.59006913514099</v>
      </c>
      <c r="L321">
        <f t="shared" si="56"/>
        <v>-4151.2968293484082</v>
      </c>
      <c r="M321" s="26" t="str">
        <f t="shared" si="57"/>
        <v>0</v>
      </c>
      <c r="N321" s="27">
        <f t="shared" si="58"/>
        <v>-4151.2968293484082</v>
      </c>
      <c r="O321" s="28">
        <f>O320+M321*(C321-C320)</f>
        <v>1164424.8130913863</v>
      </c>
      <c r="P321" s="28">
        <f t="shared" si="62"/>
        <v>-580841.11469833332</v>
      </c>
      <c r="Q321" s="28">
        <f t="shared" si="63"/>
        <v>580841.11469833332</v>
      </c>
      <c r="V321">
        <f t="shared" si="59"/>
        <v>464672.89175866666</v>
      </c>
      <c r="W321">
        <f t="shared" si="60"/>
        <v>406588.78028883331</v>
      </c>
    </row>
    <row r="322" spans="2:23" x14ac:dyDescent="0.25">
      <c r="B322" s="3" t="s">
        <v>36</v>
      </c>
      <c r="C322" s="3">
        <v>314</v>
      </c>
      <c r="D322" s="3">
        <v>314</v>
      </c>
      <c r="E322" s="10">
        <v>36</v>
      </c>
      <c r="F322" s="16">
        <f t="shared" si="61"/>
        <v>-0.41666666666666663</v>
      </c>
      <c r="G322" s="16">
        <f t="shared" si="52"/>
        <v>10</v>
      </c>
      <c r="H322" s="16">
        <f t="shared" si="64"/>
        <v>-745.83333333333326</v>
      </c>
      <c r="I322">
        <f t="shared" si="53"/>
        <v>175.59900000000002</v>
      </c>
      <c r="J322" s="25">
        <f t="shared" si="54"/>
        <v>42.93443221199999</v>
      </c>
      <c r="K322" s="25">
        <f t="shared" si="55"/>
        <v>-527.29990112133328</v>
      </c>
      <c r="L322">
        <f t="shared" si="56"/>
        <v>-5272.9990112133328</v>
      </c>
      <c r="M322" s="26" t="str">
        <f t="shared" si="57"/>
        <v>0</v>
      </c>
      <c r="N322" s="27">
        <f t="shared" si="58"/>
        <v>-5272.9990112133328</v>
      </c>
      <c r="O322" s="28">
        <f>O321+M322*(C322-C321)</f>
        <v>1164424.8130913863</v>
      </c>
      <c r="P322" s="28">
        <f t="shared" si="62"/>
        <v>-586114.11370954663</v>
      </c>
      <c r="Q322" s="28">
        <f t="shared" si="63"/>
        <v>586114.11370954663</v>
      </c>
      <c r="V322">
        <f t="shared" si="59"/>
        <v>468891.29096763732</v>
      </c>
      <c r="W322">
        <f t="shared" si="60"/>
        <v>410279.87959668261</v>
      </c>
    </row>
    <row r="323" spans="2:23" x14ac:dyDescent="0.25">
      <c r="B323" s="3" t="s">
        <v>36</v>
      </c>
      <c r="C323" s="3">
        <v>315</v>
      </c>
      <c r="D323" s="3">
        <v>315</v>
      </c>
      <c r="E323" s="10">
        <v>34.4</v>
      </c>
      <c r="F323" s="16">
        <f t="shared" si="61"/>
        <v>-0.41666666666666663</v>
      </c>
      <c r="G323" s="16">
        <f t="shared" si="52"/>
        <v>9.5555555555555554</v>
      </c>
      <c r="H323" s="16">
        <f t="shared" si="64"/>
        <v>-745.83333333333326</v>
      </c>
      <c r="I323">
        <f t="shared" si="53"/>
        <v>175.59900000000002</v>
      </c>
      <c r="J323" s="25">
        <f t="shared" si="54"/>
        <v>39.20284699258665</v>
      </c>
      <c r="K323" s="25">
        <f t="shared" si="55"/>
        <v>-531.0314863407466</v>
      </c>
      <c r="L323">
        <f t="shared" si="56"/>
        <v>-5074.3008694782447</v>
      </c>
      <c r="M323" s="26" t="str">
        <f t="shared" si="57"/>
        <v>0</v>
      </c>
      <c r="N323" s="27">
        <f t="shared" si="58"/>
        <v>-5074.3008694782447</v>
      </c>
      <c r="O323" s="28">
        <f>O322+M323*(C323-C322)</f>
        <v>1164424.8130913863</v>
      </c>
      <c r="P323" s="28">
        <f t="shared" si="62"/>
        <v>-591188.41457902489</v>
      </c>
      <c r="Q323" s="28">
        <f t="shared" si="63"/>
        <v>591188.41457902489</v>
      </c>
      <c r="V323">
        <f t="shared" si="59"/>
        <v>472950.73166321992</v>
      </c>
      <c r="W323">
        <f t="shared" si="60"/>
        <v>413831.89020531741</v>
      </c>
    </row>
    <row r="324" spans="2:23" x14ac:dyDescent="0.25">
      <c r="B324" s="3" t="s">
        <v>36</v>
      </c>
      <c r="C324" s="3">
        <v>316</v>
      </c>
      <c r="D324" s="3">
        <v>316</v>
      </c>
      <c r="E324" s="10">
        <v>33</v>
      </c>
      <c r="F324" s="16">
        <f t="shared" si="61"/>
        <v>-0.37499999999999989</v>
      </c>
      <c r="G324" s="16">
        <f t="shared" si="52"/>
        <v>9.1666666666666661</v>
      </c>
      <c r="H324" s="16">
        <f t="shared" si="64"/>
        <v>-671.24999999999977</v>
      </c>
      <c r="I324">
        <f t="shared" si="53"/>
        <v>175.59900000000002</v>
      </c>
      <c r="J324" s="25">
        <f t="shared" si="54"/>
        <v>36.076849289249992</v>
      </c>
      <c r="K324" s="25">
        <f t="shared" si="55"/>
        <v>-459.57415071074973</v>
      </c>
      <c r="L324">
        <f t="shared" si="56"/>
        <v>-4212.7630481818724</v>
      </c>
      <c r="M324" s="26" t="str">
        <f t="shared" si="57"/>
        <v>0</v>
      </c>
      <c r="N324" s="27">
        <f t="shared" si="58"/>
        <v>-4212.7630481818724</v>
      </c>
      <c r="O324" s="28">
        <f>O323+M324*(C324-C323)</f>
        <v>1164424.8130913863</v>
      </c>
      <c r="P324" s="28">
        <f t="shared" si="62"/>
        <v>-595401.17762720678</v>
      </c>
      <c r="Q324" s="28">
        <f t="shared" si="63"/>
        <v>595401.17762720678</v>
      </c>
      <c r="V324">
        <f t="shared" si="59"/>
        <v>476320.94210176542</v>
      </c>
      <c r="W324">
        <f t="shared" si="60"/>
        <v>416780.82433904475</v>
      </c>
    </row>
    <row r="325" spans="2:23" x14ac:dyDescent="0.25">
      <c r="B325" s="3" t="s">
        <v>36</v>
      </c>
      <c r="C325" s="3">
        <v>317</v>
      </c>
      <c r="D325" s="3">
        <v>317</v>
      </c>
      <c r="E325" s="10">
        <v>31.7</v>
      </c>
      <c r="F325" s="16">
        <f t="shared" si="61"/>
        <v>-0.41666666666666663</v>
      </c>
      <c r="G325" s="16">
        <f t="shared" si="52"/>
        <v>8.8055555555555554</v>
      </c>
      <c r="H325" s="16">
        <f t="shared" si="64"/>
        <v>-745.83333333333326</v>
      </c>
      <c r="I325">
        <f t="shared" si="53"/>
        <v>175.59900000000002</v>
      </c>
      <c r="J325" s="25">
        <f t="shared" si="54"/>
        <v>33.290417890059153</v>
      </c>
      <c r="K325" s="25">
        <f t="shared" si="55"/>
        <v>-536.94391544327402</v>
      </c>
      <c r="L325">
        <f t="shared" si="56"/>
        <v>-4728.0894776532741</v>
      </c>
      <c r="M325" s="26" t="str">
        <f t="shared" si="57"/>
        <v>0</v>
      </c>
      <c r="N325" s="27">
        <f t="shared" si="58"/>
        <v>-4728.0894776532741</v>
      </c>
      <c r="O325" s="28">
        <f>O324+M325*(C325-C324)</f>
        <v>1164424.8130913863</v>
      </c>
      <c r="P325" s="28">
        <f t="shared" si="62"/>
        <v>-600129.26710486005</v>
      </c>
      <c r="Q325" s="28">
        <f t="shared" si="63"/>
        <v>600129.26710486005</v>
      </c>
      <c r="V325">
        <f t="shared" si="59"/>
        <v>480103.41368388804</v>
      </c>
      <c r="W325">
        <f t="shared" si="60"/>
        <v>420090.48697340203</v>
      </c>
    </row>
    <row r="326" spans="2:23" x14ac:dyDescent="0.25">
      <c r="B326" s="3" t="s">
        <v>36</v>
      </c>
      <c r="C326" s="3">
        <v>318</v>
      </c>
      <c r="D326" s="3">
        <v>318</v>
      </c>
      <c r="E326" s="10">
        <v>30</v>
      </c>
      <c r="F326" s="16">
        <f t="shared" si="61"/>
        <v>-0.51388888888888873</v>
      </c>
      <c r="G326" s="16">
        <f t="shared" si="52"/>
        <v>8.3333333333333339</v>
      </c>
      <c r="H326" s="16">
        <f t="shared" si="64"/>
        <v>-919.86111111111086</v>
      </c>
      <c r="I326">
        <f t="shared" si="53"/>
        <v>175.59900000000002</v>
      </c>
      <c r="J326" s="25">
        <f t="shared" si="54"/>
        <v>29.815577924999999</v>
      </c>
      <c r="K326" s="25">
        <f t="shared" si="55"/>
        <v>-714.44653318611086</v>
      </c>
      <c r="L326">
        <f t="shared" si="56"/>
        <v>-5953.7211098842572</v>
      </c>
      <c r="M326" s="26" t="str">
        <f t="shared" si="57"/>
        <v>0</v>
      </c>
      <c r="N326" s="27">
        <f t="shared" si="58"/>
        <v>-5953.7211098842572</v>
      </c>
      <c r="O326" s="28">
        <f>O325+M326*(C326-C325)</f>
        <v>1164424.8130913863</v>
      </c>
      <c r="P326" s="28">
        <f t="shared" si="62"/>
        <v>-606082.98821474425</v>
      </c>
      <c r="Q326" s="28">
        <f t="shared" si="63"/>
        <v>606082.98821474425</v>
      </c>
      <c r="V326">
        <f t="shared" si="59"/>
        <v>484866.3905717954</v>
      </c>
      <c r="W326">
        <f t="shared" si="60"/>
        <v>424258.09175032098</v>
      </c>
    </row>
    <row r="327" spans="2:23" x14ac:dyDescent="0.25">
      <c r="B327" s="3" t="s">
        <v>36</v>
      </c>
      <c r="C327" s="3">
        <v>319</v>
      </c>
      <c r="D327" s="3">
        <v>319</v>
      </c>
      <c r="E327" s="10">
        <v>28</v>
      </c>
      <c r="F327" s="16">
        <f t="shared" si="61"/>
        <v>-0.54166666666666641</v>
      </c>
      <c r="G327" s="16">
        <f t="shared" si="52"/>
        <v>7.7777777777777777</v>
      </c>
      <c r="H327" s="16">
        <f t="shared" si="64"/>
        <v>-969.58333333333292</v>
      </c>
      <c r="I327">
        <f t="shared" si="53"/>
        <v>175.59900000000002</v>
      </c>
      <c r="J327" s="25">
        <f t="shared" si="54"/>
        <v>25.972681214666657</v>
      </c>
      <c r="K327" s="25">
        <f t="shared" si="55"/>
        <v>-768.01165211866623</v>
      </c>
      <c r="L327">
        <f t="shared" si="56"/>
        <v>-5973.4239609229598</v>
      </c>
      <c r="M327" s="26" t="str">
        <f t="shared" si="57"/>
        <v>0</v>
      </c>
      <c r="N327" s="27">
        <f t="shared" si="58"/>
        <v>-5973.4239609229598</v>
      </c>
      <c r="O327" s="28">
        <f>O326+M327*(C327-C326)</f>
        <v>1164424.8130913863</v>
      </c>
      <c r="P327" s="28">
        <f t="shared" si="62"/>
        <v>-612056.41217566724</v>
      </c>
      <c r="Q327" s="28">
        <f t="shared" si="63"/>
        <v>612056.41217566724</v>
      </c>
      <c r="V327">
        <f t="shared" si="59"/>
        <v>489645.12974053377</v>
      </c>
      <c r="W327">
        <f t="shared" si="60"/>
        <v>428439.48852296709</v>
      </c>
    </row>
    <row r="328" spans="2:23" x14ac:dyDescent="0.25">
      <c r="B328" s="3" t="s">
        <v>36</v>
      </c>
      <c r="C328" s="3">
        <v>320</v>
      </c>
      <c r="D328" s="3">
        <v>320</v>
      </c>
      <c r="E328" s="10">
        <v>26.1</v>
      </c>
      <c r="F328" s="16">
        <f t="shared" si="61"/>
        <v>-0.33333333333333315</v>
      </c>
      <c r="G328" s="16">
        <f t="shared" si="52"/>
        <v>7.25</v>
      </c>
      <c r="H328" s="16">
        <f t="shared" si="64"/>
        <v>-596.66666666666629</v>
      </c>
      <c r="I328">
        <f t="shared" si="53"/>
        <v>175.59900000000002</v>
      </c>
      <c r="J328" s="25">
        <f t="shared" si="54"/>
        <v>22.567410931432494</v>
      </c>
      <c r="K328" s="25">
        <f t="shared" si="55"/>
        <v>-398.50025573523374</v>
      </c>
      <c r="L328">
        <f t="shared" si="56"/>
        <v>-2889.1268540804444</v>
      </c>
      <c r="M328" s="26" t="str">
        <f t="shared" si="57"/>
        <v>0</v>
      </c>
      <c r="N328" s="27">
        <f t="shared" si="58"/>
        <v>-2889.1268540804444</v>
      </c>
      <c r="O328" s="28">
        <f>O327+M328*(C328-C327)</f>
        <v>1164424.8130913863</v>
      </c>
      <c r="P328" s="28">
        <f t="shared" si="62"/>
        <v>-614945.53902974771</v>
      </c>
      <c r="Q328" s="28">
        <f t="shared" si="63"/>
        <v>614945.53902974771</v>
      </c>
      <c r="V328">
        <f t="shared" si="59"/>
        <v>491956.43122379819</v>
      </c>
      <c r="W328">
        <f t="shared" si="60"/>
        <v>430461.87732082338</v>
      </c>
    </row>
    <row r="329" spans="2:23" x14ac:dyDescent="0.25">
      <c r="B329" s="3" t="s">
        <v>36</v>
      </c>
      <c r="C329" s="3">
        <v>321</v>
      </c>
      <c r="D329" s="3">
        <v>321</v>
      </c>
      <c r="E329" s="10">
        <v>25.6</v>
      </c>
      <c r="F329" s="16">
        <f t="shared" si="61"/>
        <v>-0.16666666666666705</v>
      </c>
      <c r="G329" s="16">
        <f t="shared" ref="G329:G392" si="65">E329/3.6</f>
        <v>7.1111111111111116</v>
      </c>
      <c r="H329" s="16">
        <f t="shared" si="64"/>
        <v>-298.333333333334</v>
      </c>
      <c r="I329">
        <f t="shared" ref="I329:I392" si="66">($S$5*$S$2)*9.81</f>
        <v>175.59900000000002</v>
      </c>
      <c r="J329" s="25">
        <f t="shared" ref="J329:J392" si="67">0.5*$S$6*$S$4*$S$3*(G329^2)</f>
        <v>21.711041276586663</v>
      </c>
      <c r="K329" s="25">
        <f t="shared" ref="K329:K392" si="68">H329+I329+J329</f>
        <v>-101.02329205674732</v>
      </c>
      <c r="L329">
        <f t="shared" ref="L329:L392" si="69">K329*G329</f>
        <v>-718.38785462575879</v>
      </c>
      <c r="M329" s="26" t="str">
        <f t="shared" ref="M329:M392" si="70">IF(L329&gt;0, L329, "0")</f>
        <v>0</v>
      </c>
      <c r="N329" s="27">
        <f t="shared" ref="N329:N392" si="71">IF(L329&lt;0, L329, "0")</f>
        <v>-718.38785462575879</v>
      </c>
      <c r="O329" s="28">
        <f>O328+M329*(C329-C328)</f>
        <v>1164424.8130913863</v>
      </c>
      <c r="P329" s="28">
        <f t="shared" si="62"/>
        <v>-615663.92688437342</v>
      </c>
      <c r="Q329" s="28">
        <f t="shared" si="63"/>
        <v>615663.92688437342</v>
      </c>
      <c r="V329">
        <f t="shared" ref="V329:V392" si="72">Q329-(Q329*20%)</f>
        <v>492531.14150749875</v>
      </c>
      <c r="W329">
        <f t="shared" ref="W329:W392" si="73">Q329-(Q329*30%)</f>
        <v>430964.74881906144</v>
      </c>
    </row>
    <row r="330" spans="2:23" x14ac:dyDescent="0.25">
      <c r="B330" s="3" t="s">
        <v>36</v>
      </c>
      <c r="C330" s="3">
        <v>322</v>
      </c>
      <c r="D330" s="3">
        <v>322</v>
      </c>
      <c r="E330" s="10">
        <v>24.9</v>
      </c>
      <c r="F330" s="16">
        <f t="shared" ref="F330:F393" si="74">($E331-$E329)/2/3.6</f>
        <v>-9.7222222222222612E-2</v>
      </c>
      <c r="G330" s="16">
        <f t="shared" si="65"/>
        <v>6.9166666666666661</v>
      </c>
      <c r="H330" s="16">
        <f t="shared" si="64"/>
        <v>-174.02777777777848</v>
      </c>
      <c r="I330">
        <f t="shared" si="66"/>
        <v>175.59900000000002</v>
      </c>
      <c r="J330" s="25">
        <f t="shared" si="67"/>
        <v>20.539951632532492</v>
      </c>
      <c r="K330" s="25">
        <f t="shared" si="68"/>
        <v>22.111173854754028</v>
      </c>
      <c r="L330">
        <f t="shared" si="69"/>
        <v>152.93561916204868</v>
      </c>
      <c r="M330" s="26">
        <f t="shared" si="70"/>
        <v>152.93561916204868</v>
      </c>
      <c r="N330" s="27" t="str">
        <f t="shared" si="71"/>
        <v>0</v>
      </c>
      <c r="O330" s="28">
        <f>O329+M330*(C330-C329)</f>
        <v>1164577.7487105485</v>
      </c>
      <c r="P330" s="28">
        <f t="shared" ref="P330:P393" si="75">N330+P329</f>
        <v>-615663.92688437342</v>
      </c>
      <c r="Q330" s="28">
        <f t="shared" ref="Q330:Q393" si="76">P330*-1</f>
        <v>615663.92688437342</v>
      </c>
      <c r="V330">
        <f t="shared" si="72"/>
        <v>492531.14150749875</v>
      </c>
      <c r="W330">
        <f t="shared" si="73"/>
        <v>430964.74881906144</v>
      </c>
    </row>
    <row r="331" spans="2:23" x14ac:dyDescent="0.25">
      <c r="B331" s="3" t="s">
        <v>36</v>
      </c>
      <c r="C331" s="3">
        <v>323</v>
      </c>
      <c r="D331" s="3">
        <v>323</v>
      </c>
      <c r="E331" s="10">
        <v>24.9</v>
      </c>
      <c r="F331" s="16">
        <f t="shared" si="74"/>
        <v>-8.3333333333333037E-2</v>
      </c>
      <c r="G331" s="16">
        <f t="shared" si="65"/>
        <v>6.9166666666666661</v>
      </c>
      <c r="H331" s="16">
        <f t="shared" si="64"/>
        <v>-149.16666666666615</v>
      </c>
      <c r="I331">
        <f t="shared" si="66"/>
        <v>175.59900000000002</v>
      </c>
      <c r="J331" s="25">
        <f t="shared" si="67"/>
        <v>20.539951632532492</v>
      </c>
      <c r="K331" s="25">
        <f t="shared" si="68"/>
        <v>46.972284965866365</v>
      </c>
      <c r="L331">
        <f t="shared" si="69"/>
        <v>324.89163768057568</v>
      </c>
      <c r="M331" s="26">
        <f t="shared" si="70"/>
        <v>324.89163768057568</v>
      </c>
      <c r="N331" s="27" t="str">
        <f t="shared" si="71"/>
        <v>0</v>
      </c>
      <c r="O331" s="28">
        <f>O330+M331*(C331-C330)</f>
        <v>1164902.6403482291</v>
      </c>
      <c r="P331" s="28">
        <f t="shared" si="75"/>
        <v>-615663.92688437342</v>
      </c>
      <c r="Q331" s="28">
        <f t="shared" si="76"/>
        <v>615663.92688437342</v>
      </c>
      <c r="V331">
        <f t="shared" si="72"/>
        <v>492531.14150749875</v>
      </c>
      <c r="W331">
        <f t="shared" si="73"/>
        <v>430964.74881906144</v>
      </c>
    </row>
    <row r="332" spans="2:23" x14ac:dyDescent="0.25">
      <c r="B332" s="3" t="s">
        <v>36</v>
      </c>
      <c r="C332" s="3">
        <v>324</v>
      </c>
      <c r="D332" s="3">
        <v>324</v>
      </c>
      <c r="E332" s="10">
        <v>24.3</v>
      </c>
      <c r="F332" s="16">
        <f t="shared" si="74"/>
        <v>-0.1388888888888889</v>
      </c>
      <c r="G332" s="16">
        <f t="shared" si="65"/>
        <v>6.75</v>
      </c>
      <c r="H332" s="16">
        <f t="shared" si="64"/>
        <v>-248.61111111111111</v>
      </c>
      <c r="I332">
        <f t="shared" si="66"/>
        <v>175.59900000000002</v>
      </c>
      <c r="J332" s="25">
        <f t="shared" si="67"/>
        <v>19.562000676592497</v>
      </c>
      <c r="K332" s="25">
        <f t="shared" si="68"/>
        <v>-53.450110434518599</v>
      </c>
      <c r="L332">
        <f t="shared" si="69"/>
        <v>-360.78824543300055</v>
      </c>
      <c r="M332" s="26" t="str">
        <f t="shared" si="70"/>
        <v>0</v>
      </c>
      <c r="N332" s="27">
        <f t="shared" si="71"/>
        <v>-360.78824543300055</v>
      </c>
      <c r="O332" s="28">
        <f>O331+M332*(C332-C331)</f>
        <v>1164902.6403482291</v>
      </c>
      <c r="P332" s="28">
        <f t="shared" si="75"/>
        <v>-616024.71512980643</v>
      </c>
      <c r="Q332" s="28">
        <f t="shared" si="76"/>
        <v>616024.71512980643</v>
      </c>
      <c r="V332">
        <f t="shared" si="72"/>
        <v>492819.77210384514</v>
      </c>
      <c r="W332">
        <f t="shared" si="73"/>
        <v>431217.3005908645</v>
      </c>
    </row>
    <row r="333" spans="2:23" x14ac:dyDescent="0.25">
      <c r="B333" s="3" t="s">
        <v>36</v>
      </c>
      <c r="C333" s="3">
        <v>325</v>
      </c>
      <c r="D333" s="3">
        <v>325</v>
      </c>
      <c r="E333" s="10">
        <v>23.9</v>
      </c>
      <c r="F333" s="16">
        <f t="shared" si="74"/>
        <v>-5.5555555555555851E-2</v>
      </c>
      <c r="G333" s="16">
        <f t="shared" si="65"/>
        <v>6.6388888888888884</v>
      </c>
      <c r="H333" s="16">
        <f t="shared" ref="H333:H396" si="77">$S$2*F333</f>
        <v>-99.444444444444969</v>
      </c>
      <c r="I333">
        <f t="shared" si="66"/>
        <v>175.59900000000002</v>
      </c>
      <c r="J333" s="25">
        <f t="shared" si="67"/>
        <v>18.923284740599161</v>
      </c>
      <c r="K333" s="25">
        <f t="shared" si="68"/>
        <v>95.077840296154207</v>
      </c>
      <c r="L333">
        <f t="shared" si="69"/>
        <v>631.2112175216904</v>
      </c>
      <c r="M333" s="26">
        <f t="shared" si="70"/>
        <v>631.2112175216904</v>
      </c>
      <c r="N333" s="27" t="str">
        <f t="shared" si="71"/>
        <v>0</v>
      </c>
      <c r="O333" s="28">
        <f>O332+M333*(C333-C332)</f>
        <v>1165533.8515657508</v>
      </c>
      <c r="P333" s="28">
        <f t="shared" si="75"/>
        <v>-616024.71512980643</v>
      </c>
      <c r="Q333" s="28">
        <f t="shared" si="76"/>
        <v>616024.71512980643</v>
      </c>
      <c r="V333">
        <f t="shared" si="72"/>
        <v>492819.77210384514</v>
      </c>
      <c r="W333">
        <f t="shared" si="73"/>
        <v>431217.3005908645</v>
      </c>
    </row>
    <row r="334" spans="2:23" x14ac:dyDescent="0.25">
      <c r="B334" s="3" t="s">
        <v>36</v>
      </c>
      <c r="C334" s="3">
        <v>326</v>
      </c>
      <c r="D334" s="3">
        <v>326</v>
      </c>
      <c r="E334" s="10">
        <v>23.9</v>
      </c>
      <c r="F334" s="16">
        <f t="shared" si="74"/>
        <v>-4.1666666666666269E-2</v>
      </c>
      <c r="G334" s="16">
        <f t="shared" si="65"/>
        <v>6.6388888888888884</v>
      </c>
      <c r="H334" s="16">
        <f t="shared" si="77"/>
        <v>-74.583333333332618</v>
      </c>
      <c r="I334">
        <f t="shared" si="66"/>
        <v>175.59900000000002</v>
      </c>
      <c r="J334" s="25">
        <f t="shared" si="67"/>
        <v>18.923284740599161</v>
      </c>
      <c r="K334" s="25">
        <f t="shared" si="68"/>
        <v>119.93895140726656</v>
      </c>
      <c r="L334">
        <f t="shared" si="69"/>
        <v>796.26137184268623</v>
      </c>
      <c r="M334" s="26">
        <f t="shared" si="70"/>
        <v>796.26137184268623</v>
      </c>
      <c r="N334" s="27" t="str">
        <f t="shared" si="71"/>
        <v>0</v>
      </c>
      <c r="O334" s="28">
        <f>O333+M334*(C334-C333)</f>
        <v>1166330.1129375934</v>
      </c>
      <c r="P334" s="28">
        <f t="shared" si="75"/>
        <v>-616024.71512980643</v>
      </c>
      <c r="Q334" s="28">
        <f t="shared" si="76"/>
        <v>616024.71512980643</v>
      </c>
      <c r="V334">
        <f t="shared" si="72"/>
        <v>492819.77210384514</v>
      </c>
      <c r="W334">
        <f t="shared" si="73"/>
        <v>431217.3005908645</v>
      </c>
    </row>
    <row r="335" spans="2:23" x14ac:dyDescent="0.25">
      <c r="B335" s="3" t="s">
        <v>36</v>
      </c>
      <c r="C335" s="3">
        <v>327</v>
      </c>
      <c r="D335" s="3">
        <v>327</v>
      </c>
      <c r="E335" s="10">
        <v>23.6</v>
      </c>
      <c r="F335" s="16">
        <f t="shared" si="74"/>
        <v>-8.3333333333333037E-2</v>
      </c>
      <c r="G335" s="16">
        <f t="shared" si="65"/>
        <v>6.5555555555555554</v>
      </c>
      <c r="H335" s="16">
        <f t="shared" si="77"/>
        <v>-149.16666666666615</v>
      </c>
      <c r="I335">
        <f t="shared" si="66"/>
        <v>175.59900000000002</v>
      </c>
      <c r="J335" s="25">
        <f t="shared" si="67"/>
        <v>18.451204756786659</v>
      </c>
      <c r="K335" s="25">
        <f t="shared" si="68"/>
        <v>44.883538090120531</v>
      </c>
      <c r="L335">
        <f t="shared" si="69"/>
        <v>294.23652747967901</v>
      </c>
      <c r="M335" s="26">
        <f t="shared" si="70"/>
        <v>294.23652747967901</v>
      </c>
      <c r="N335" s="27" t="str">
        <f t="shared" si="71"/>
        <v>0</v>
      </c>
      <c r="O335" s="28">
        <f>O334+M335*(C335-C334)</f>
        <v>1166624.3494650731</v>
      </c>
      <c r="P335" s="28">
        <f t="shared" si="75"/>
        <v>-616024.71512980643</v>
      </c>
      <c r="Q335" s="28">
        <f t="shared" si="76"/>
        <v>616024.71512980643</v>
      </c>
      <c r="V335">
        <f t="shared" si="72"/>
        <v>492819.77210384514</v>
      </c>
      <c r="W335">
        <f t="shared" si="73"/>
        <v>431217.3005908645</v>
      </c>
    </row>
    <row r="336" spans="2:23" x14ac:dyDescent="0.25">
      <c r="B336" s="3" t="s">
        <v>36</v>
      </c>
      <c r="C336" s="3">
        <v>328</v>
      </c>
      <c r="D336" s="3">
        <v>328</v>
      </c>
      <c r="E336" s="10">
        <v>23.3</v>
      </c>
      <c r="F336" s="16">
        <f t="shared" si="74"/>
        <v>-0.43055555555555575</v>
      </c>
      <c r="G336" s="16">
        <f t="shared" si="65"/>
        <v>6.4722222222222223</v>
      </c>
      <c r="H336" s="16">
        <f t="shared" si="77"/>
        <v>-770.6944444444448</v>
      </c>
      <c r="I336">
        <f t="shared" si="66"/>
        <v>175.59900000000002</v>
      </c>
      <c r="J336" s="25">
        <f t="shared" si="67"/>
        <v>17.985087888559164</v>
      </c>
      <c r="K336" s="25">
        <f t="shared" si="68"/>
        <v>-577.11035655588557</v>
      </c>
      <c r="L336">
        <f t="shared" si="69"/>
        <v>-3735.1864743755928</v>
      </c>
      <c r="M336" s="26" t="str">
        <f t="shared" si="70"/>
        <v>0</v>
      </c>
      <c r="N336" s="27">
        <f t="shared" si="71"/>
        <v>-3735.1864743755928</v>
      </c>
      <c r="O336" s="28">
        <f>O335+M336*(C336-C335)</f>
        <v>1166624.3494650731</v>
      </c>
      <c r="P336" s="28">
        <f t="shared" si="75"/>
        <v>-619759.90160418197</v>
      </c>
      <c r="Q336" s="28">
        <f t="shared" si="76"/>
        <v>619759.90160418197</v>
      </c>
      <c r="V336">
        <f t="shared" si="72"/>
        <v>495807.92128334555</v>
      </c>
      <c r="W336">
        <f t="shared" si="73"/>
        <v>433831.93112292734</v>
      </c>
    </row>
    <row r="337" spans="2:23" x14ac:dyDescent="0.25">
      <c r="B337" s="3" t="s">
        <v>36</v>
      </c>
      <c r="C337" s="3">
        <v>329</v>
      </c>
      <c r="D337" s="3">
        <v>329</v>
      </c>
      <c r="E337" s="10">
        <v>20.5</v>
      </c>
      <c r="F337" s="16">
        <f t="shared" si="74"/>
        <v>-0.80555555555555558</v>
      </c>
      <c r="G337" s="16">
        <f t="shared" si="65"/>
        <v>5.6944444444444446</v>
      </c>
      <c r="H337" s="16">
        <f t="shared" si="77"/>
        <v>-1441.9444444444446</v>
      </c>
      <c r="I337">
        <f t="shared" si="66"/>
        <v>175.59900000000002</v>
      </c>
      <c r="J337" s="25">
        <f t="shared" si="67"/>
        <v>13.922218469979166</v>
      </c>
      <c r="K337" s="25">
        <f t="shared" si="68"/>
        <v>-1252.4232259744654</v>
      </c>
      <c r="L337">
        <f t="shared" si="69"/>
        <v>-7131.8544812434839</v>
      </c>
      <c r="M337" s="26" t="str">
        <f t="shared" si="70"/>
        <v>0</v>
      </c>
      <c r="N337" s="27">
        <f t="shared" si="71"/>
        <v>-7131.8544812434839</v>
      </c>
      <c r="O337" s="28">
        <f>O336+M337*(C337-C336)</f>
        <v>1166624.3494650731</v>
      </c>
      <c r="P337" s="28">
        <f t="shared" si="75"/>
        <v>-626891.7560854255</v>
      </c>
      <c r="Q337" s="28">
        <f t="shared" si="76"/>
        <v>626891.7560854255</v>
      </c>
      <c r="V337">
        <f t="shared" si="72"/>
        <v>501513.40486834041</v>
      </c>
      <c r="W337">
        <f t="shared" si="73"/>
        <v>438824.22925979784</v>
      </c>
    </row>
    <row r="338" spans="2:23" x14ac:dyDescent="0.25">
      <c r="B338" s="3" t="s">
        <v>36</v>
      </c>
      <c r="C338" s="3">
        <v>330</v>
      </c>
      <c r="D338" s="3">
        <v>330</v>
      </c>
      <c r="E338" s="10">
        <v>17.5</v>
      </c>
      <c r="F338" s="16">
        <f t="shared" si="74"/>
        <v>-0.50000000000000022</v>
      </c>
      <c r="G338" s="16">
        <f t="shared" si="65"/>
        <v>4.8611111111111107</v>
      </c>
      <c r="H338" s="16">
        <f t="shared" si="77"/>
        <v>-895.00000000000034</v>
      </c>
      <c r="I338">
        <f t="shared" si="66"/>
        <v>175.59900000000002</v>
      </c>
      <c r="J338" s="25">
        <f t="shared" si="67"/>
        <v>10.145578599479164</v>
      </c>
      <c r="K338" s="25">
        <f t="shared" si="68"/>
        <v>-709.25542140052119</v>
      </c>
      <c r="L338">
        <f t="shared" si="69"/>
        <v>-3447.7694095858665</v>
      </c>
      <c r="M338" s="26" t="str">
        <f t="shared" si="70"/>
        <v>0</v>
      </c>
      <c r="N338" s="27">
        <f t="shared" si="71"/>
        <v>-3447.7694095858665</v>
      </c>
      <c r="O338" s="28">
        <f>O337+M338*(C338-C337)</f>
        <v>1166624.3494650731</v>
      </c>
      <c r="P338" s="28">
        <f t="shared" si="75"/>
        <v>-630339.52549501136</v>
      </c>
      <c r="Q338" s="28">
        <f t="shared" si="76"/>
        <v>630339.52549501136</v>
      </c>
      <c r="V338">
        <f t="shared" si="72"/>
        <v>504271.62039600906</v>
      </c>
      <c r="W338">
        <f t="shared" si="73"/>
        <v>441237.66784650797</v>
      </c>
    </row>
    <row r="339" spans="2:23" x14ac:dyDescent="0.25">
      <c r="B339" s="3" t="s">
        <v>36</v>
      </c>
      <c r="C339" s="3">
        <v>331</v>
      </c>
      <c r="D339" s="3">
        <v>331</v>
      </c>
      <c r="E339" s="10">
        <v>16.899999999999999</v>
      </c>
      <c r="F339" s="16">
        <f t="shared" si="74"/>
        <v>-0.1111111111111112</v>
      </c>
      <c r="G339" s="16">
        <f t="shared" si="65"/>
        <v>4.6944444444444438</v>
      </c>
      <c r="H339" s="16">
        <f t="shared" si="77"/>
        <v>-198.88888888888906</v>
      </c>
      <c r="I339">
        <f t="shared" si="66"/>
        <v>175.59900000000002</v>
      </c>
      <c r="J339" s="25">
        <f t="shared" si="67"/>
        <v>9.4618080123991621</v>
      </c>
      <c r="K339" s="25">
        <f t="shared" si="68"/>
        <v>-13.828080876489876</v>
      </c>
      <c r="L339">
        <f t="shared" si="69"/>
        <v>-64.915157447966351</v>
      </c>
      <c r="M339" s="26" t="str">
        <f t="shared" si="70"/>
        <v>0</v>
      </c>
      <c r="N339" s="27">
        <f t="shared" si="71"/>
        <v>-64.915157447966351</v>
      </c>
      <c r="O339" s="28">
        <f>O338+M339*(C339-C338)</f>
        <v>1166624.3494650731</v>
      </c>
      <c r="P339" s="28">
        <f t="shared" si="75"/>
        <v>-630404.44065245928</v>
      </c>
      <c r="Q339" s="28">
        <f t="shared" si="76"/>
        <v>630404.44065245928</v>
      </c>
      <c r="V339">
        <f t="shared" si="72"/>
        <v>504323.55252196745</v>
      </c>
      <c r="W339">
        <f t="shared" si="73"/>
        <v>441283.10845672153</v>
      </c>
    </row>
    <row r="340" spans="2:23" x14ac:dyDescent="0.25">
      <c r="B340" s="3" t="s">
        <v>36</v>
      </c>
      <c r="C340" s="3">
        <v>332</v>
      </c>
      <c r="D340" s="3">
        <v>332</v>
      </c>
      <c r="E340" s="10">
        <v>16.7</v>
      </c>
      <c r="F340" s="16">
        <f t="shared" si="74"/>
        <v>-0.13888888888888865</v>
      </c>
      <c r="G340" s="16">
        <f t="shared" si="65"/>
        <v>4.6388888888888884</v>
      </c>
      <c r="H340" s="16">
        <f t="shared" si="77"/>
        <v>-248.61111111111069</v>
      </c>
      <c r="I340">
        <f t="shared" si="66"/>
        <v>175.59900000000002</v>
      </c>
      <c r="J340" s="25">
        <f t="shared" si="67"/>
        <v>9.2391850305591614</v>
      </c>
      <c r="K340" s="25">
        <f t="shared" si="68"/>
        <v>-63.772926080551507</v>
      </c>
      <c r="L340">
        <f t="shared" si="69"/>
        <v>-295.83551820700279</v>
      </c>
      <c r="M340" s="26" t="str">
        <f t="shared" si="70"/>
        <v>0</v>
      </c>
      <c r="N340" s="27">
        <f t="shared" si="71"/>
        <v>-295.83551820700279</v>
      </c>
      <c r="O340" s="28">
        <f>O339+M340*(C340-C339)</f>
        <v>1166624.3494650731</v>
      </c>
      <c r="P340" s="28">
        <f t="shared" si="75"/>
        <v>-630700.27617066633</v>
      </c>
      <c r="Q340" s="28">
        <f t="shared" si="76"/>
        <v>630700.27617066633</v>
      </c>
      <c r="V340">
        <f t="shared" si="72"/>
        <v>504560.22093653306</v>
      </c>
      <c r="W340">
        <f t="shared" si="73"/>
        <v>441490.19331946643</v>
      </c>
    </row>
    <row r="341" spans="2:23" x14ac:dyDescent="0.25">
      <c r="B341" s="3" t="s">
        <v>36</v>
      </c>
      <c r="C341" s="3">
        <v>333</v>
      </c>
      <c r="D341" s="3">
        <v>333</v>
      </c>
      <c r="E341" s="10">
        <v>15.9</v>
      </c>
      <c r="F341" s="16">
        <f t="shared" si="74"/>
        <v>-0.15277777777777773</v>
      </c>
      <c r="G341" s="16">
        <f t="shared" si="65"/>
        <v>4.416666666666667</v>
      </c>
      <c r="H341" s="16">
        <f t="shared" si="77"/>
        <v>-273.47222222222217</v>
      </c>
      <c r="I341">
        <f t="shared" si="66"/>
        <v>175.59900000000002</v>
      </c>
      <c r="J341" s="25">
        <f t="shared" si="67"/>
        <v>8.3751958391324983</v>
      </c>
      <c r="K341" s="25">
        <f t="shared" si="68"/>
        <v>-89.498026383089652</v>
      </c>
      <c r="L341">
        <f t="shared" si="69"/>
        <v>-395.28294985864596</v>
      </c>
      <c r="M341" s="26" t="str">
        <f t="shared" si="70"/>
        <v>0</v>
      </c>
      <c r="N341" s="27">
        <f t="shared" si="71"/>
        <v>-395.28294985864596</v>
      </c>
      <c r="O341" s="28">
        <f>O340+M341*(C341-C340)</f>
        <v>1166624.3494650731</v>
      </c>
      <c r="P341" s="28">
        <f t="shared" si="75"/>
        <v>-631095.55912052502</v>
      </c>
      <c r="Q341" s="28">
        <f t="shared" si="76"/>
        <v>631095.55912052502</v>
      </c>
      <c r="V341">
        <f t="shared" si="72"/>
        <v>504876.44729642</v>
      </c>
      <c r="W341">
        <f t="shared" si="73"/>
        <v>441766.89138436748</v>
      </c>
    </row>
    <row r="342" spans="2:23" x14ac:dyDescent="0.25">
      <c r="B342" s="3" t="s">
        <v>36</v>
      </c>
      <c r="C342" s="3">
        <v>334</v>
      </c>
      <c r="D342" s="3">
        <v>334</v>
      </c>
      <c r="E342" s="10">
        <v>15.6</v>
      </c>
      <c r="F342" s="16">
        <f t="shared" si="74"/>
        <v>-0.12500000000000006</v>
      </c>
      <c r="G342" s="16">
        <f t="shared" si="65"/>
        <v>4.333333333333333</v>
      </c>
      <c r="H342" s="16">
        <f t="shared" si="77"/>
        <v>-223.75000000000009</v>
      </c>
      <c r="I342">
        <f t="shared" si="66"/>
        <v>175.59900000000002</v>
      </c>
      <c r="J342" s="25">
        <f t="shared" si="67"/>
        <v>8.0621322709199976</v>
      </c>
      <c r="K342" s="25">
        <f t="shared" si="68"/>
        <v>-40.088867729080071</v>
      </c>
      <c r="L342">
        <f t="shared" si="69"/>
        <v>-173.71842682601363</v>
      </c>
      <c r="M342" s="26" t="str">
        <f t="shared" si="70"/>
        <v>0</v>
      </c>
      <c r="N342" s="27">
        <f t="shared" si="71"/>
        <v>-173.71842682601363</v>
      </c>
      <c r="O342" s="28">
        <f>O341+M342*(C342-C341)</f>
        <v>1166624.3494650731</v>
      </c>
      <c r="P342" s="28">
        <f t="shared" si="75"/>
        <v>-631269.27754735108</v>
      </c>
      <c r="Q342" s="28">
        <f t="shared" si="76"/>
        <v>631269.27754735108</v>
      </c>
      <c r="V342">
        <f t="shared" si="72"/>
        <v>505015.42203788087</v>
      </c>
      <c r="W342">
        <f t="shared" si="73"/>
        <v>441888.49428314576</v>
      </c>
    </row>
    <row r="343" spans="2:23" x14ac:dyDescent="0.25">
      <c r="B343" s="3" t="s">
        <v>36</v>
      </c>
      <c r="C343" s="3">
        <v>335</v>
      </c>
      <c r="D343" s="3">
        <v>335</v>
      </c>
      <c r="E343" s="10">
        <v>15</v>
      </c>
      <c r="F343" s="16">
        <f t="shared" si="74"/>
        <v>-0.15277777777777773</v>
      </c>
      <c r="G343" s="16">
        <f t="shared" si="65"/>
        <v>4.166666666666667</v>
      </c>
      <c r="H343" s="16">
        <f t="shared" si="77"/>
        <v>-273.47222222222217</v>
      </c>
      <c r="I343">
        <f t="shared" si="66"/>
        <v>175.59900000000002</v>
      </c>
      <c r="J343" s="25">
        <f t="shared" si="67"/>
        <v>7.4538944812499999</v>
      </c>
      <c r="K343" s="25">
        <f t="shared" si="68"/>
        <v>-90.41932774097215</v>
      </c>
      <c r="L343">
        <f t="shared" si="69"/>
        <v>-376.74719892071732</v>
      </c>
      <c r="M343" s="26" t="str">
        <f t="shared" si="70"/>
        <v>0</v>
      </c>
      <c r="N343" s="27">
        <f t="shared" si="71"/>
        <v>-376.74719892071732</v>
      </c>
      <c r="O343" s="28">
        <f>O342+M343*(C343-C342)</f>
        <v>1166624.3494650731</v>
      </c>
      <c r="P343" s="28">
        <f t="shared" si="75"/>
        <v>-631646.02474627178</v>
      </c>
      <c r="Q343" s="28">
        <f t="shared" si="76"/>
        <v>631646.02474627178</v>
      </c>
      <c r="V343">
        <f t="shared" si="72"/>
        <v>505316.81979701744</v>
      </c>
      <c r="W343">
        <f t="shared" si="73"/>
        <v>442152.21732239029</v>
      </c>
    </row>
    <row r="344" spans="2:23" x14ac:dyDescent="0.25">
      <c r="B344" s="3" t="s">
        <v>36</v>
      </c>
      <c r="C344" s="3">
        <v>336</v>
      </c>
      <c r="D344" s="3">
        <v>336</v>
      </c>
      <c r="E344" s="10">
        <v>14.5</v>
      </c>
      <c r="F344" s="16">
        <f t="shared" si="74"/>
        <v>-9.7222222222222127E-2</v>
      </c>
      <c r="G344" s="16">
        <f t="shared" si="65"/>
        <v>4.0277777777777777</v>
      </c>
      <c r="H344" s="16">
        <f t="shared" si="77"/>
        <v>-174.0277777777776</v>
      </c>
      <c r="I344">
        <f t="shared" si="66"/>
        <v>175.59900000000002</v>
      </c>
      <c r="J344" s="25">
        <f t="shared" si="67"/>
        <v>6.9652502874791651</v>
      </c>
      <c r="K344" s="25">
        <f t="shared" si="68"/>
        <v>8.5364725097015821</v>
      </c>
      <c r="L344">
        <f t="shared" si="69"/>
        <v>34.38301427518693</v>
      </c>
      <c r="M344" s="26">
        <f t="shared" si="70"/>
        <v>34.38301427518693</v>
      </c>
      <c r="N344" s="27" t="str">
        <f t="shared" si="71"/>
        <v>0</v>
      </c>
      <c r="O344" s="28">
        <f>O343+M344*(C344-C343)</f>
        <v>1166658.7324793483</v>
      </c>
      <c r="P344" s="28">
        <f t="shared" si="75"/>
        <v>-631646.02474627178</v>
      </c>
      <c r="Q344" s="28">
        <f t="shared" si="76"/>
        <v>631646.02474627178</v>
      </c>
      <c r="V344">
        <f t="shared" si="72"/>
        <v>505316.81979701744</v>
      </c>
      <c r="W344">
        <f t="shared" si="73"/>
        <v>442152.21732239029</v>
      </c>
    </row>
    <row r="345" spans="2:23" x14ac:dyDescent="0.25">
      <c r="B345" s="3" t="s">
        <v>36</v>
      </c>
      <c r="C345" s="3">
        <v>337</v>
      </c>
      <c r="D345" s="3">
        <v>337</v>
      </c>
      <c r="E345" s="10">
        <v>14.3</v>
      </c>
      <c r="F345" s="16">
        <f t="shared" si="74"/>
        <v>0</v>
      </c>
      <c r="G345" s="16">
        <f t="shared" si="65"/>
        <v>3.9722222222222223</v>
      </c>
      <c r="H345" s="16">
        <f t="shared" si="77"/>
        <v>0</v>
      </c>
      <c r="I345">
        <f t="shared" si="66"/>
        <v>175.59900000000002</v>
      </c>
      <c r="J345" s="25">
        <f t="shared" si="67"/>
        <v>6.7744305887591656</v>
      </c>
      <c r="K345" s="25">
        <f t="shared" si="68"/>
        <v>182.37343058875919</v>
      </c>
      <c r="L345">
        <f t="shared" si="69"/>
        <v>724.42779372757127</v>
      </c>
      <c r="M345" s="26">
        <f t="shared" si="70"/>
        <v>724.42779372757127</v>
      </c>
      <c r="N345" s="27" t="str">
        <f t="shared" si="71"/>
        <v>0</v>
      </c>
      <c r="O345" s="28">
        <f>O344+M345*(C345-C344)</f>
        <v>1167383.1602730758</v>
      </c>
      <c r="P345" s="28">
        <f t="shared" si="75"/>
        <v>-631646.02474627178</v>
      </c>
      <c r="Q345" s="28">
        <f t="shared" si="76"/>
        <v>631646.02474627178</v>
      </c>
      <c r="V345">
        <f t="shared" si="72"/>
        <v>505316.81979701744</v>
      </c>
      <c r="W345">
        <f t="shared" si="73"/>
        <v>442152.21732239029</v>
      </c>
    </row>
    <row r="346" spans="2:23" x14ac:dyDescent="0.25">
      <c r="B346" s="3" t="s">
        <v>36</v>
      </c>
      <c r="C346" s="3">
        <v>338</v>
      </c>
      <c r="D346" s="3">
        <v>338</v>
      </c>
      <c r="E346" s="10">
        <v>14.5</v>
      </c>
      <c r="F346" s="16">
        <f t="shared" si="74"/>
        <v>0.15277777777777773</v>
      </c>
      <c r="G346" s="16">
        <f t="shared" si="65"/>
        <v>4.0277777777777777</v>
      </c>
      <c r="H346" s="16">
        <f t="shared" si="77"/>
        <v>273.47222222222217</v>
      </c>
      <c r="I346">
        <f t="shared" si="66"/>
        <v>175.59900000000002</v>
      </c>
      <c r="J346" s="25">
        <f t="shared" si="67"/>
        <v>6.9652502874791651</v>
      </c>
      <c r="K346" s="25">
        <f t="shared" si="68"/>
        <v>456.03647250970141</v>
      </c>
      <c r="L346">
        <f t="shared" si="69"/>
        <v>1836.8135698307417</v>
      </c>
      <c r="M346" s="26">
        <f t="shared" si="70"/>
        <v>1836.8135698307417</v>
      </c>
      <c r="N346" s="27" t="str">
        <f t="shared" si="71"/>
        <v>0</v>
      </c>
      <c r="O346" s="28">
        <f>O345+M346*(C346-C345)</f>
        <v>1169219.9738429065</v>
      </c>
      <c r="P346" s="28">
        <f t="shared" si="75"/>
        <v>-631646.02474627178</v>
      </c>
      <c r="Q346" s="28">
        <f t="shared" si="76"/>
        <v>631646.02474627178</v>
      </c>
      <c r="V346">
        <f t="shared" si="72"/>
        <v>505316.81979701744</v>
      </c>
      <c r="W346">
        <f t="shared" si="73"/>
        <v>442152.21732239029</v>
      </c>
    </row>
    <row r="347" spans="2:23" x14ac:dyDescent="0.25">
      <c r="B347" s="3" t="s">
        <v>36</v>
      </c>
      <c r="C347" s="3">
        <v>339</v>
      </c>
      <c r="D347" s="3">
        <v>339</v>
      </c>
      <c r="E347" s="10">
        <v>15.4</v>
      </c>
      <c r="F347" s="16">
        <f t="shared" si="74"/>
        <v>0.45833333333333343</v>
      </c>
      <c r="G347" s="16">
        <f t="shared" si="65"/>
        <v>4.2777777777777777</v>
      </c>
      <c r="H347" s="16">
        <f t="shared" si="77"/>
        <v>820.41666666666686</v>
      </c>
      <c r="I347">
        <f t="shared" si="66"/>
        <v>175.59900000000002</v>
      </c>
      <c r="J347" s="25">
        <f t="shared" si="67"/>
        <v>7.8567360674366649</v>
      </c>
      <c r="K347" s="25">
        <f t="shared" si="68"/>
        <v>1003.8724027341036</v>
      </c>
      <c r="L347">
        <f t="shared" si="69"/>
        <v>4294.343056140332</v>
      </c>
      <c r="M347" s="26">
        <f t="shared" si="70"/>
        <v>4294.343056140332</v>
      </c>
      <c r="N347" s="27" t="str">
        <f t="shared" si="71"/>
        <v>0</v>
      </c>
      <c r="O347" s="28">
        <f>O346+M347*(C347-C346)</f>
        <v>1173514.3168990468</v>
      </c>
      <c r="P347" s="28">
        <f t="shared" si="75"/>
        <v>-631646.02474627178</v>
      </c>
      <c r="Q347" s="28">
        <f t="shared" si="76"/>
        <v>631646.02474627178</v>
      </c>
      <c r="V347">
        <f t="shared" si="72"/>
        <v>505316.81979701744</v>
      </c>
      <c r="W347">
        <f t="shared" si="73"/>
        <v>442152.21732239029</v>
      </c>
    </row>
    <row r="348" spans="2:23" x14ac:dyDescent="0.25">
      <c r="B348" s="3" t="s">
        <v>36</v>
      </c>
      <c r="C348" s="3">
        <v>340</v>
      </c>
      <c r="D348" s="3">
        <v>340</v>
      </c>
      <c r="E348" s="10">
        <v>17.8</v>
      </c>
      <c r="F348" s="16">
        <f t="shared" si="74"/>
        <v>0.79166666666666674</v>
      </c>
      <c r="G348" s="16">
        <f t="shared" si="65"/>
        <v>4.9444444444444446</v>
      </c>
      <c r="H348" s="16">
        <f t="shared" si="77"/>
        <v>1417.0833333333335</v>
      </c>
      <c r="I348">
        <f t="shared" si="66"/>
        <v>175.59900000000002</v>
      </c>
      <c r="J348" s="25">
        <f t="shared" si="67"/>
        <v>10.496408566396665</v>
      </c>
      <c r="K348" s="25">
        <f t="shared" si="68"/>
        <v>1603.1787418997301</v>
      </c>
      <c r="L348">
        <f t="shared" si="69"/>
        <v>7926.828223837555</v>
      </c>
      <c r="M348" s="26">
        <f t="shared" si="70"/>
        <v>7926.828223837555</v>
      </c>
      <c r="N348" s="27" t="str">
        <f t="shared" si="71"/>
        <v>0</v>
      </c>
      <c r="O348" s="28">
        <f>O347+M348*(C348-C347)</f>
        <v>1181441.1451228843</v>
      </c>
      <c r="P348" s="28">
        <f t="shared" si="75"/>
        <v>-631646.02474627178</v>
      </c>
      <c r="Q348" s="28">
        <f t="shared" si="76"/>
        <v>631646.02474627178</v>
      </c>
      <c r="V348">
        <f t="shared" si="72"/>
        <v>505316.81979701744</v>
      </c>
      <c r="W348">
        <f t="shared" si="73"/>
        <v>442152.21732239029</v>
      </c>
    </row>
    <row r="349" spans="2:23" x14ac:dyDescent="0.25">
      <c r="B349" s="3" t="s">
        <v>36</v>
      </c>
      <c r="C349" s="3">
        <v>341</v>
      </c>
      <c r="D349" s="3">
        <v>341</v>
      </c>
      <c r="E349" s="10">
        <v>21.1</v>
      </c>
      <c r="F349" s="16">
        <f t="shared" si="74"/>
        <v>0.87500000000000011</v>
      </c>
      <c r="G349" s="16">
        <f t="shared" si="65"/>
        <v>5.8611111111111116</v>
      </c>
      <c r="H349" s="16">
        <f t="shared" si="77"/>
        <v>1566.2500000000002</v>
      </c>
      <c r="I349">
        <f t="shared" si="66"/>
        <v>175.59900000000002</v>
      </c>
      <c r="J349" s="25">
        <f t="shared" si="67"/>
        <v>14.749103831099164</v>
      </c>
      <c r="K349" s="25">
        <f t="shared" si="68"/>
        <v>1756.5981038310993</v>
      </c>
      <c r="L349">
        <f t="shared" si="69"/>
        <v>10295.616664121166</v>
      </c>
      <c r="M349" s="26">
        <f t="shared" si="70"/>
        <v>10295.616664121166</v>
      </c>
      <c r="N349" s="27" t="str">
        <f t="shared" si="71"/>
        <v>0</v>
      </c>
      <c r="O349" s="28">
        <f>O348+M349*(C349-C348)</f>
        <v>1191736.7617870055</v>
      </c>
      <c r="P349" s="28">
        <f t="shared" si="75"/>
        <v>-631646.02474627178</v>
      </c>
      <c r="Q349" s="28">
        <f t="shared" si="76"/>
        <v>631646.02474627178</v>
      </c>
      <c r="V349">
        <f t="shared" si="72"/>
        <v>505316.81979701744</v>
      </c>
      <c r="W349">
        <f t="shared" si="73"/>
        <v>442152.21732239029</v>
      </c>
    </row>
    <row r="350" spans="2:23" x14ac:dyDescent="0.25">
      <c r="B350" s="3" t="s">
        <v>36</v>
      </c>
      <c r="C350" s="3">
        <v>342</v>
      </c>
      <c r="D350" s="3">
        <v>342</v>
      </c>
      <c r="E350" s="10">
        <v>24.1</v>
      </c>
      <c r="F350" s="16">
        <f t="shared" si="74"/>
        <v>0.54166666666666641</v>
      </c>
      <c r="G350" s="16">
        <f t="shared" si="65"/>
        <v>6.6944444444444446</v>
      </c>
      <c r="H350" s="16">
        <f t="shared" si="77"/>
        <v>969.58333333333292</v>
      </c>
      <c r="I350">
        <f t="shared" si="66"/>
        <v>175.59900000000002</v>
      </c>
      <c r="J350" s="25">
        <f t="shared" si="67"/>
        <v>19.241317571799165</v>
      </c>
      <c r="K350" s="25">
        <f t="shared" si="68"/>
        <v>1164.423650905132</v>
      </c>
      <c r="L350">
        <f t="shared" si="69"/>
        <v>7795.1694407815785</v>
      </c>
      <c r="M350" s="26">
        <f t="shared" si="70"/>
        <v>7795.1694407815785</v>
      </c>
      <c r="N350" s="27" t="str">
        <f t="shared" si="71"/>
        <v>0</v>
      </c>
      <c r="O350" s="28">
        <f>O349+M350*(C350-C349)</f>
        <v>1199531.9312277869</v>
      </c>
      <c r="P350" s="28">
        <f t="shared" si="75"/>
        <v>-631646.02474627178</v>
      </c>
      <c r="Q350" s="28">
        <f t="shared" si="76"/>
        <v>631646.02474627178</v>
      </c>
      <c r="V350">
        <f t="shared" si="72"/>
        <v>505316.81979701744</v>
      </c>
      <c r="W350">
        <f t="shared" si="73"/>
        <v>442152.21732239029</v>
      </c>
    </row>
    <row r="351" spans="2:23" x14ac:dyDescent="0.25">
      <c r="B351" s="3" t="s">
        <v>36</v>
      </c>
      <c r="C351" s="3">
        <v>343</v>
      </c>
      <c r="D351" s="3">
        <v>343</v>
      </c>
      <c r="E351" s="10">
        <v>25</v>
      </c>
      <c r="F351" s="16">
        <f t="shared" si="74"/>
        <v>0.16666666666666657</v>
      </c>
      <c r="G351" s="16">
        <f t="shared" si="65"/>
        <v>6.9444444444444446</v>
      </c>
      <c r="H351" s="16">
        <f t="shared" si="77"/>
        <v>298.33333333333314</v>
      </c>
      <c r="I351">
        <f t="shared" si="66"/>
        <v>175.59900000000002</v>
      </c>
      <c r="J351" s="25">
        <f t="shared" si="67"/>
        <v>20.705262447916663</v>
      </c>
      <c r="K351" s="25">
        <f t="shared" si="68"/>
        <v>494.63759578124984</v>
      </c>
      <c r="L351">
        <f t="shared" si="69"/>
        <v>3434.9833040364574</v>
      </c>
      <c r="M351" s="26">
        <f t="shared" si="70"/>
        <v>3434.9833040364574</v>
      </c>
      <c r="N351" s="27" t="str">
        <f t="shared" si="71"/>
        <v>0</v>
      </c>
      <c r="O351" s="28">
        <f>O350+M351*(C351-C350)</f>
        <v>1202966.9145318235</v>
      </c>
      <c r="P351" s="28">
        <f t="shared" si="75"/>
        <v>-631646.02474627178</v>
      </c>
      <c r="Q351" s="28">
        <f t="shared" si="76"/>
        <v>631646.02474627178</v>
      </c>
      <c r="V351">
        <f t="shared" si="72"/>
        <v>505316.81979701744</v>
      </c>
      <c r="W351">
        <f t="shared" si="73"/>
        <v>442152.21732239029</v>
      </c>
    </row>
    <row r="352" spans="2:23" x14ac:dyDescent="0.25">
      <c r="B352" s="3" t="s">
        <v>36</v>
      </c>
      <c r="C352" s="3">
        <v>344</v>
      </c>
      <c r="D352" s="3">
        <v>344</v>
      </c>
      <c r="E352" s="10">
        <v>25.3</v>
      </c>
      <c r="F352" s="16">
        <f t="shared" si="74"/>
        <v>6.9444444444444448E-2</v>
      </c>
      <c r="G352" s="16">
        <f t="shared" si="65"/>
        <v>7.0277777777777777</v>
      </c>
      <c r="H352" s="16">
        <f t="shared" si="77"/>
        <v>124.30555555555556</v>
      </c>
      <c r="I352">
        <f t="shared" si="66"/>
        <v>175.59900000000002</v>
      </c>
      <c r="J352" s="25">
        <f t="shared" si="67"/>
        <v>21.205170304459159</v>
      </c>
      <c r="K352" s="25">
        <f t="shared" si="68"/>
        <v>321.10972586001475</v>
      </c>
      <c r="L352">
        <f t="shared" si="69"/>
        <v>2256.6877956273256</v>
      </c>
      <c r="M352" s="26">
        <f t="shared" si="70"/>
        <v>2256.6877956273256</v>
      </c>
      <c r="N352" s="27" t="str">
        <f t="shared" si="71"/>
        <v>0</v>
      </c>
      <c r="O352" s="28">
        <f>O351+M352*(C352-C351)</f>
        <v>1205223.6023274509</v>
      </c>
      <c r="P352" s="28">
        <f t="shared" si="75"/>
        <v>-631646.02474627178</v>
      </c>
      <c r="Q352" s="28">
        <f t="shared" si="76"/>
        <v>631646.02474627178</v>
      </c>
      <c r="V352">
        <f t="shared" si="72"/>
        <v>505316.81979701744</v>
      </c>
      <c r="W352">
        <f t="shared" si="73"/>
        <v>442152.21732239029</v>
      </c>
    </row>
    <row r="353" spans="2:23" x14ac:dyDescent="0.25">
      <c r="B353" s="3" t="s">
        <v>36</v>
      </c>
      <c r="C353" s="3">
        <v>345</v>
      </c>
      <c r="D353" s="3">
        <v>345</v>
      </c>
      <c r="E353" s="10">
        <v>25.5</v>
      </c>
      <c r="F353" s="16">
        <f t="shared" si="74"/>
        <v>0.15277777777777748</v>
      </c>
      <c r="G353" s="16">
        <f t="shared" si="65"/>
        <v>7.083333333333333</v>
      </c>
      <c r="H353" s="16">
        <f t="shared" si="77"/>
        <v>273.47222222222172</v>
      </c>
      <c r="I353">
        <f t="shared" si="66"/>
        <v>175.59900000000002</v>
      </c>
      <c r="J353" s="25">
        <f t="shared" si="67"/>
        <v>21.541755050812494</v>
      </c>
      <c r="K353" s="25">
        <f t="shared" si="68"/>
        <v>470.61297727303423</v>
      </c>
      <c r="L353">
        <f t="shared" si="69"/>
        <v>3333.5085890173254</v>
      </c>
      <c r="M353" s="26">
        <f t="shared" si="70"/>
        <v>3333.5085890173254</v>
      </c>
      <c r="N353" s="27" t="str">
        <f t="shared" si="71"/>
        <v>0</v>
      </c>
      <c r="O353" s="28">
        <f>O352+M353*(C353-C352)</f>
        <v>1208557.1109164683</v>
      </c>
      <c r="P353" s="28">
        <f t="shared" si="75"/>
        <v>-631646.02474627178</v>
      </c>
      <c r="Q353" s="28">
        <f t="shared" si="76"/>
        <v>631646.02474627178</v>
      </c>
      <c r="V353">
        <f t="shared" si="72"/>
        <v>505316.81979701744</v>
      </c>
      <c r="W353">
        <f t="shared" si="73"/>
        <v>442152.21732239029</v>
      </c>
    </row>
    <row r="354" spans="2:23" x14ac:dyDescent="0.25">
      <c r="B354" s="3" t="s">
        <v>36</v>
      </c>
      <c r="C354" s="3">
        <v>346</v>
      </c>
      <c r="D354" s="3">
        <v>346</v>
      </c>
      <c r="E354" s="10">
        <v>26.4</v>
      </c>
      <c r="F354" s="16">
        <f t="shared" si="74"/>
        <v>0.15277777777777798</v>
      </c>
      <c r="G354" s="16">
        <f t="shared" si="65"/>
        <v>7.333333333333333</v>
      </c>
      <c r="H354" s="16">
        <f t="shared" si="77"/>
        <v>273.47222222222257</v>
      </c>
      <c r="I354">
        <f t="shared" si="66"/>
        <v>175.59900000000002</v>
      </c>
      <c r="J354" s="25">
        <f t="shared" si="67"/>
        <v>23.08918354511999</v>
      </c>
      <c r="K354" s="25">
        <f t="shared" si="68"/>
        <v>472.16040576734252</v>
      </c>
      <c r="L354">
        <f t="shared" si="69"/>
        <v>3462.509642293845</v>
      </c>
      <c r="M354" s="26">
        <f t="shared" si="70"/>
        <v>3462.509642293845</v>
      </c>
      <c r="N354" s="27" t="str">
        <f t="shared" si="71"/>
        <v>0</v>
      </c>
      <c r="O354" s="28">
        <f>O353+M354*(C354-C353)</f>
        <v>1212019.6205587622</v>
      </c>
      <c r="P354" s="28">
        <f t="shared" si="75"/>
        <v>-631646.02474627178</v>
      </c>
      <c r="Q354" s="28">
        <f t="shared" si="76"/>
        <v>631646.02474627178</v>
      </c>
      <c r="V354">
        <f t="shared" si="72"/>
        <v>505316.81979701744</v>
      </c>
      <c r="W354">
        <f t="shared" si="73"/>
        <v>442152.21732239029</v>
      </c>
    </row>
    <row r="355" spans="2:23" x14ac:dyDescent="0.25">
      <c r="B355" s="3" t="s">
        <v>36</v>
      </c>
      <c r="C355" s="3">
        <v>347</v>
      </c>
      <c r="D355" s="3">
        <v>347</v>
      </c>
      <c r="E355" s="10">
        <v>26.6</v>
      </c>
      <c r="F355" s="16">
        <f t="shared" si="74"/>
        <v>9.7222222222222612E-2</v>
      </c>
      <c r="G355" s="16">
        <f t="shared" si="65"/>
        <v>7.3888888888888893</v>
      </c>
      <c r="H355" s="16">
        <f t="shared" si="77"/>
        <v>174.02777777777848</v>
      </c>
      <c r="I355">
        <f t="shared" si="66"/>
        <v>175.59900000000002</v>
      </c>
      <c r="J355" s="25">
        <f t="shared" si="67"/>
        <v>23.440344796236662</v>
      </c>
      <c r="K355" s="25">
        <f t="shared" si="68"/>
        <v>373.06712257401517</v>
      </c>
      <c r="L355">
        <f t="shared" si="69"/>
        <v>2756.5515167968902</v>
      </c>
      <c r="M355" s="26">
        <f t="shared" si="70"/>
        <v>2756.5515167968902</v>
      </c>
      <c r="N355" s="27" t="str">
        <f t="shared" si="71"/>
        <v>0</v>
      </c>
      <c r="O355" s="28">
        <f>O354+M355*(C355-C354)</f>
        <v>1214776.1720755592</v>
      </c>
      <c r="P355" s="28">
        <f t="shared" si="75"/>
        <v>-631646.02474627178</v>
      </c>
      <c r="Q355" s="28">
        <f t="shared" si="76"/>
        <v>631646.02474627178</v>
      </c>
      <c r="V355">
        <f t="shared" si="72"/>
        <v>505316.81979701744</v>
      </c>
      <c r="W355">
        <f t="shared" si="73"/>
        <v>442152.21732239029</v>
      </c>
    </row>
    <row r="356" spans="2:23" x14ac:dyDescent="0.25">
      <c r="B356" s="3" t="s">
        <v>36</v>
      </c>
      <c r="C356" s="3">
        <v>348</v>
      </c>
      <c r="D356" s="3">
        <v>348</v>
      </c>
      <c r="E356" s="10">
        <v>27.1</v>
      </c>
      <c r="F356" s="16">
        <f t="shared" si="74"/>
        <v>0.15277777777777748</v>
      </c>
      <c r="G356" s="16">
        <f t="shared" si="65"/>
        <v>7.5277777777777777</v>
      </c>
      <c r="H356" s="16">
        <f t="shared" si="77"/>
        <v>273.47222222222172</v>
      </c>
      <c r="I356">
        <f t="shared" si="66"/>
        <v>175.59900000000002</v>
      </c>
      <c r="J356" s="25">
        <f t="shared" si="67"/>
        <v>24.329842870999162</v>
      </c>
      <c r="K356" s="25">
        <f t="shared" si="68"/>
        <v>473.40106509322095</v>
      </c>
      <c r="L356">
        <f t="shared" si="69"/>
        <v>3563.6580177850797</v>
      </c>
      <c r="M356" s="26">
        <f t="shared" si="70"/>
        <v>3563.6580177850797</v>
      </c>
      <c r="N356" s="27" t="str">
        <f t="shared" si="71"/>
        <v>0</v>
      </c>
      <c r="O356" s="28">
        <f>O355+M356*(C356-C355)</f>
        <v>1218339.8300933442</v>
      </c>
      <c r="P356" s="28">
        <f t="shared" si="75"/>
        <v>-631646.02474627178</v>
      </c>
      <c r="Q356" s="28">
        <f t="shared" si="76"/>
        <v>631646.02474627178</v>
      </c>
      <c r="V356">
        <f t="shared" si="72"/>
        <v>505316.81979701744</v>
      </c>
      <c r="W356">
        <f t="shared" si="73"/>
        <v>442152.21732239029</v>
      </c>
    </row>
    <row r="357" spans="2:23" x14ac:dyDescent="0.25">
      <c r="B357" s="3" t="s">
        <v>36</v>
      </c>
      <c r="C357" s="3">
        <v>349</v>
      </c>
      <c r="D357" s="3">
        <v>349</v>
      </c>
      <c r="E357" s="10">
        <v>27.7</v>
      </c>
      <c r="F357" s="16">
        <f t="shared" si="74"/>
        <v>0.1388888888888889</v>
      </c>
      <c r="G357" s="16">
        <f t="shared" si="65"/>
        <v>7.6944444444444438</v>
      </c>
      <c r="H357" s="16">
        <f t="shared" si="77"/>
        <v>248.61111111111111</v>
      </c>
      <c r="I357">
        <f t="shared" si="66"/>
        <v>175.59900000000002</v>
      </c>
      <c r="J357" s="25">
        <f t="shared" si="67"/>
        <v>25.419105317859156</v>
      </c>
      <c r="K357" s="25">
        <f t="shared" si="68"/>
        <v>449.62921642897027</v>
      </c>
      <c r="L357">
        <f t="shared" si="69"/>
        <v>3459.6470264117988</v>
      </c>
      <c r="M357" s="26">
        <f t="shared" si="70"/>
        <v>3459.6470264117988</v>
      </c>
      <c r="N357" s="27" t="str">
        <f t="shared" si="71"/>
        <v>0</v>
      </c>
      <c r="O357" s="28">
        <f>O356+M357*(C357-C356)</f>
        <v>1221799.4771197559</v>
      </c>
      <c r="P357" s="28">
        <f t="shared" si="75"/>
        <v>-631646.02474627178</v>
      </c>
      <c r="Q357" s="28">
        <f t="shared" si="76"/>
        <v>631646.02474627178</v>
      </c>
      <c r="V357">
        <f t="shared" si="72"/>
        <v>505316.81979701744</v>
      </c>
      <c r="W357">
        <f t="shared" si="73"/>
        <v>442152.21732239029</v>
      </c>
    </row>
    <row r="358" spans="2:23" x14ac:dyDescent="0.25">
      <c r="B358" s="3" t="s">
        <v>36</v>
      </c>
      <c r="C358" s="3">
        <v>350</v>
      </c>
      <c r="D358" s="3">
        <v>350</v>
      </c>
      <c r="E358" s="10">
        <v>28.1</v>
      </c>
      <c r="F358" s="16">
        <f t="shared" si="74"/>
        <v>6.9444444444444448E-2</v>
      </c>
      <c r="G358" s="16">
        <f t="shared" si="65"/>
        <v>7.8055555555555554</v>
      </c>
      <c r="H358" s="16">
        <f t="shared" si="77"/>
        <v>124.30555555555556</v>
      </c>
      <c r="I358">
        <f t="shared" si="66"/>
        <v>175.59900000000002</v>
      </c>
      <c r="J358" s="25">
        <f t="shared" si="67"/>
        <v>26.158531650399159</v>
      </c>
      <c r="K358" s="25">
        <f t="shared" si="68"/>
        <v>326.06308720595473</v>
      </c>
      <c r="L358">
        <f t="shared" si="69"/>
        <v>2545.1035418020356</v>
      </c>
      <c r="M358" s="26">
        <f t="shared" si="70"/>
        <v>2545.1035418020356</v>
      </c>
      <c r="N358" s="27" t="str">
        <f t="shared" si="71"/>
        <v>0</v>
      </c>
      <c r="O358" s="28">
        <f>O357+M358*(C358-C357)</f>
        <v>1224344.5806615581</v>
      </c>
      <c r="P358" s="28">
        <f t="shared" si="75"/>
        <v>-631646.02474627178</v>
      </c>
      <c r="Q358" s="28">
        <f t="shared" si="76"/>
        <v>631646.02474627178</v>
      </c>
      <c r="V358">
        <f t="shared" si="72"/>
        <v>505316.81979701744</v>
      </c>
      <c r="W358">
        <f t="shared" si="73"/>
        <v>442152.21732239029</v>
      </c>
    </row>
    <row r="359" spans="2:23" x14ac:dyDescent="0.25">
      <c r="B359" s="3" t="s">
        <v>36</v>
      </c>
      <c r="C359" s="3">
        <v>351</v>
      </c>
      <c r="D359" s="3">
        <v>351</v>
      </c>
      <c r="E359" s="10">
        <v>28.2</v>
      </c>
      <c r="F359" s="16">
        <f t="shared" si="74"/>
        <v>0</v>
      </c>
      <c r="G359" s="16">
        <f t="shared" si="65"/>
        <v>7.833333333333333</v>
      </c>
      <c r="H359" s="16">
        <f t="shared" si="77"/>
        <v>0</v>
      </c>
      <c r="I359">
        <f t="shared" si="66"/>
        <v>175.59900000000002</v>
      </c>
      <c r="J359" s="25">
        <f t="shared" si="67"/>
        <v>26.345044654529993</v>
      </c>
      <c r="K359" s="25">
        <f t="shared" si="68"/>
        <v>201.94404465453002</v>
      </c>
      <c r="L359">
        <f t="shared" si="69"/>
        <v>1581.8950164604851</v>
      </c>
      <c r="M359" s="26">
        <f t="shared" si="70"/>
        <v>1581.8950164604851</v>
      </c>
      <c r="N359" s="27" t="str">
        <f t="shared" si="71"/>
        <v>0</v>
      </c>
      <c r="O359" s="28">
        <f>O358+M359*(C359-C358)</f>
        <v>1225926.4756780185</v>
      </c>
      <c r="P359" s="28">
        <f t="shared" si="75"/>
        <v>-631646.02474627178</v>
      </c>
      <c r="Q359" s="28">
        <f t="shared" si="76"/>
        <v>631646.02474627178</v>
      </c>
      <c r="V359">
        <f t="shared" si="72"/>
        <v>505316.81979701744</v>
      </c>
      <c r="W359">
        <f t="shared" si="73"/>
        <v>442152.21732239029</v>
      </c>
    </row>
    <row r="360" spans="2:23" x14ac:dyDescent="0.25">
      <c r="B360" s="3" t="s">
        <v>36</v>
      </c>
      <c r="C360" s="3">
        <v>352</v>
      </c>
      <c r="D360" s="3">
        <v>352</v>
      </c>
      <c r="E360" s="10">
        <v>28.1</v>
      </c>
      <c r="F360" s="16">
        <f t="shared" si="74"/>
        <v>-2.7777777777777679E-2</v>
      </c>
      <c r="G360" s="16">
        <f t="shared" si="65"/>
        <v>7.8055555555555554</v>
      </c>
      <c r="H360" s="16">
        <f t="shared" si="77"/>
        <v>-49.722222222222044</v>
      </c>
      <c r="I360">
        <f t="shared" si="66"/>
        <v>175.59900000000002</v>
      </c>
      <c r="J360" s="25">
        <f t="shared" si="67"/>
        <v>26.158531650399159</v>
      </c>
      <c r="K360" s="25">
        <f t="shared" si="68"/>
        <v>152.03530942817713</v>
      </c>
      <c r="L360">
        <f t="shared" si="69"/>
        <v>1186.7200541477159</v>
      </c>
      <c r="M360" s="26">
        <f t="shared" si="70"/>
        <v>1186.7200541477159</v>
      </c>
      <c r="N360" s="27" t="str">
        <f t="shared" si="71"/>
        <v>0</v>
      </c>
      <c r="O360" s="28">
        <f>O359+M360*(C360-C359)</f>
        <v>1227113.1957321663</v>
      </c>
      <c r="P360" s="28">
        <f t="shared" si="75"/>
        <v>-631646.02474627178</v>
      </c>
      <c r="Q360" s="28">
        <f t="shared" si="76"/>
        <v>631646.02474627178</v>
      </c>
      <c r="V360">
        <f t="shared" si="72"/>
        <v>505316.81979701744</v>
      </c>
      <c r="W360">
        <f t="shared" si="73"/>
        <v>442152.21732239029</v>
      </c>
    </row>
    <row r="361" spans="2:23" x14ac:dyDescent="0.25">
      <c r="B361" s="3" t="s">
        <v>36</v>
      </c>
      <c r="C361" s="3">
        <v>353</v>
      </c>
      <c r="D361" s="3">
        <v>353</v>
      </c>
      <c r="E361" s="10">
        <v>28</v>
      </c>
      <c r="F361" s="16">
        <f t="shared" si="74"/>
        <v>-2.7777777777778172E-2</v>
      </c>
      <c r="G361" s="16">
        <f t="shared" si="65"/>
        <v>7.7777777777777777</v>
      </c>
      <c r="H361" s="16">
        <f t="shared" si="77"/>
        <v>-49.722222222222925</v>
      </c>
      <c r="I361">
        <f t="shared" si="66"/>
        <v>175.59900000000002</v>
      </c>
      <c r="J361" s="25">
        <f t="shared" si="67"/>
        <v>25.972681214666657</v>
      </c>
      <c r="K361" s="25">
        <f t="shared" si="68"/>
        <v>151.84945899244374</v>
      </c>
      <c r="L361">
        <f t="shared" si="69"/>
        <v>1181.0513477190068</v>
      </c>
      <c r="M361" s="26">
        <f t="shared" si="70"/>
        <v>1181.0513477190068</v>
      </c>
      <c r="N361" s="27" t="str">
        <f t="shared" si="71"/>
        <v>0</v>
      </c>
      <c r="O361" s="28">
        <f>O360+M361*(C361-C360)</f>
        <v>1228294.2470798853</v>
      </c>
      <c r="P361" s="28">
        <f t="shared" si="75"/>
        <v>-631646.02474627178</v>
      </c>
      <c r="Q361" s="28">
        <f t="shared" si="76"/>
        <v>631646.02474627178</v>
      </c>
      <c r="V361">
        <f t="shared" si="72"/>
        <v>505316.81979701744</v>
      </c>
      <c r="W361">
        <f t="shared" si="73"/>
        <v>442152.21732239029</v>
      </c>
    </row>
    <row r="362" spans="2:23" x14ac:dyDescent="0.25">
      <c r="B362" s="3" t="s">
        <v>36</v>
      </c>
      <c r="C362" s="3">
        <v>354</v>
      </c>
      <c r="D362" s="3">
        <v>354</v>
      </c>
      <c r="E362" s="10">
        <v>27.9</v>
      </c>
      <c r="F362" s="16">
        <f t="shared" si="74"/>
        <v>-1.3888888888889086E-2</v>
      </c>
      <c r="G362" s="16">
        <f t="shared" si="65"/>
        <v>7.7499999999999991</v>
      </c>
      <c r="H362" s="16">
        <f t="shared" si="77"/>
        <v>-24.861111111111462</v>
      </c>
      <c r="I362">
        <f t="shared" si="66"/>
        <v>175.59900000000002</v>
      </c>
      <c r="J362" s="25">
        <f t="shared" si="67"/>
        <v>25.787493347332489</v>
      </c>
      <c r="K362" s="25">
        <f t="shared" si="68"/>
        <v>176.52538223622105</v>
      </c>
      <c r="L362">
        <f t="shared" si="69"/>
        <v>1368.0717123307129</v>
      </c>
      <c r="M362" s="26">
        <f t="shared" si="70"/>
        <v>1368.0717123307129</v>
      </c>
      <c r="N362" s="27" t="str">
        <f t="shared" si="71"/>
        <v>0</v>
      </c>
      <c r="O362" s="28">
        <f>O361+M362*(C362-C361)</f>
        <v>1229662.318792216</v>
      </c>
      <c r="P362" s="28">
        <f t="shared" si="75"/>
        <v>-631646.02474627178</v>
      </c>
      <c r="Q362" s="28">
        <f t="shared" si="76"/>
        <v>631646.02474627178</v>
      </c>
      <c r="V362">
        <f t="shared" si="72"/>
        <v>505316.81979701744</v>
      </c>
      <c r="W362">
        <f t="shared" si="73"/>
        <v>442152.21732239029</v>
      </c>
    </row>
    <row r="363" spans="2:23" x14ac:dyDescent="0.25">
      <c r="B363" s="3" t="s">
        <v>36</v>
      </c>
      <c r="C363" s="3">
        <v>355</v>
      </c>
      <c r="D363" s="3">
        <v>355</v>
      </c>
      <c r="E363" s="10">
        <v>27.9</v>
      </c>
      <c r="F363" s="16">
        <f t="shared" si="74"/>
        <v>2.7777777777778172E-2</v>
      </c>
      <c r="G363" s="16">
        <f t="shared" si="65"/>
        <v>7.7499999999999991</v>
      </c>
      <c r="H363" s="16">
        <f t="shared" si="77"/>
        <v>49.722222222222925</v>
      </c>
      <c r="I363">
        <f t="shared" si="66"/>
        <v>175.59900000000002</v>
      </c>
      <c r="J363" s="25">
        <f t="shared" si="67"/>
        <v>25.787493347332489</v>
      </c>
      <c r="K363" s="25">
        <f t="shared" si="68"/>
        <v>251.10871556955544</v>
      </c>
      <c r="L363">
        <f t="shared" si="69"/>
        <v>1946.0925456640546</v>
      </c>
      <c r="M363" s="26">
        <f t="shared" si="70"/>
        <v>1946.0925456640546</v>
      </c>
      <c r="N363" s="27" t="str">
        <f t="shared" si="71"/>
        <v>0</v>
      </c>
      <c r="O363" s="28">
        <f>O362+M363*(C363-C362)</f>
        <v>1231608.4113378802</v>
      </c>
      <c r="P363" s="28">
        <f t="shared" si="75"/>
        <v>-631646.02474627178</v>
      </c>
      <c r="Q363" s="28">
        <f t="shared" si="76"/>
        <v>631646.02474627178</v>
      </c>
      <c r="V363">
        <f t="shared" si="72"/>
        <v>505316.81979701744</v>
      </c>
      <c r="W363">
        <f t="shared" si="73"/>
        <v>442152.21732239029</v>
      </c>
    </row>
    <row r="364" spans="2:23" x14ac:dyDescent="0.25">
      <c r="B364" s="3" t="s">
        <v>36</v>
      </c>
      <c r="C364" s="3">
        <v>356</v>
      </c>
      <c r="D364" s="3">
        <v>356</v>
      </c>
      <c r="E364" s="10">
        <v>28.1</v>
      </c>
      <c r="F364" s="16">
        <f t="shared" si="74"/>
        <v>4.1666666666666761E-2</v>
      </c>
      <c r="G364" s="16">
        <f t="shared" si="65"/>
        <v>7.8055555555555554</v>
      </c>
      <c r="H364" s="16">
        <f t="shared" si="77"/>
        <v>74.583333333333499</v>
      </c>
      <c r="I364">
        <f t="shared" si="66"/>
        <v>175.59900000000002</v>
      </c>
      <c r="J364" s="25">
        <f t="shared" si="67"/>
        <v>26.158531650399159</v>
      </c>
      <c r="K364" s="25">
        <f t="shared" si="68"/>
        <v>276.34086498373267</v>
      </c>
      <c r="L364">
        <f t="shared" si="69"/>
        <v>2156.9939739008023</v>
      </c>
      <c r="M364" s="26">
        <f t="shared" si="70"/>
        <v>2156.9939739008023</v>
      </c>
      <c r="N364" s="27" t="str">
        <f t="shared" si="71"/>
        <v>0</v>
      </c>
      <c r="O364" s="28">
        <f>O363+M364*(C364-C363)</f>
        <v>1233765.405311781</v>
      </c>
      <c r="P364" s="28">
        <f t="shared" si="75"/>
        <v>-631646.02474627178</v>
      </c>
      <c r="Q364" s="28">
        <f t="shared" si="76"/>
        <v>631646.02474627178</v>
      </c>
      <c r="V364">
        <f t="shared" si="72"/>
        <v>505316.81979701744</v>
      </c>
      <c r="W364">
        <f t="shared" si="73"/>
        <v>442152.21732239029</v>
      </c>
    </row>
    <row r="365" spans="2:23" x14ac:dyDescent="0.25">
      <c r="B365" s="3" t="s">
        <v>36</v>
      </c>
      <c r="C365" s="3">
        <v>357</v>
      </c>
      <c r="D365" s="3">
        <v>357</v>
      </c>
      <c r="E365" s="10">
        <v>28.2</v>
      </c>
      <c r="F365" s="16">
        <f t="shared" si="74"/>
        <v>-1.3888888888889086E-2</v>
      </c>
      <c r="G365" s="16">
        <f t="shared" si="65"/>
        <v>7.833333333333333</v>
      </c>
      <c r="H365" s="16">
        <f t="shared" si="77"/>
        <v>-24.861111111111462</v>
      </c>
      <c r="I365">
        <f t="shared" si="66"/>
        <v>175.59900000000002</v>
      </c>
      <c r="J365" s="25">
        <f t="shared" si="67"/>
        <v>26.345044654529993</v>
      </c>
      <c r="K365" s="25">
        <f t="shared" si="68"/>
        <v>177.08293354341856</v>
      </c>
      <c r="L365">
        <f t="shared" si="69"/>
        <v>1387.1496460901121</v>
      </c>
      <c r="M365" s="26">
        <f t="shared" si="70"/>
        <v>1387.1496460901121</v>
      </c>
      <c r="N365" s="27" t="str">
        <f t="shared" si="71"/>
        <v>0</v>
      </c>
      <c r="O365" s="28">
        <f>O364+M365*(C365-C364)</f>
        <v>1235152.5549578711</v>
      </c>
      <c r="P365" s="28">
        <f t="shared" si="75"/>
        <v>-631646.02474627178</v>
      </c>
      <c r="Q365" s="28">
        <f t="shared" si="76"/>
        <v>631646.02474627178</v>
      </c>
      <c r="V365">
        <f t="shared" si="72"/>
        <v>505316.81979701744</v>
      </c>
      <c r="W365">
        <f t="shared" si="73"/>
        <v>442152.21732239029</v>
      </c>
    </row>
    <row r="366" spans="2:23" x14ac:dyDescent="0.25">
      <c r="B366" s="3" t="s">
        <v>36</v>
      </c>
      <c r="C366" s="3">
        <v>358</v>
      </c>
      <c r="D366" s="3">
        <v>358</v>
      </c>
      <c r="E366" s="10">
        <v>28</v>
      </c>
      <c r="F366" s="16">
        <f t="shared" si="74"/>
        <v>-0.18055555555555566</v>
      </c>
      <c r="G366" s="16">
        <f t="shared" si="65"/>
        <v>7.7777777777777777</v>
      </c>
      <c r="H366" s="16">
        <f t="shared" si="77"/>
        <v>-323.19444444444463</v>
      </c>
      <c r="I366">
        <f t="shared" si="66"/>
        <v>175.59900000000002</v>
      </c>
      <c r="J366" s="25">
        <f t="shared" si="67"/>
        <v>25.972681214666657</v>
      </c>
      <c r="K366" s="25">
        <f t="shared" si="68"/>
        <v>-121.62276322977795</v>
      </c>
      <c r="L366">
        <f t="shared" si="69"/>
        <v>-945.95482512049512</v>
      </c>
      <c r="M366" s="26" t="str">
        <f t="shared" si="70"/>
        <v>0</v>
      </c>
      <c r="N366" s="27">
        <f t="shared" si="71"/>
        <v>-945.95482512049512</v>
      </c>
      <c r="O366" s="28">
        <f>O365+M366*(C366-C365)</f>
        <v>1235152.5549578711</v>
      </c>
      <c r="P366" s="28">
        <f t="shared" si="75"/>
        <v>-632591.97957139229</v>
      </c>
      <c r="Q366" s="28">
        <f t="shared" si="76"/>
        <v>632591.97957139229</v>
      </c>
      <c r="V366">
        <f t="shared" si="72"/>
        <v>506073.58365711384</v>
      </c>
      <c r="W366">
        <f t="shared" si="73"/>
        <v>442814.38569997461</v>
      </c>
    </row>
    <row r="367" spans="2:23" x14ac:dyDescent="0.25">
      <c r="B367" s="3" t="s">
        <v>36</v>
      </c>
      <c r="C367" s="3">
        <v>359</v>
      </c>
      <c r="D367" s="3">
        <v>359</v>
      </c>
      <c r="E367" s="10">
        <v>26.9</v>
      </c>
      <c r="F367" s="16">
        <f t="shared" si="74"/>
        <v>-0.41666666666666663</v>
      </c>
      <c r="G367" s="16">
        <f t="shared" si="65"/>
        <v>7.4722222222222214</v>
      </c>
      <c r="H367" s="16">
        <f t="shared" si="77"/>
        <v>-745.83333333333326</v>
      </c>
      <c r="I367">
        <f t="shared" si="66"/>
        <v>175.59900000000002</v>
      </c>
      <c r="J367" s="25">
        <f t="shared" si="67"/>
        <v>23.972055935899157</v>
      </c>
      <c r="K367" s="25">
        <f t="shared" si="68"/>
        <v>-546.2622773974341</v>
      </c>
      <c r="L367">
        <f t="shared" si="69"/>
        <v>-4081.7931283308267</v>
      </c>
      <c r="M367" s="26" t="str">
        <f t="shared" si="70"/>
        <v>0</v>
      </c>
      <c r="N367" s="27">
        <f t="shared" si="71"/>
        <v>-4081.7931283308267</v>
      </c>
      <c r="O367" s="28">
        <f>O366+M367*(C367-C366)</f>
        <v>1235152.5549578711</v>
      </c>
      <c r="P367" s="28">
        <f t="shared" si="75"/>
        <v>-636673.77269972314</v>
      </c>
      <c r="Q367" s="28">
        <f t="shared" si="76"/>
        <v>636673.77269972314</v>
      </c>
      <c r="V367">
        <f t="shared" si="72"/>
        <v>509339.0181597785</v>
      </c>
      <c r="W367">
        <f t="shared" si="73"/>
        <v>445671.64088980621</v>
      </c>
    </row>
    <row r="368" spans="2:23" x14ac:dyDescent="0.25">
      <c r="B368" s="3" t="s">
        <v>36</v>
      </c>
      <c r="C368" s="3">
        <v>360</v>
      </c>
      <c r="D368" s="3">
        <v>360</v>
      </c>
      <c r="E368" s="10">
        <v>25</v>
      </c>
      <c r="F368" s="16">
        <f t="shared" si="74"/>
        <v>-0.51388888888888873</v>
      </c>
      <c r="G368" s="16">
        <f t="shared" si="65"/>
        <v>6.9444444444444446</v>
      </c>
      <c r="H368" s="16">
        <f t="shared" si="77"/>
        <v>-919.86111111111086</v>
      </c>
      <c r="I368">
        <f t="shared" si="66"/>
        <v>175.59900000000002</v>
      </c>
      <c r="J368" s="25">
        <f t="shared" si="67"/>
        <v>20.705262447916663</v>
      </c>
      <c r="K368" s="25">
        <f t="shared" si="68"/>
        <v>-723.55684866319416</v>
      </c>
      <c r="L368">
        <f t="shared" si="69"/>
        <v>-5024.7003379388489</v>
      </c>
      <c r="M368" s="26" t="str">
        <f t="shared" si="70"/>
        <v>0</v>
      </c>
      <c r="N368" s="27">
        <f t="shared" si="71"/>
        <v>-5024.7003379388489</v>
      </c>
      <c r="O368" s="28">
        <f>O367+M368*(C368-C367)</f>
        <v>1235152.5549578711</v>
      </c>
      <c r="P368" s="28">
        <f t="shared" si="75"/>
        <v>-641698.47303766198</v>
      </c>
      <c r="Q368" s="28">
        <f t="shared" si="76"/>
        <v>641698.47303766198</v>
      </c>
      <c r="V368">
        <f t="shared" si="72"/>
        <v>513358.77843012958</v>
      </c>
      <c r="W368">
        <f t="shared" si="73"/>
        <v>449188.9311263634</v>
      </c>
    </row>
    <row r="369" spans="2:23" x14ac:dyDescent="0.25">
      <c r="B369" s="3" t="s">
        <v>36</v>
      </c>
      <c r="C369" s="3">
        <v>361</v>
      </c>
      <c r="D369" s="3">
        <v>361</v>
      </c>
      <c r="E369" s="10">
        <v>23.2</v>
      </c>
      <c r="F369" s="16">
        <f t="shared" si="74"/>
        <v>-0.43055555555555575</v>
      </c>
      <c r="G369" s="16">
        <f t="shared" si="65"/>
        <v>6.4444444444444438</v>
      </c>
      <c r="H369" s="16">
        <f t="shared" si="77"/>
        <v>-770.6944444444448</v>
      </c>
      <c r="I369">
        <f t="shared" si="66"/>
        <v>175.59900000000002</v>
      </c>
      <c r="J369" s="25">
        <f t="shared" si="67"/>
        <v>17.831040735946658</v>
      </c>
      <c r="K369" s="25">
        <f t="shared" si="68"/>
        <v>-577.26440370849809</v>
      </c>
      <c r="L369">
        <f t="shared" si="69"/>
        <v>-3720.1483794547653</v>
      </c>
      <c r="M369" s="26" t="str">
        <f t="shared" si="70"/>
        <v>0</v>
      </c>
      <c r="N369" s="27">
        <f t="shared" si="71"/>
        <v>-3720.1483794547653</v>
      </c>
      <c r="O369" s="28">
        <f>O368+M369*(C369-C368)</f>
        <v>1235152.5549578711</v>
      </c>
      <c r="P369" s="28">
        <f t="shared" si="75"/>
        <v>-645418.62141711672</v>
      </c>
      <c r="Q369" s="28">
        <f t="shared" si="76"/>
        <v>645418.62141711672</v>
      </c>
      <c r="V369">
        <f t="shared" si="72"/>
        <v>516334.89713369339</v>
      </c>
      <c r="W369">
        <f t="shared" si="73"/>
        <v>451793.03499198169</v>
      </c>
    </row>
    <row r="370" spans="2:23" x14ac:dyDescent="0.25">
      <c r="B370" s="3" t="s">
        <v>36</v>
      </c>
      <c r="C370" s="3">
        <v>362</v>
      </c>
      <c r="D370" s="3">
        <v>362</v>
      </c>
      <c r="E370" s="10">
        <v>21.9</v>
      </c>
      <c r="F370" s="16">
        <f t="shared" si="74"/>
        <v>-0.29166666666666635</v>
      </c>
      <c r="G370" s="16">
        <f t="shared" si="65"/>
        <v>6.083333333333333</v>
      </c>
      <c r="H370" s="16">
        <f t="shared" si="77"/>
        <v>-522.0833333333328</v>
      </c>
      <c r="I370">
        <f t="shared" si="66"/>
        <v>175.59900000000002</v>
      </c>
      <c r="J370" s="25">
        <f t="shared" si="67"/>
        <v>15.888721476232496</v>
      </c>
      <c r="K370" s="25">
        <f t="shared" si="68"/>
        <v>-330.59561185710027</v>
      </c>
      <c r="L370">
        <f t="shared" si="69"/>
        <v>-2011.1233054640265</v>
      </c>
      <c r="M370" s="26" t="str">
        <f t="shared" si="70"/>
        <v>0</v>
      </c>
      <c r="N370" s="27">
        <f t="shared" si="71"/>
        <v>-2011.1233054640265</v>
      </c>
      <c r="O370" s="28">
        <f>O369+M370*(C370-C369)</f>
        <v>1235152.5549578711</v>
      </c>
      <c r="P370" s="28">
        <f t="shared" si="75"/>
        <v>-647429.74472258077</v>
      </c>
      <c r="Q370" s="28">
        <f t="shared" si="76"/>
        <v>647429.74472258077</v>
      </c>
      <c r="V370">
        <f t="shared" si="72"/>
        <v>517943.79577806464</v>
      </c>
      <c r="W370">
        <f t="shared" si="73"/>
        <v>453200.82130580652</v>
      </c>
    </row>
    <row r="371" spans="2:23" x14ac:dyDescent="0.25">
      <c r="B371" s="3" t="s">
        <v>36</v>
      </c>
      <c r="C371" s="3">
        <v>363</v>
      </c>
      <c r="D371" s="3">
        <v>363</v>
      </c>
      <c r="E371" s="10">
        <v>21.1</v>
      </c>
      <c r="F371" s="16">
        <f t="shared" si="74"/>
        <v>-0.16666666666666657</v>
      </c>
      <c r="G371" s="16">
        <f t="shared" si="65"/>
        <v>5.8611111111111116</v>
      </c>
      <c r="H371" s="16">
        <f t="shared" si="77"/>
        <v>-298.33333333333314</v>
      </c>
      <c r="I371">
        <f t="shared" si="66"/>
        <v>175.59900000000002</v>
      </c>
      <c r="J371" s="25">
        <f t="shared" si="67"/>
        <v>14.749103831099164</v>
      </c>
      <c r="K371" s="25">
        <f t="shared" si="68"/>
        <v>-107.98522950223396</v>
      </c>
      <c r="L371">
        <f t="shared" si="69"/>
        <v>-632.91342847142687</v>
      </c>
      <c r="M371" s="26" t="str">
        <f t="shared" si="70"/>
        <v>0</v>
      </c>
      <c r="N371" s="27">
        <f t="shared" si="71"/>
        <v>-632.91342847142687</v>
      </c>
      <c r="O371" s="28">
        <f>O370+M371*(C371-C370)</f>
        <v>1235152.5549578711</v>
      </c>
      <c r="P371" s="28">
        <f t="shared" si="75"/>
        <v>-648062.65815105219</v>
      </c>
      <c r="Q371" s="28">
        <f t="shared" si="76"/>
        <v>648062.65815105219</v>
      </c>
      <c r="V371">
        <f t="shared" si="72"/>
        <v>518450.12652084173</v>
      </c>
      <c r="W371">
        <f t="shared" si="73"/>
        <v>453643.86070573656</v>
      </c>
    </row>
    <row r="372" spans="2:23" x14ac:dyDescent="0.25">
      <c r="B372" s="3" t="s">
        <v>36</v>
      </c>
      <c r="C372" s="3">
        <v>364</v>
      </c>
      <c r="D372" s="3">
        <v>364</v>
      </c>
      <c r="E372" s="10">
        <v>20.7</v>
      </c>
      <c r="F372" s="16">
        <f t="shared" si="74"/>
        <v>-5.5555555555555851E-2</v>
      </c>
      <c r="G372" s="16">
        <f t="shared" si="65"/>
        <v>5.75</v>
      </c>
      <c r="H372" s="16">
        <f t="shared" si="77"/>
        <v>-99.444444444444969</v>
      </c>
      <c r="I372">
        <f t="shared" si="66"/>
        <v>175.59900000000002</v>
      </c>
      <c r="J372" s="25">
        <f t="shared" si="67"/>
        <v>14.195196650092496</v>
      </c>
      <c r="K372" s="25">
        <f t="shared" si="68"/>
        <v>90.349752205647547</v>
      </c>
      <c r="L372">
        <f t="shared" si="69"/>
        <v>519.51107518247341</v>
      </c>
      <c r="M372" s="26">
        <f t="shared" si="70"/>
        <v>519.51107518247341</v>
      </c>
      <c r="N372" s="27" t="str">
        <f t="shared" si="71"/>
        <v>0</v>
      </c>
      <c r="O372" s="28">
        <f>O371+M372*(C372-C371)</f>
        <v>1235672.0660330537</v>
      </c>
      <c r="P372" s="28">
        <f t="shared" si="75"/>
        <v>-648062.65815105219</v>
      </c>
      <c r="Q372" s="28">
        <f t="shared" si="76"/>
        <v>648062.65815105219</v>
      </c>
      <c r="V372">
        <f t="shared" si="72"/>
        <v>518450.12652084173</v>
      </c>
      <c r="W372">
        <f t="shared" si="73"/>
        <v>453643.86070573656</v>
      </c>
    </row>
    <row r="373" spans="2:23" x14ac:dyDescent="0.25">
      <c r="B373" s="3" t="s">
        <v>36</v>
      </c>
      <c r="C373" s="3">
        <v>365</v>
      </c>
      <c r="D373" s="3">
        <v>365</v>
      </c>
      <c r="E373" s="10">
        <v>20.7</v>
      </c>
      <c r="F373" s="16">
        <f t="shared" si="74"/>
        <v>1.3888888888889086E-2</v>
      </c>
      <c r="G373" s="16">
        <f t="shared" si="65"/>
        <v>5.75</v>
      </c>
      <c r="H373" s="16">
        <f t="shared" si="77"/>
        <v>24.861111111111462</v>
      </c>
      <c r="I373">
        <f t="shared" si="66"/>
        <v>175.59900000000002</v>
      </c>
      <c r="J373" s="25">
        <f t="shared" si="67"/>
        <v>14.195196650092496</v>
      </c>
      <c r="K373" s="25">
        <f t="shared" si="68"/>
        <v>214.65530776120397</v>
      </c>
      <c r="L373">
        <f t="shared" si="69"/>
        <v>1234.2680196269228</v>
      </c>
      <c r="M373" s="26">
        <f t="shared" si="70"/>
        <v>1234.2680196269228</v>
      </c>
      <c r="N373" s="27" t="str">
        <f t="shared" si="71"/>
        <v>0</v>
      </c>
      <c r="O373" s="28">
        <f>O372+M373*(C373-C372)</f>
        <v>1236906.3340526805</v>
      </c>
      <c r="P373" s="28">
        <f t="shared" si="75"/>
        <v>-648062.65815105219</v>
      </c>
      <c r="Q373" s="28">
        <f t="shared" si="76"/>
        <v>648062.65815105219</v>
      </c>
      <c r="V373">
        <f t="shared" si="72"/>
        <v>518450.12652084173</v>
      </c>
      <c r="W373">
        <f t="shared" si="73"/>
        <v>453643.86070573656</v>
      </c>
    </row>
    <row r="374" spans="2:23" x14ac:dyDescent="0.25">
      <c r="B374" s="3" t="s">
        <v>36</v>
      </c>
      <c r="C374" s="3">
        <v>366</v>
      </c>
      <c r="D374" s="3">
        <v>366</v>
      </c>
      <c r="E374" s="10">
        <v>20.8</v>
      </c>
      <c r="F374" s="16">
        <f t="shared" si="74"/>
        <v>6.9444444444444448E-2</v>
      </c>
      <c r="G374" s="16">
        <f t="shared" si="65"/>
        <v>5.7777777777777777</v>
      </c>
      <c r="H374" s="16">
        <f t="shared" si="77"/>
        <v>124.30555555555556</v>
      </c>
      <c r="I374">
        <f t="shared" si="66"/>
        <v>175.59900000000002</v>
      </c>
      <c r="J374" s="25">
        <f t="shared" si="67"/>
        <v>14.332679592746663</v>
      </c>
      <c r="K374" s="25">
        <f t="shared" si="68"/>
        <v>314.23723514830226</v>
      </c>
      <c r="L374">
        <f t="shared" si="69"/>
        <v>1815.5929141901909</v>
      </c>
      <c r="M374" s="26">
        <f t="shared" si="70"/>
        <v>1815.5929141901909</v>
      </c>
      <c r="N374" s="27" t="str">
        <f t="shared" si="71"/>
        <v>0</v>
      </c>
      <c r="O374" s="28">
        <f>O373+M374*(C374-C373)</f>
        <v>1238721.9269668707</v>
      </c>
      <c r="P374" s="28">
        <f t="shared" si="75"/>
        <v>-648062.65815105219</v>
      </c>
      <c r="Q374" s="28">
        <f t="shared" si="76"/>
        <v>648062.65815105219</v>
      </c>
      <c r="V374">
        <f t="shared" si="72"/>
        <v>518450.12652084173</v>
      </c>
      <c r="W374">
        <f t="shared" si="73"/>
        <v>453643.86070573656</v>
      </c>
    </row>
    <row r="375" spans="2:23" x14ac:dyDescent="0.25">
      <c r="B375" s="3" t="s">
        <v>36</v>
      </c>
      <c r="C375" s="3">
        <v>367</v>
      </c>
      <c r="D375" s="3">
        <v>367</v>
      </c>
      <c r="E375" s="10">
        <v>21.2</v>
      </c>
      <c r="F375" s="16">
        <f t="shared" si="74"/>
        <v>0.18055555555555566</v>
      </c>
      <c r="G375" s="16">
        <f t="shared" si="65"/>
        <v>5.8888888888888884</v>
      </c>
      <c r="H375" s="16">
        <f t="shared" si="77"/>
        <v>323.19444444444463</v>
      </c>
      <c r="I375">
        <f t="shared" si="66"/>
        <v>175.59900000000002</v>
      </c>
      <c r="J375" s="25">
        <f t="shared" si="67"/>
        <v>14.88923704734666</v>
      </c>
      <c r="K375" s="25">
        <f t="shared" si="68"/>
        <v>513.6826814917913</v>
      </c>
      <c r="L375">
        <f t="shared" si="69"/>
        <v>3025.0202354516596</v>
      </c>
      <c r="M375" s="26">
        <f t="shared" si="70"/>
        <v>3025.0202354516596</v>
      </c>
      <c r="N375" s="27" t="str">
        <f t="shared" si="71"/>
        <v>0</v>
      </c>
      <c r="O375" s="28">
        <f>O374+M375*(C375-C374)</f>
        <v>1241746.9472023223</v>
      </c>
      <c r="P375" s="28">
        <f t="shared" si="75"/>
        <v>-648062.65815105219</v>
      </c>
      <c r="Q375" s="28">
        <f t="shared" si="76"/>
        <v>648062.65815105219</v>
      </c>
      <c r="V375">
        <f t="shared" si="72"/>
        <v>518450.12652084173</v>
      </c>
      <c r="W375">
        <f t="shared" si="73"/>
        <v>453643.86070573656</v>
      </c>
    </row>
    <row r="376" spans="2:23" x14ac:dyDescent="0.25">
      <c r="B376" s="3" t="s">
        <v>36</v>
      </c>
      <c r="C376" s="3">
        <v>368</v>
      </c>
      <c r="D376" s="3">
        <v>368</v>
      </c>
      <c r="E376" s="10">
        <v>22.1</v>
      </c>
      <c r="F376" s="16">
        <f t="shared" si="74"/>
        <v>0.31944444444444453</v>
      </c>
      <c r="G376" s="16">
        <f t="shared" si="65"/>
        <v>6.1388888888888893</v>
      </c>
      <c r="H376" s="16">
        <f t="shared" si="77"/>
        <v>571.80555555555566</v>
      </c>
      <c r="I376">
        <f t="shared" si="66"/>
        <v>175.59900000000002</v>
      </c>
      <c r="J376" s="25">
        <f t="shared" si="67"/>
        <v>16.180251571499166</v>
      </c>
      <c r="K376" s="25">
        <f t="shared" si="68"/>
        <v>763.58480712705489</v>
      </c>
      <c r="L376">
        <f t="shared" si="69"/>
        <v>4687.5622881966428</v>
      </c>
      <c r="M376" s="26">
        <f t="shared" si="70"/>
        <v>4687.5622881966428</v>
      </c>
      <c r="N376" s="27" t="str">
        <f t="shared" si="71"/>
        <v>0</v>
      </c>
      <c r="O376" s="28">
        <f>O375+M376*(C376-C375)</f>
        <v>1246434.5094905191</v>
      </c>
      <c r="P376" s="28">
        <f t="shared" si="75"/>
        <v>-648062.65815105219</v>
      </c>
      <c r="Q376" s="28">
        <f t="shared" si="76"/>
        <v>648062.65815105219</v>
      </c>
      <c r="V376">
        <f t="shared" si="72"/>
        <v>518450.12652084173</v>
      </c>
      <c r="W376">
        <f t="shared" si="73"/>
        <v>453643.86070573656</v>
      </c>
    </row>
    <row r="377" spans="2:23" x14ac:dyDescent="0.25">
      <c r="B377" s="3" t="s">
        <v>36</v>
      </c>
      <c r="C377" s="3">
        <v>369</v>
      </c>
      <c r="D377" s="3">
        <v>369</v>
      </c>
      <c r="E377" s="10">
        <v>23.5</v>
      </c>
      <c r="F377" s="16">
        <f t="shared" si="74"/>
        <v>0.30555555555555547</v>
      </c>
      <c r="G377" s="16">
        <f t="shared" si="65"/>
        <v>6.5277777777777777</v>
      </c>
      <c r="H377" s="16">
        <f t="shared" si="77"/>
        <v>546.94444444444434</v>
      </c>
      <c r="I377">
        <f t="shared" si="66"/>
        <v>175.59900000000002</v>
      </c>
      <c r="J377" s="25">
        <f t="shared" si="67"/>
        <v>18.295169898979161</v>
      </c>
      <c r="K377" s="25">
        <f t="shared" si="68"/>
        <v>740.8386143434235</v>
      </c>
      <c r="L377">
        <f t="shared" si="69"/>
        <v>4836.0298436306812</v>
      </c>
      <c r="M377" s="26">
        <f t="shared" si="70"/>
        <v>4836.0298436306812</v>
      </c>
      <c r="N377" s="27" t="str">
        <f t="shared" si="71"/>
        <v>0</v>
      </c>
      <c r="O377" s="28">
        <f>O376+M377*(C377-C376)</f>
        <v>1251270.5393341498</v>
      </c>
      <c r="P377" s="28">
        <f t="shared" si="75"/>
        <v>-648062.65815105219</v>
      </c>
      <c r="Q377" s="28">
        <f t="shared" si="76"/>
        <v>648062.65815105219</v>
      </c>
      <c r="V377">
        <f t="shared" si="72"/>
        <v>518450.12652084173</v>
      </c>
      <c r="W377">
        <f t="shared" si="73"/>
        <v>453643.86070573656</v>
      </c>
    </row>
    <row r="378" spans="2:23" x14ac:dyDescent="0.25">
      <c r="B378" s="3" t="s">
        <v>36</v>
      </c>
      <c r="C378" s="3">
        <v>370</v>
      </c>
      <c r="D378" s="3">
        <v>370</v>
      </c>
      <c r="E378" s="10">
        <v>24.3</v>
      </c>
      <c r="F378" s="16">
        <f t="shared" si="74"/>
        <v>0.1388888888888889</v>
      </c>
      <c r="G378" s="16">
        <f t="shared" si="65"/>
        <v>6.75</v>
      </c>
      <c r="H378" s="16">
        <f t="shared" si="77"/>
        <v>248.61111111111111</v>
      </c>
      <c r="I378">
        <f t="shared" si="66"/>
        <v>175.59900000000002</v>
      </c>
      <c r="J378" s="25">
        <f t="shared" si="67"/>
        <v>19.562000676592497</v>
      </c>
      <c r="K378" s="25">
        <f t="shared" si="68"/>
        <v>443.77211178770364</v>
      </c>
      <c r="L378">
        <f t="shared" si="69"/>
        <v>2995.4617545669994</v>
      </c>
      <c r="M378" s="26">
        <f t="shared" si="70"/>
        <v>2995.4617545669994</v>
      </c>
      <c r="N378" s="27" t="str">
        <f t="shared" si="71"/>
        <v>0</v>
      </c>
      <c r="O378" s="28">
        <f>O377+M378*(C378-C377)</f>
        <v>1254266.0010887168</v>
      </c>
      <c r="P378" s="28">
        <f t="shared" si="75"/>
        <v>-648062.65815105219</v>
      </c>
      <c r="Q378" s="28">
        <f t="shared" si="76"/>
        <v>648062.65815105219</v>
      </c>
      <c r="V378">
        <f t="shared" si="72"/>
        <v>518450.12652084173</v>
      </c>
      <c r="W378">
        <f t="shared" si="73"/>
        <v>453643.86070573656</v>
      </c>
    </row>
    <row r="379" spans="2:23" x14ac:dyDescent="0.25">
      <c r="B379" s="3" t="s">
        <v>36</v>
      </c>
      <c r="C379" s="3">
        <v>371</v>
      </c>
      <c r="D379" s="3">
        <v>371</v>
      </c>
      <c r="E379" s="10">
        <v>24.5</v>
      </c>
      <c r="F379" s="16">
        <f t="shared" si="74"/>
        <v>-6.9444444444444448E-2</v>
      </c>
      <c r="G379" s="16">
        <f t="shared" si="65"/>
        <v>6.8055555555555554</v>
      </c>
      <c r="H379" s="16">
        <f t="shared" si="77"/>
        <v>-124.30555555555556</v>
      </c>
      <c r="I379">
        <f t="shared" si="66"/>
        <v>175.59900000000002</v>
      </c>
      <c r="J379" s="25">
        <f t="shared" si="67"/>
        <v>19.885334054979161</v>
      </c>
      <c r="K379" s="25">
        <f t="shared" si="68"/>
        <v>71.178778499423629</v>
      </c>
      <c r="L379">
        <f t="shared" si="69"/>
        <v>484.41113145441079</v>
      </c>
      <c r="M379" s="26">
        <f t="shared" si="70"/>
        <v>484.41113145441079</v>
      </c>
      <c r="N379" s="27" t="str">
        <f t="shared" si="71"/>
        <v>0</v>
      </c>
      <c r="O379" s="28">
        <f>O378+M379*(C379-C378)</f>
        <v>1254750.4122201712</v>
      </c>
      <c r="P379" s="28">
        <f t="shared" si="75"/>
        <v>-648062.65815105219</v>
      </c>
      <c r="Q379" s="28">
        <f t="shared" si="76"/>
        <v>648062.65815105219</v>
      </c>
      <c r="V379">
        <f t="shared" si="72"/>
        <v>518450.12652084173</v>
      </c>
      <c r="W379">
        <f t="shared" si="73"/>
        <v>453643.86070573656</v>
      </c>
    </row>
    <row r="380" spans="2:23" x14ac:dyDescent="0.25">
      <c r="B380" s="3" t="s">
        <v>36</v>
      </c>
      <c r="C380" s="3">
        <v>372</v>
      </c>
      <c r="D380" s="3">
        <v>372</v>
      </c>
      <c r="E380" s="10">
        <v>23.8</v>
      </c>
      <c r="F380" s="16">
        <f t="shared" si="74"/>
        <v>-0.44444444444444431</v>
      </c>
      <c r="G380" s="16">
        <f t="shared" si="65"/>
        <v>6.6111111111111107</v>
      </c>
      <c r="H380" s="16">
        <f t="shared" si="77"/>
        <v>-795.55555555555532</v>
      </c>
      <c r="I380">
        <f t="shared" si="66"/>
        <v>175.59900000000002</v>
      </c>
      <c r="J380" s="25">
        <f t="shared" si="67"/>
        <v>18.765262177596661</v>
      </c>
      <c r="K380" s="25">
        <f t="shared" si="68"/>
        <v>-601.19129337795857</v>
      </c>
      <c r="L380">
        <f t="shared" si="69"/>
        <v>-3974.5424395542814</v>
      </c>
      <c r="M380" s="26" t="str">
        <f t="shared" si="70"/>
        <v>0</v>
      </c>
      <c r="N380" s="27">
        <f t="shared" si="71"/>
        <v>-3974.5424395542814</v>
      </c>
      <c r="O380" s="28">
        <f>O379+M380*(C380-C379)</f>
        <v>1254750.4122201712</v>
      </c>
      <c r="P380" s="28">
        <f t="shared" si="75"/>
        <v>-652037.20059060643</v>
      </c>
      <c r="Q380" s="28">
        <f t="shared" si="76"/>
        <v>652037.20059060643</v>
      </c>
      <c r="V380">
        <f t="shared" si="72"/>
        <v>521629.76047248516</v>
      </c>
      <c r="W380">
        <f t="shared" si="73"/>
        <v>456426.04041342449</v>
      </c>
    </row>
    <row r="381" spans="2:23" x14ac:dyDescent="0.25">
      <c r="B381" s="3" t="s">
        <v>36</v>
      </c>
      <c r="C381" s="3">
        <v>373</v>
      </c>
      <c r="D381" s="3">
        <v>373</v>
      </c>
      <c r="E381" s="10">
        <v>21.3</v>
      </c>
      <c r="F381" s="16">
        <f t="shared" si="74"/>
        <v>-0.84722222222222243</v>
      </c>
      <c r="G381" s="16">
        <f t="shared" si="65"/>
        <v>5.916666666666667</v>
      </c>
      <c r="H381" s="16">
        <f t="shared" si="77"/>
        <v>-1516.5277777777781</v>
      </c>
      <c r="I381">
        <f t="shared" si="66"/>
        <v>175.59900000000002</v>
      </c>
      <c r="J381" s="25">
        <f t="shared" si="67"/>
        <v>15.030032831992498</v>
      </c>
      <c r="K381" s="25">
        <f t="shared" si="68"/>
        <v>-1325.8987449457857</v>
      </c>
      <c r="L381">
        <f t="shared" si="69"/>
        <v>-7844.9009075958993</v>
      </c>
      <c r="M381" s="26" t="str">
        <f t="shared" si="70"/>
        <v>0</v>
      </c>
      <c r="N381" s="27">
        <f t="shared" si="71"/>
        <v>-7844.9009075958993</v>
      </c>
      <c r="O381" s="28">
        <f>O380+M381*(C381-C380)</f>
        <v>1254750.4122201712</v>
      </c>
      <c r="P381" s="28">
        <f t="shared" si="75"/>
        <v>-659882.1014982023</v>
      </c>
      <c r="Q381" s="28">
        <f t="shared" si="76"/>
        <v>659882.1014982023</v>
      </c>
      <c r="V381">
        <f t="shared" si="72"/>
        <v>527905.6811985618</v>
      </c>
      <c r="W381">
        <f t="shared" si="73"/>
        <v>461917.4710487416</v>
      </c>
    </row>
    <row r="382" spans="2:23" x14ac:dyDescent="0.25">
      <c r="B382" s="3" t="s">
        <v>36</v>
      </c>
      <c r="C382" s="3">
        <v>374</v>
      </c>
      <c r="D382" s="3">
        <v>374</v>
      </c>
      <c r="E382" s="10">
        <v>17.7</v>
      </c>
      <c r="F382" s="16">
        <f t="shared" si="74"/>
        <v>-0.95833333333333337</v>
      </c>
      <c r="G382" s="16">
        <f t="shared" si="65"/>
        <v>4.9166666666666661</v>
      </c>
      <c r="H382" s="16">
        <f t="shared" si="77"/>
        <v>-1715.4166666666667</v>
      </c>
      <c r="I382">
        <f t="shared" si="66"/>
        <v>175.59900000000002</v>
      </c>
      <c r="J382" s="25">
        <f t="shared" si="67"/>
        <v>10.378802675692494</v>
      </c>
      <c r="K382" s="25">
        <f t="shared" si="68"/>
        <v>-1529.4388639909744</v>
      </c>
      <c r="L382">
        <f t="shared" si="69"/>
        <v>-7519.7410812889566</v>
      </c>
      <c r="M382" s="26" t="str">
        <f t="shared" si="70"/>
        <v>0</v>
      </c>
      <c r="N382" s="27">
        <f t="shared" si="71"/>
        <v>-7519.7410812889566</v>
      </c>
      <c r="O382" s="28">
        <f>O381+M382*(C382-C381)</f>
        <v>1254750.4122201712</v>
      </c>
      <c r="P382" s="28">
        <f t="shared" si="75"/>
        <v>-667401.8425794912</v>
      </c>
      <c r="Q382" s="28">
        <f t="shared" si="76"/>
        <v>667401.8425794912</v>
      </c>
      <c r="V382">
        <f t="shared" si="72"/>
        <v>533921.47406359296</v>
      </c>
      <c r="W382">
        <f t="shared" si="73"/>
        <v>467181.28980564384</v>
      </c>
    </row>
    <row r="383" spans="2:23" x14ac:dyDescent="0.25">
      <c r="B383" s="3" t="s">
        <v>36</v>
      </c>
      <c r="C383" s="3">
        <v>375</v>
      </c>
      <c r="D383" s="3">
        <v>375</v>
      </c>
      <c r="E383" s="10">
        <v>14.4</v>
      </c>
      <c r="F383" s="16">
        <f t="shared" si="74"/>
        <v>-0.80555555555555536</v>
      </c>
      <c r="G383" s="16">
        <f t="shared" si="65"/>
        <v>4</v>
      </c>
      <c r="H383" s="16">
        <f t="shared" si="77"/>
        <v>-1441.9444444444441</v>
      </c>
      <c r="I383">
        <f t="shared" si="66"/>
        <v>175.59900000000002</v>
      </c>
      <c r="J383" s="25">
        <f t="shared" si="67"/>
        <v>6.8695091539199984</v>
      </c>
      <c r="K383" s="25">
        <f t="shared" si="68"/>
        <v>-1259.4759352905241</v>
      </c>
      <c r="L383">
        <f t="shared" si="69"/>
        <v>-5037.9037411620966</v>
      </c>
      <c r="M383" s="26" t="str">
        <f t="shared" si="70"/>
        <v>0</v>
      </c>
      <c r="N383" s="27">
        <f t="shared" si="71"/>
        <v>-5037.9037411620966</v>
      </c>
      <c r="O383" s="28">
        <f>O382+M383*(C383-C382)</f>
        <v>1254750.4122201712</v>
      </c>
      <c r="P383" s="28">
        <f t="shared" si="75"/>
        <v>-672439.74632065336</v>
      </c>
      <c r="Q383" s="28">
        <f t="shared" si="76"/>
        <v>672439.74632065336</v>
      </c>
      <c r="V383">
        <f t="shared" si="72"/>
        <v>537951.79705652269</v>
      </c>
      <c r="W383">
        <f t="shared" si="73"/>
        <v>470707.82242445735</v>
      </c>
    </row>
    <row r="384" spans="2:23" x14ac:dyDescent="0.25">
      <c r="B384" s="3" t="s">
        <v>36</v>
      </c>
      <c r="C384" s="3">
        <v>376</v>
      </c>
      <c r="D384" s="3">
        <v>376</v>
      </c>
      <c r="E384" s="10">
        <v>11.9</v>
      </c>
      <c r="F384" s="16">
        <f t="shared" si="74"/>
        <v>-0.58333333333333348</v>
      </c>
      <c r="G384" s="16">
        <f t="shared" si="65"/>
        <v>3.3055555555555554</v>
      </c>
      <c r="H384" s="16">
        <f t="shared" si="77"/>
        <v>-1044.166666666667</v>
      </c>
      <c r="I384">
        <f t="shared" si="66"/>
        <v>175.59900000000002</v>
      </c>
      <c r="J384" s="25">
        <f t="shared" si="67"/>
        <v>4.6913155443991652</v>
      </c>
      <c r="K384" s="25">
        <f t="shared" si="68"/>
        <v>-863.87635112226781</v>
      </c>
      <c r="L384">
        <f t="shared" si="69"/>
        <v>-2855.5912717652741</v>
      </c>
      <c r="M384" s="26" t="str">
        <f t="shared" si="70"/>
        <v>0</v>
      </c>
      <c r="N384" s="27">
        <f t="shared" si="71"/>
        <v>-2855.5912717652741</v>
      </c>
      <c r="O384" s="28">
        <f>O383+M384*(C384-C383)</f>
        <v>1254750.4122201712</v>
      </c>
      <c r="P384" s="28">
        <f t="shared" si="75"/>
        <v>-675295.33759241865</v>
      </c>
      <c r="Q384" s="28">
        <f t="shared" si="76"/>
        <v>675295.33759241865</v>
      </c>
      <c r="V384">
        <f t="shared" si="72"/>
        <v>540236.27007393492</v>
      </c>
      <c r="W384">
        <f t="shared" si="73"/>
        <v>472706.73631469306</v>
      </c>
    </row>
    <row r="385" spans="2:23" x14ac:dyDescent="0.25">
      <c r="B385" s="3" t="s">
        <v>36</v>
      </c>
      <c r="C385" s="3">
        <v>377</v>
      </c>
      <c r="D385" s="3">
        <v>377</v>
      </c>
      <c r="E385" s="10">
        <v>10.199999999999999</v>
      </c>
      <c r="F385" s="16">
        <f t="shared" si="74"/>
        <v>-0.41666666666666663</v>
      </c>
      <c r="G385" s="16">
        <f t="shared" si="65"/>
        <v>2.833333333333333</v>
      </c>
      <c r="H385" s="16">
        <f t="shared" si="77"/>
        <v>-745.83333333333326</v>
      </c>
      <c r="I385">
        <f t="shared" si="66"/>
        <v>175.59900000000002</v>
      </c>
      <c r="J385" s="25">
        <f t="shared" si="67"/>
        <v>3.4466808081299987</v>
      </c>
      <c r="K385" s="25">
        <f t="shared" si="68"/>
        <v>-566.78765252520316</v>
      </c>
      <c r="L385">
        <f t="shared" si="69"/>
        <v>-1605.8983488214087</v>
      </c>
      <c r="M385" s="26" t="str">
        <f t="shared" si="70"/>
        <v>0</v>
      </c>
      <c r="N385" s="27">
        <f t="shared" si="71"/>
        <v>-1605.8983488214087</v>
      </c>
      <c r="O385" s="28">
        <f>O384+M385*(C385-C384)</f>
        <v>1254750.4122201712</v>
      </c>
      <c r="P385" s="28">
        <f t="shared" si="75"/>
        <v>-676901.2359412401</v>
      </c>
      <c r="Q385" s="28">
        <f t="shared" si="76"/>
        <v>676901.2359412401</v>
      </c>
      <c r="V385">
        <f t="shared" si="72"/>
        <v>541520.98875299213</v>
      </c>
      <c r="W385">
        <f t="shared" si="73"/>
        <v>473830.86515886808</v>
      </c>
    </row>
    <row r="386" spans="2:23" x14ac:dyDescent="0.25">
      <c r="B386" s="3" t="s">
        <v>36</v>
      </c>
      <c r="C386" s="3">
        <v>378</v>
      </c>
      <c r="D386" s="3">
        <v>378</v>
      </c>
      <c r="E386" s="10">
        <v>8.9</v>
      </c>
      <c r="F386" s="16">
        <f t="shared" si="74"/>
        <v>-0.30555555555555547</v>
      </c>
      <c r="G386" s="16">
        <f t="shared" si="65"/>
        <v>2.4722222222222223</v>
      </c>
      <c r="H386" s="16">
        <f t="shared" si="77"/>
        <v>-546.94444444444434</v>
      </c>
      <c r="I386">
        <f t="shared" si="66"/>
        <v>175.59900000000002</v>
      </c>
      <c r="J386" s="25">
        <f t="shared" si="67"/>
        <v>2.6241021415991663</v>
      </c>
      <c r="K386" s="25">
        <f t="shared" si="68"/>
        <v>-368.72134230284513</v>
      </c>
      <c r="L386">
        <f t="shared" si="69"/>
        <v>-911.56109624870055</v>
      </c>
      <c r="M386" s="26" t="str">
        <f t="shared" si="70"/>
        <v>0</v>
      </c>
      <c r="N386" s="27">
        <f t="shared" si="71"/>
        <v>-911.56109624870055</v>
      </c>
      <c r="O386" s="28">
        <f>O385+M386*(C386-C385)</f>
        <v>1254750.4122201712</v>
      </c>
      <c r="P386" s="28">
        <f t="shared" si="75"/>
        <v>-677812.79703748878</v>
      </c>
      <c r="Q386" s="28">
        <f t="shared" si="76"/>
        <v>677812.79703748878</v>
      </c>
      <c r="V386">
        <f t="shared" si="72"/>
        <v>542250.23762999102</v>
      </c>
      <c r="W386">
        <f t="shared" si="73"/>
        <v>474468.95792624215</v>
      </c>
    </row>
    <row r="387" spans="2:23" x14ac:dyDescent="0.25">
      <c r="B387" s="3" t="s">
        <v>36</v>
      </c>
      <c r="C387" s="3">
        <v>379</v>
      </c>
      <c r="D387" s="3">
        <v>379</v>
      </c>
      <c r="E387" s="10">
        <v>8</v>
      </c>
      <c r="F387" s="16">
        <f t="shared" si="74"/>
        <v>-0.23611111111111113</v>
      </c>
      <c r="G387" s="16">
        <f t="shared" si="65"/>
        <v>2.2222222222222223</v>
      </c>
      <c r="H387" s="16">
        <f t="shared" si="77"/>
        <v>-422.63888888888891</v>
      </c>
      <c r="I387">
        <f t="shared" si="66"/>
        <v>175.59900000000002</v>
      </c>
      <c r="J387" s="25">
        <f t="shared" si="67"/>
        <v>2.1202188746666666</v>
      </c>
      <c r="K387" s="25">
        <f t="shared" si="68"/>
        <v>-244.91967001422222</v>
      </c>
      <c r="L387">
        <f t="shared" si="69"/>
        <v>-544.26593336493829</v>
      </c>
      <c r="M387" s="26" t="str">
        <f t="shared" si="70"/>
        <v>0</v>
      </c>
      <c r="N387" s="27">
        <f t="shared" si="71"/>
        <v>-544.26593336493829</v>
      </c>
      <c r="O387" s="28">
        <f>O386+M387*(C387-C386)</f>
        <v>1254750.4122201712</v>
      </c>
      <c r="P387" s="28">
        <f t="shared" si="75"/>
        <v>-678357.06297085376</v>
      </c>
      <c r="Q387" s="28">
        <f t="shared" si="76"/>
        <v>678357.06297085376</v>
      </c>
      <c r="V387">
        <f t="shared" si="72"/>
        <v>542685.65037668298</v>
      </c>
      <c r="W387">
        <f t="shared" si="73"/>
        <v>474849.9440795976</v>
      </c>
    </row>
    <row r="388" spans="2:23" x14ac:dyDescent="0.25">
      <c r="B388" s="3" t="s">
        <v>36</v>
      </c>
      <c r="C388" s="3">
        <v>380</v>
      </c>
      <c r="D388" s="3">
        <v>380</v>
      </c>
      <c r="E388" s="10">
        <v>7.2</v>
      </c>
      <c r="F388" s="16">
        <f t="shared" si="74"/>
        <v>-0.26388888888888895</v>
      </c>
      <c r="G388" s="16">
        <f t="shared" si="65"/>
        <v>2</v>
      </c>
      <c r="H388" s="16">
        <f t="shared" si="77"/>
        <v>-472.3611111111112</v>
      </c>
      <c r="I388">
        <f t="shared" si="66"/>
        <v>175.59900000000002</v>
      </c>
      <c r="J388" s="25">
        <f t="shared" si="67"/>
        <v>1.7173772884799996</v>
      </c>
      <c r="K388" s="25">
        <f t="shared" si="68"/>
        <v>-295.04473382263114</v>
      </c>
      <c r="L388">
        <f t="shared" si="69"/>
        <v>-590.08946764526229</v>
      </c>
      <c r="M388" s="26" t="str">
        <f t="shared" si="70"/>
        <v>0</v>
      </c>
      <c r="N388" s="27">
        <f t="shared" si="71"/>
        <v>-590.08946764526229</v>
      </c>
      <c r="O388" s="28">
        <f>O387+M388*(C388-C387)</f>
        <v>1254750.4122201712</v>
      </c>
      <c r="P388" s="28">
        <f t="shared" si="75"/>
        <v>-678947.15243849903</v>
      </c>
      <c r="Q388" s="28">
        <f t="shared" si="76"/>
        <v>678947.15243849903</v>
      </c>
      <c r="V388">
        <f t="shared" si="72"/>
        <v>543157.72195079923</v>
      </c>
      <c r="W388">
        <f t="shared" si="73"/>
        <v>475263.00670694932</v>
      </c>
    </row>
    <row r="389" spans="2:23" x14ac:dyDescent="0.25">
      <c r="B389" s="3" t="s">
        <v>36</v>
      </c>
      <c r="C389" s="3">
        <v>381</v>
      </c>
      <c r="D389" s="3">
        <v>381</v>
      </c>
      <c r="E389" s="10">
        <v>6.1</v>
      </c>
      <c r="F389" s="16">
        <f t="shared" si="74"/>
        <v>-0.31944444444444442</v>
      </c>
      <c r="G389" s="16">
        <f t="shared" si="65"/>
        <v>1.6944444444444442</v>
      </c>
      <c r="H389" s="16">
        <f t="shared" si="77"/>
        <v>-571.80555555555554</v>
      </c>
      <c r="I389">
        <f t="shared" si="66"/>
        <v>175.59900000000002</v>
      </c>
      <c r="J389" s="25">
        <f t="shared" si="67"/>
        <v>1.232708505099166</v>
      </c>
      <c r="K389" s="25">
        <f t="shared" si="68"/>
        <v>-394.97384705045636</v>
      </c>
      <c r="L389">
        <f t="shared" si="69"/>
        <v>-669.26124083549541</v>
      </c>
      <c r="M389" s="26" t="str">
        <f t="shared" si="70"/>
        <v>0</v>
      </c>
      <c r="N389" s="27">
        <f t="shared" si="71"/>
        <v>-669.26124083549541</v>
      </c>
      <c r="O389" s="28">
        <f>O388+M389*(C389-C388)</f>
        <v>1254750.4122201712</v>
      </c>
      <c r="P389" s="28">
        <f t="shared" si="75"/>
        <v>-679616.41367933457</v>
      </c>
      <c r="Q389" s="28">
        <f t="shared" si="76"/>
        <v>679616.41367933457</v>
      </c>
      <c r="V389">
        <f t="shared" si="72"/>
        <v>543693.13094346761</v>
      </c>
      <c r="W389">
        <f t="shared" si="73"/>
        <v>475731.48957553424</v>
      </c>
    </row>
    <row r="390" spans="2:23" x14ac:dyDescent="0.25">
      <c r="B390" s="3" t="s">
        <v>36</v>
      </c>
      <c r="C390" s="3">
        <v>382</v>
      </c>
      <c r="D390" s="3">
        <v>382</v>
      </c>
      <c r="E390" s="10">
        <v>4.9000000000000004</v>
      </c>
      <c r="F390" s="16">
        <f t="shared" si="74"/>
        <v>-0.33333333333333326</v>
      </c>
      <c r="G390" s="16">
        <f t="shared" si="65"/>
        <v>1.3611111111111112</v>
      </c>
      <c r="H390" s="16">
        <f t="shared" si="77"/>
        <v>-596.66666666666652</v>
      </c>
      <c r="I390">
        <f t="shared" si="66"/>
        <v>175.59900000000002</v>
      </c>
      <c r="J390" s="25">
        <f t="shared" si="67"/>
        <v>0.79541336219916658</v>
      </c>
      <c r="K390" s="25">
        <f t="shared" si="68"/>
        <v>-420.27225330446731</v>
      </c>
      <c r="L390">
        <f t="shared" si="69"/>
        <v>-572.03723366441386</v>
      </c>
      <c r="M390" s="26" t="str">
        <f t="shared" si="70"/>
        <v>0</v>
      </c>
      <c r="N390" s="27">
        <f t="shared" si="71"/>
        <v>-572.03723366441386</v>
      </c>
      <c r="O390" s="28">
        <f>O389+M390*(C390-C389)</f>
        <v>1254750.4122201712</v>
      </c>
      <c r="P390" s="28">
        <f t="shared" si="75"/>
        <v>-680188.45091299899</v>
      </c>
      <c r="Q390" s="28">
        <f t="shared" si="76"/>
        <v>680188.45091299899</v>
      </c>
      <c r="V390">
        <f t="shared" si="72"/>
        <v>544150.76073039917</v>
      </c>
      <c r="W390">
        <f t="shared" si="73"/>
        <v>476131.91563909932</v>
      </c>
    </row>
    <row r="391" spans="2:23" x14ac:dyDescent="0.25">
      <c r="B391" s="3" t="s">
        <v>36</v>
      </c>
      <c r="C391" s="3">
        <v>383</v>
      </c>
      <c r="D391" s="3">
        <v>383</v>
      </c>
      <c r="E391" s="10">
        <v>3.7</v>
      </c>
      <c r="F391" s="16">
        <f t="shared" si="74"/>
        <v>-0.36111111111111116</v>
      </c>
      <c r="G391" s="16">
        <f t="shared" si="65"/>
        <v>1.0277777777777779</v>
      </c>
      <c r="H391" s="16">
        <f t="shared" si="77"/>
        <v>-646.38888888888903</v>
      </c>
      <c r="I391">
        <f t="shared" si="66"/>
        <v>175.59900000000002</v>
      </c>
      <c r="J391" s="25">
        <f t="shared" si="67"/>
        <v>0.45352806865916662</v>
      </c>
      <c r="K391" s="25">
        <f t="shared" si="68"/>
        <v>-470.3363608202298</v>
      </c>
      <c r="L391">
        <f t="shared" si="69"/>
        <v>-483.40125973190288</v>
      </c>
      <c r="M391" s="26" t="str">
        <f t="shared" si="70"/>
        <v>0</v>
      </c>
      <c r="N391" s="27">
        <f t="shared" si="71"/>
        <v>-483.40125973190288</v>
      </c>
      <c r="O391" s="28">
        <f>O390+M391*(C391-C390)</f>
        <v>1254750.4122201712</v>
      </c>
      <c r="P391" s="28">
        <f t="shared" si="75"/>
        <v>-680671.85217273084</v>
      </c>
      <c r="Q391" s="28">
        <f t="shared" si="76"/>
        <v>680671.85217273084</v>
      </c>
      <c r="V391">
        <f t="shared" si="72"/>
        <v>544537.4817381847</v>
      </c>
      <c r="W391">
        <f t="shared" si="73"/>
        <v>476470.29652091162</v>
      </c>
    </row>
    <row r="392" spans="2:23" x14ac:dyDescent="0.25">
      <c r="B392" s="3" t="s">
        <v>36</v>
      </c>
      <c r="C392" s="3">
        <v>384</v>
      </c>
      <c r="D392" s="3">
        <v>384</v>
      </c>
      <c r="E392" s="10">
        <v>2.2999999999999998</v>
      </c>
      <c r="F392" s="16">
        <f t="shared" si="74"/>
        <v>-0.3888888888888889</v>
      </c>
      <c r="G392" s="16">
        <f t="shared" si="65"/>
        <v>0.63888888888888884</v>
      </c>
      <c r="H392" s="16">
        <f t="shared" si="77"/>
        <v>-696.11111111111109</v>
      </c>
      <c r="I392">
        <f t="shared" si="66"/>
        <v>175.59900000000002</v>
      </c>
      <c r="J392" s="25">
        <f t="shared" si="67"/>
        <v>0.17524934135916659</v>
      </c>
      <c r="K392" s="25">
        <f t="shared" si="68"/>
        <v>-520.33686176975186</v>
      </c>
      <c r="L392">
        <f t="shared" si="69"/>
        <v>-332.43743946400809</v>
      </c>
      <c r="M392" s="26" t="str">
        <f t="shared" si="70"/>
        <v>0</v>
      </c>
      <c r="N392" s="27">
        <f t="shared" si="71"/>
        <v>-332.43743946400809</v>
      </c>
      <c r="O392" s="28">
        <f>O391+M392*(C392-C391)</f>
        <v>1254750.4122201712</v>
      </c>
      <c r="P392" s="28">
        <f t="shared" si="75"/>
        <v>-681004.28961219487</v>
      </c>
      <c r="Q392" s="28">
        <f t="shared" si="76"/>
        <v>681004.28961219487</v>
      </c>
      <c r="V392">
        <f t="shared" si="72"/>
        <v>544803.43168975587</v>
      </c>
      <c r="W392">
        <f t="shared" si="73"/>
        <v>476703.00272853638</v>
      </c>
    </row>
    <row r="393" spans="2:23" x14ac:dyDescent="0.25">
      <c r="B393" s="3" t="s">
        <v>36</v>
      </c>
      <c r="C393" s="3">
        <v>385</v>
      </c>
      <c r="D393" s="3">
        <v>385</v>
      </c>
      <c r="E393" s="10">
        <v>0.9</v>
      </c>
      <c r="F393" s="16">
        <f t="shared" si="74"/>
        <v>-0.31944444444444442</v>
      </c>
      <c r="G393" s="16">
        <f t="shared" ref="G393:G456" si="78">E393/3.6</f>
        <v>0.25</v>
      </c>
      <c r="H393" s="16">
        <f t="shared" si="77"/>
        <v>-571.80555555555554</v>
      </c>
      <c r="I393">
        <f t="shared" ref="I393:I456" si="79">($S$5*$S$2)*9.81</f>
        <v>175.59900000000002</v>
      </c>
      <c r="J393" s="25">
        <f t="shared" ref="J393:J456" si="80">0.5*$S$6*$S$4*$S$3*(G393^2)</f>
        <v>2.6834020132499994E-2</v>
      </c>
      <c r="K393" s="25">
        <f t="shared" ref="K393:K456" si="81">H393+I393+J393</f>
        <v>-396.17972153542297</v>
      </c>
      <c r="L393">
        <f t="shared" ref="L393:L456" si="82">K393*G393</f>
        <v>-99.044930383855743</v>
      </c>
      <c r="M393" s="26" t="str">
        <f t="shared" ref="M393:M456" si="83">IF(L393&gt;0, L393, "0")</f>
        <v>0</v>
      </c>
      <c r="N393" s="27">
        <f t="shared" ref="N393:N456" si="84">IF(L393&lt;0, L393, "0")</f>
        <v>-99.044930383855743</v>
      </c>
      <c r="O393" s="28">
        <f>O392+M393*(C393-C392)</f>
        <v>1254750.4122201712</v>
      </c>
      <c r="P393" s="28">
        <f t="shared" si="75"/>
        <v>-681103.33454257878</v>
      </c>
      <c r="Q393" s="28">
        <f t="shared" si="76"/>
        <v>681103.33454257878</v>
      </c>
      <c r="V393">
        <f t="shared" ref="V393:V456" si="85">Q393-(Q393*20%)</f>
        <v>544882.66763406305</v>
      </c>
      <c r="W393">
        <f t="shared" ref="W393:W456" si="86">Q393-(Q393*30%)</f>
        <v>476772.33417980513</v>
      </c>
    </row>
    <row r="394" spans="2:23" x14ac:dyDescent="0.25">
      <c r="B394" s="3" t="s">
        <v>36</v>
      </c>
      <c r="C394" s="3">
        <v>386</v>
      </c>
      <c r="D394" s="3">
        <v>386</v>
      </c>
      <c r="E394" s="10">
        <v>0</v>
      </c>
      <c r="F394" s="16">
        <f t="shared" ref="F394:F457" si="87">($E395-$E393)/2/3.6</f>
        <v>-0.125</v>
      </c>
      <c r="G394" s="16">
        <f t="shared" si="78"/>
        <v>0</v>
      </c>
      <c r="H394" s="16">
        <f t="shared" si="77"/>
        <v>-223.75</v>
      </c>
      <c r="I394">
        <f t="shared" si="79"/>
        <v>175.59900000000002</v>
      </c>
      <c r="J394" s="25">
        <f t="shared" si="80"/>
        <v>0</v>
      </c>
      <c r="K394" s="25">
        <f t="shared" si="81"/>
        <v>-48.150999999999982</v>
      </c>
      <c r="L394">
        <f t="shared" si="82"/>
        <v>0</v>
      </c>
      <c r="M394" s="26" t="str">
        <f t="shared" si="83"/>
        <v>0</v>
      </c>
      <c r="N394" s="27" t="str">
        <f t="shared" si="84"/>
        <v>0</v>
      </c>
      <c r="O394" s="28">
        <f>O393+M394*(C394-C393)</f>
        <v>1254750.4122201712</v>
      </c>
      <c r="P394" s="28">
        <f t="shared" ref="P394:P457" si="88">N394+P393</f>
        <v>-681103.33454257878</v>
      </c>
      <c r="Q394" s="28">
        <f t="shared" ref="Q394:Q457" si="89">P394*-1</f>
        <v>681103.33454257878</v>
      </c>
      <c r="V394">
        <f t="shared" si="85"/>
        <v>544882.66763406305</v>
      </c>
      <c r="W394">
        <f t="shared" si="86"/>
        <v>476772.33417980513</v>
      </c>
    </row>
    <row r="395" spans="2:23" x14ac:dyDescent="0.25">
      <c r="B395" s="3" t="s">
        <v>36</v>
      </c>
      <c r="C395" s="3">
        <v>387</v>
      </c>
      <c r="D395" s="3">
        <v>387</v>
      </c>
      <c r="E395" s="10">
        <v>0</v>
      </c>
      <c r="F395" s="16">
        <f t="shared" si="87"/>
        <v>0</v>
      </c>
      <c r="G395" s="16">
        <f t="shared" si="78"/>
        <v>0</v>
      </c>
      <c r="H395" s="16">
        <f t="shared" si="77"/>
        <v>0</v>
      </c>
      <c r="I395">
        <f t="shared" si="79"/>
        <v>175.59900000000002</v>
      </c>
      <c r="J395" s="25">
        <f t="shared" si="80"/>
        <v>0</v>
      </c>
      <c r="K395" s="25">
        <f t="shared" si="81"/>
        <v>175.59900000000002</v>
      </c>
      <c r="L395">
        <f t="shared" si="82"/>
        <v>0</v>
      </c>
      <c r="M395" s="26" t="str">
        <f t="shared" si="83"/>
        <v>0</v>
      </c>
      <c r="N395" s="27" t="str">
        <f t="shared" si="84"/>
        <v>0</v>
      </c>
      <c r="O395" s="28">
        <f>O394+M395*(C395-C394)</f>
        <v>1254750.4122201712</v>
      </c>
      <c r="P395" s="28">
        <f t="shared" si="88"/>
        <v>-681103.33454257878</v>
      </c>
      <c r="Q395" s="28">
        <f t="shared" si="89"/>
        <v>681103.33454257878</v>
      </c>
      <c r="V395">
        <f t="shared" si="85"/>
        <v>544882.66763406305</v>
      </c>
      <c r="W395">
        <f t="shared" si="86"/>
        <v>476772.33417980513</v>
      </c>
    </row>
    <row r="396" spans="2:23" x14ac:dyDescent="0.25">
      <c r="B396" s="3" t="s">
        <v>36</v>
      </c>
      <c r="C396" s="3">
        <v>388</v>
      </c>
      <c r="D396" s="3">
        <v>388</v>
      </c>
      <c r="E396" s="10">
        <v>0</v>
      </c>
      <c r="F396" s="16">
        <f t="shared" si="87"/>
        <v>0</v>
      </c>
      <c r="G396" s="16">
        <f t="shared" si="78"/>
        <v>0</v>
      </c>
      <c r="H396" s="16">
        <f t="shared" si="77"/>
        <v>0</v>
      </c>
      <c r="I396">
        <f t="shared" si="79"/>
        <v>175.59900000000002</v>
      </c>
      <c r="J396" s="25">
        <f t="shared" si="80"/>
        <v>0</v>
      </c>
      <c r="K396" s="25">
        <f t="shared" si="81"/>
        <v>175.59900000000002</v>
      </c>
      <c r="L396">
        <f t="shared" si="82"/>
        <v>0</v>
      </c>
      <c r="M396" s="26" t="str">
        <f t="shared" si="83"/>
        <v>0</v>
      </c>
      <c r="N396" s="27" t="str">
        <f t="shared" si="84"/>
        <v>0</v>
      </c>
      <c r="O396" s="28">
        <f>O395+M396*(C396-C395)</f>
        <v>1254750.4122201712</v>
      </c>
      <c r="P396" s="28">
        <f t="shared" si="88"/>
        <v>-681103.33454257878</v>
      </c>
      <c r="Q396" s="28">
        <f t="shared" si="89"/>
        <v>681103.33454257878</v>
      </c>
      <c r="V396">
        <f t="shared" si="85"/>
        <v>544882.66763406305</v>
      </c>
      <c r="W396">
        <f t="shared" si="86"/>
        <v>476772.33417980513</v>
      </c>
    </row>
    <row r="397" spans="2:23" x14ac:dyDescent="0.25">
      <c r="B397" s="3" t="s">
        <v>36</v>
      </c>
      <c r="C397" s="3">
        <v>389</v>
      </c>
      <c r="D397" s="3">
        <v>389</v>
      </c>
      <c r="E397" s="10">
        <v>0</v>
      </c>
      <c r="F397" s="16">
        <f t="shared" si="87"/>
        <v>0</v>
      </c>
      <c r="G397" s="16">
        <f t="shared" si="78"/>
        <v>0</v>
      </c>
      <c r="H397" s="16">
        <f t="shared" ref="H397:H460" si="90">$S$2*F397</f>
        <v>0</v>
      </c>
      <c r="I397">
        <f t="shared" si="79"/>
        <v>175.59900000000002</v>
      </c>
      <c r="J397" s="25">
        <f t="shared" si="80"/>
        <v>0</v>
      </c>
      <c r="K397" s="25">
        <f t="shared" si="81"/>
        <v>175.59900000000002</v>
      </c>
      <c r="L397">
        <f t="shared" si="82"/>
        <v>0</v>
      </c>
      <c r="M397" s="26" t="str">
        <f t="shared" si="83"/>
        <v>0</v>
      </c>
      <c r="N397" s="27" t="str">
        <f t="shared" si="84"/>
        <v>0</v>
      </c>
      <c r="O397" s="28">
        <f>O396+M397*(C397-C396)</f>
        <v>1254750.4122201712</v>
      </c>
      <c r="P397" s="28">
        <f t="shared" si="88"/>
        <v>-681103.33454257878</v>
      </c>
      <c r="Q397" s="28">
        <f t="shared" si="89"/>
        <v>681103.33454257878</v>
      </c>
      <c r="V397">
        <f t="shared" si="85"/>
        <v>544882.66763406305</v>
      </c>
      <c r="W397">
        <f t="shared" si="86"/>
        <v>476772.33417980513</v>
      </c>
    </row>
    <row r="398" spans="2:23" x14ac:dyDescent="0.25">
      <c r="B398" s="3" t="s">
        <v>36</v>
      </c>
      <c r="C398" s="3">
        <v>390</v>
      </c>
      <c r="D398" s="3">
        <v>390</v>
      </c>
      <c r="E398" s="10">
        <v>0</v>
      </c>
      <c r="F398" s="16">
        <f t="shared" si="87"/>
        <v>0</v>
      </c>
      <c r="G398" s="16">
        <f t="shared" si="78"/>
        <v>0</v>
      </c>
      <c r="H398" s="16">
        <f t="shared" si="90"/>
        <v>0</v>
      </c>
      <c r="I398">
        <f t="shared" si="79"/>
        <v>175.59900000000002</v>
      </c>
      <c r="J398" s="25">
        <f t="shared" si="80"/>
        <v>0</v>
      </c>
      <c r="K398" s="25">
        <f t="shared" si="81"/>
        <v>175.59900000000002</v>
      </c>
      <c r="L398">
        <f t="shared" si="82"/>
        <v>0</v>
      </c>
      <c r="M398" s="26" t="str">
        <f t="shared" si="83"/>
        <v>0</v>
      </c>
      <c r="N398" s="27" t="str">
        <f t="shared" si="84"/>
        <v>0</v>
      </c>
      <c r="O398" s="28">
        <f>O397+M398*(C398-C397)</f>
        <v>1254750.4122201712</v>
      </c>
      <c r="P398" s="28">
        <f t="shared" si="88"/>
        <v>-681103.33454257878</v>
      </c>
      <c r="Q398" s="28">
        <f t="shared" si="89"/>
        <v>681103.33454257878</v>
      </c>
      <c r="V398">
        <f t="shared" si="85"/>
        <v>544882.66763406305</v>
      </c>
      <c r="W398">
        <f t="shared" si="86"/>
        <v>476772.33417980513</v>
      </c>
    </row>
    <row r="399" spans="2:23" x14ac:dyDescent="0.25">
      <c r="B399" s="3" t="s">
        <v>36</v>
      </c>
      <c r="C399" s="3">
        <v>391</v>
      </c>
      <c r="D399" s="3">
        <v>391</v>
      </c>
      <c r="E399" s="10">
        <v>0</v>
      </c>
      <c r="F399" s="16">
        <f t="shared" si="87"/>
        <v>6.9444444444444448E-2</v>
      </c>
      <c r="G399" s="16">
        <f t="shared" si="78"/>
        <v>0</v>
      </c>
      <c r="H399" s="16">
        <f t="shared" si="90"/>
        <v>124.30555555555556</v>
      </c>
      <c r="I399">
        <f t="shared" si="79"/>
        <v>175.59900000000002</v>
      </c>
      <c r="J399" s="25">
        <f t="shared" si="80"/>
        <v>0</v>
      </c>
      <c r="K399" s="25">
        <f t="shared" si="81"/>
        <v>299.90455555555559</v>
      </c>
      <c r="L399">
        <f t="shared" si="82"/>
        <v>0</v>
      </c>
      <c r="M399" s="26" t="str">
        <f t="shared" si="83"/>
        <v>0</v>
      </c>
      <c r="N399" s="27" t="str">
        <f t="shared" si="84"/>
        <v>0</v>
      </c>
      <c r="O399" s="28">
        <f>O398+M399*(C399-C398)</f>
        <v>1254750.4122201712</v>
      </c>
      <c r="P399" s="28">
        <f t="shared" si="88"/>
        <v>-681103.33454257878</v>
      </c>
      <c r="Q399" s="28">
        <f t="shared" si="89"/>
        <v>681103.33454257878</v>
      </c>
      <c r="V399">
        <f t="shared" si="85"/>
        <v>544882.66763406305</v>
      </c>
      <c r="W399">
        <f t="shared" si="86"/>
        <v>476772.33417980513</v>
      </c>
    </row>
    <row r="400" spans="2:23" x14ac:dyDescent="0.25">
      <c r="B400" s="3" t="s">
        <v>36</v>
      </c>
      <c r="C400" s="3">
        <v>392</v>
      </c>
      <c r="D400" s="3">
        <v>392</v>
      </c>
      <c r="E400" s="10">
        <v>0.5</v>
      </c>
      <c r="F400" s="16">
        <f t="shared" si="87"/>
        <v>0.29166666666666669</v>
      </c>
      <c r="G400" s="16">
        <f t="shared" si="78"/>
        <v>0.1388888888888889</v>
      </c>
      <c r="H400" s="16">
        <f t="shared" si="90"/>
        <v>522.08333333333337</v>
      </c>
      <c r="I400">
        <f t="shared" si="79"/>
        <v>175.59900000000002</v>
      </c>
      <c r="J400" s="25">
        <f t="shared" si="80"/>
        <v>8.2821049791666664E-3</v>
      </c>
      <c r="K400" s="25">
        <f t="shared" si="81"/>
        <v>697.69061543831253</v>
      </c>
      <c r="L400">
        <f t="shared" si="82"/>
        <v>96.901474366432296</v>
      </c>
      <c r="M400" s="26">
        <f t="shared" si="83"/>
        <v>96.901474366432296</v>
      </c>
      <c r="N400" s="27" t="str">
        <f t="shared" si="84"/>
        <v>0</v>
      </c>
      <c r="O400" s="28">
        <f>O399+M400*(C400-C399)</f>
        <v>1254847.3136945376</v>
      </c>
      <c r="P400" s="28">
        <f t="shared" si="88"/>
        <v>-681103.33454257878</v>
      </c>
      <c r="Q400" s="28">
        <f t="shared" si="89"/>
        <v>681103.33454257878</v>
      </c>
      <c r="V400">
        <f t="shared" si="85"/>
        <v>544882.66763406305</v>
      </c>
      <c r="W400">
        <f t="shared" si="86"/>
        <v>476772.33417980513</v>
      </c>
    </row>
    <row r="401" spans="2:23" x14ac:dyDescent="0.25">
      <c r="B401" s="3" t="s">
        <v>36</v>
      </c>
      <c r="C401" s="3">
        <v>393</v>
      </c>
      <c r="D401" s="3">
        <v>393</v>
      </c>
      <c r="E401" s="10">
        <v>2.1</v>
      </c>
      <c r="F401" s="16">
        <f t="shared" si="87"/>
        <v>0.59722222222222221</v>
      </c>
      <c r="G401" s="16">
        <f t="shared" si="78"/>
        <v>0.58333333333333337</v>
      </c>
      <c r="H401" s="16">
        <f t="shared" si="90"/>
        <v>1069.0277777777778</v>
      </c>
      <c r="I401">
        <f t="shared" si="79"/>
        <v>175.59900000000002</v>
      </c>
      <c r="J401" s="25">
        <f t="shared" si="80"/>
        <v>0.14609633183249998</v>
      </c>
      <c r="K401" s="25">
        <f t="shared" si="81"/>
        <v>1244.7728741096103</v>
      </c>
      <c r="L401">
        <f t="shared" si="82"/>
        <v>726.11750989727273</v>
      </c>
      <c r="M401" s="26">
        <f t="shared" si="83"/>
        <v>726.11750989727273</v>
      </c>
      <c r="N401" s="27" t="str">
        <f t="shared" si="84"/>
        <v>0</v>
      </c>
      <c r="O401" s="28">
        <f>O400+M401*(C401-C400)</f>
        <v>1255573.4312044349</v>
      </c>
      <c r="P401" s="28">
        <f t="shared" si="88"/>
        <v>-681103.33454257878</v>
      </c>
      <c r="Q401" s="28">
        <f t="shared" si="89"/>
        <v>681103.33454257878</v>
      </c>
      <c r="V401">
        <f t="shared" si="85"/>
        <v>544882.66763406305</v>
      </c>
      <c r="W401">
        <f t="shared" si="86"/>
        <v>476772.33417980513</v>
      </c>
    </row>
    <row r="402" spans="2:23" x14ac:dyDescent="0.25">
      <c r="B402" s="3" t="s">
        <v>36</v>
      </c>
      <c r="C402" s="3">
        <v>394</v>
      </c>
      <c r="D402" s="3">
        <v>394</v>
      </c>
      <c r="E402" s="10">
        <v>4.8</v>
      </c>
      <c r="F402" s="16">
        <f t="shared" si="87"/>
        <v>0.86111111111111127</v>
      </c>
      <c r="G402" s="16">
        <f t="shared" si="78"/>
        <v>1.3333333333333333</v>
      </c>
      <c r="H402" s="16">
        <f t="shared" si="90"/>
        <v>1541.3888888888891</v>
      </c>
      <c r="I402">
        <f t="shared" si="79"/>
        <v>175.59900000000002</v>
      </c>
      <c r="J402" s="25">
        <f t="shared" si="80"/>
        <v>0.76327879487999983</v>
      </c>
      <c r="K402" s="25">
        <f t="shared" si="81"/>
        <v>1717.7511676837692</v>
      </c>
      <c r="L402">
        <f t="shared" si="82"/>
        <v>2290.3348902450252</v>
      </c>
      <c r="M402" s="26">
        <f t="shared" si="83"/>
        <v>2290.3348902450252</v>
      </c>
      <c r="N402" s="27" t="str">
        <f t="shared" si="84"/>
        <v>0</v>
      </c>
      <c r="O402" s="28">
        <f>O401+M402*(C402-C401)</f>
        <v>1257863.7660946799</v>
      </c>
      <c r="P402" s="28">
        <f t="shared" si="88"/>
        <v>-681103.33454257878</v>
      </c>
      <c r="Q402" s="28">
        <f t="shared" si="89"/>
        <v>681103.33454257878</v>
      </c>
      <c r="V402">
        <f t="shared" si="85"/>
        <v>544882.66763406305</v>
      </c>
      <c r="W402">
        <f t="shared" si="86"/>
        <v>476772.33417980513</v>
      </c>
    </row>
    <row r="403" spans="2:23" x14ac:dyDescent="0.25">
      <c r="B403" s="3" t="s">
        <v>36</v>
      </c>
      <c r="C403" s="3">
        <v>395</v>
      </c>
      <c r="D403" s="3">
        <v>395</v>
      </c>
      <c r="E403" s="10">
        <v>8.3000000000000007</v>
      </c>
      <c r="F403" s="16">
        <f t="shared" si="87"/>
        <v>1.0416666666666667</v>
      </c>
      <c r="G403" s="16">
        <f t="shared" si="78"/>
        <v>2.3055555555555558</v>
      </c>
      <c r="H403" s="16">
        <f t="shared" si="90"/>
        <v>1864.5833333333335</v>
      </c>
      <c r="I403">
        <f t="shared" si="79"/>
        <v>175.59900000000002</v>
      </c>
      <c r="J403" s="25">
        <f t="shared" si="80"/>
        <v>2.2822168480591669</v>
      </c>
      <c r="K403" s="25">
        <f t="shared" si="81"/>
        <v>2042.4645501813925</v>
      </c>
      <c r="L403">
        <f t="shared" si="82"/>
        <v>4709.0154906959888</v>
      </c>
      <c r="M403" s="26">
        <f t="shared" si="83"/>
        <v>4709.0154906959888</v>
      </c>
      <c r="N403" s="27" t="str">
        <f t="shared" si="84"/>
        <v>0</v>
      </c>
      <c r="O403" s="28">
        <f>O402+M403*(C403-C402)</f>
        <v>1262572.781585376</v>
      </c>
      <c r="P403" s="28">
        <f t="shared" si="88"/>
        <v>-681103.33454257878</v>
      </c>
      <c r="Q403" s="28">
        <f t="shared" si="89"/>
        <v>681103.33454257878</v>
      </c>
      <c r="V403">
        <f t="shared" si="85"/>
        <v>544882.66763406305</v>
      </c>
      <c r="W403">
        <f t="shared" si="86"/>
        <v>476772.33417980513</v>
      </c>
    </row>
    <row r="404" spans="2:23" x14ac:dyDescent="0.25">
      <c r="B404" s="3" t="s">
        <v>36</v>
      </c>
      <c r="C404" s="3">
        <v>396</v>
      </c>
      <c r="D404" s="3">
        <v>396</v>
      </c>
      <c r="E404" s="10">
        <v>12.3</v>
      </c>
      <c r="F404" s="16">
        <f t="shared" si="87"/>
        <v>1.1527777777777779</v>
      </c>
      <c r="G404" s="16">
        <f t="shared" si="78"/>
        <v>3.416666666666667</v>
      </c>
      <c r="H404" s="16">
        <f t="shared" si="90"/>
        <v>2063.4722222222226</v>
      </c>
      <c r="I404">
        <f t="shared" si="79"/>
        <v>175.59900000000002</v>
      </c>
      <c r="J404" s="25">
        <f t="shared" si="80"/>
        <v>5.011998649192499</v>
      </c>
      <c r="K404" s="25">
        <f t="shared" si="81"/>
        <v>2244.0832208714155</v>
      </c>
      <c r="L404">
        <f t="shared" si="82"/>
        <v>7667.2843379773367</v>
      </c>
      <c r="M404" s="26">
        <f t="shared" si="83"/>
        <v>7667.2843379773367</v>
      </c>
      <c r="N404" s="27" t="str">
        <f t="shared" si="84"/>
        <v>0</v>
      </c>
      <c r="O404" s="28">
        <f>O403+M404*(C404-C403)</f>
        <v>1270240.0659233534</v>
      </c>
      <c r="P404" s="28">
        <f t="shared" si="88"/>
        <v>-681103.33454257878</v>
      </c>
      <c r="Q404" s="28">
        <f t="shared" si="89"/>
        <v>681103.33454257878</v>
      </c>
      <c r="V404">
        <f t="shared" si="85"/>
        <v>544882.66763406305</v>
      </c>
      <c r="W404">
        <f t="shared" si="86"/>
        <v>476772.33417980513</v>
      </c>
    </row>
    <row r="405" spans="2:23" x14ac:dyDescent="0.25">
      <c r="B405" s="3" t="s">
        <v>36</v>
      </c>
      <c r="C405" s="3">
        <v>397</v>
      </c>
      <c r="D405" s="3">
        <v>397</v>
      </c>
      <c r="E405" s="10">
        <v>16.600000000000001</v>
      </c>
      <c r="F405" s="16">
        <f t="shared" si="87"/>
        <v>1.1944444444444442</v>
      </c>
      <c r="G405" s="16">
        <f t="shared" si="78"/>
        <v>4.6111111111111116</v>
      </c>
      <c r="H405" s="16">
        <f t="shared" si="90"/>
        <v>2138.0555555555552</v>
      </c>
      <c r="I405">
        <f t="shared" si="79"/>
        <v>175.59900000000002</v>
      </c>
      <c r="J405" s="25">
        <f t="shared" si="80"/>
        <v>9.1288673922366677</v>
      </c>
      <c r="K405" s="25">
        <f t="shared" si="81"/>
        <v>2322.7834229477921</v>
      </c>
      <c r="L405">
        <f t="shared" si="82"/>
        <v>10710.612450259265</v>
      </c>
      <c r="M405" s="26">
        <f t="shared" si="83"/>
        <v>10710.612450259265</v>
      </c>
      <c r="N405" s="27" t="str">
        <f t="shared" si="84"/>
        <v>0</v>
      </c>
      <c r="O405" s="28">
        <f>O404+M405*(C405-C404)</f>
        <v>1280950.6783736127</v>
      </c>
      <c r="P405" s="28">
        <f t="shared" si="88"/>
        <v>-681103.33454257878</v>
      </c>
      <c r="Q405" s="28">
        <f t="shared" si="89"/>
        <v>681103.33454257878</v>
      </c>
      <c r="V405">
        <f t="shared" si="85"/>
        <v>544882.66763406305</v>
      </c>
      <c r="W405">
        <f t="shared" si="86"/>
        <v>476772.33417980513</v>
      </c>
    </row>
    <row r="406" spans="2:23" x14ac:dyDescent="0.25">
      <c r="B406" s="3" t="s">
        <v>36</v>
      </c>
      <c r="C406" s="3">
        <v>398</v>
      </c>
      <c r="D406" s="3">
        <v>398</v>
      </c>
      <c r="E406" s="10">
        <v>20.9</v>
      </c>
      <c r="F406" s="16">
        <f t="shared" si="87"/>
        <v>1.0555555555555551</v>
      </c>
      <c r="G406" s="16">
        <f t="shared" si="78"/>
        <v>5.8055555555555554</v>
      </c>
      <c r="H406" s="16">
        <f t="shared" si="90"/>
        <v>1889.4444444444437</v>
      </c>
      <c r="I406">
        <f t="shared" si="79"/>
        <v>175.59900000000002</v>
      </c>
      <c r="J406" s="25">
        <f t="shared" si="80"/>
        <v>14.470825103799163</v>
      </c>
      <c r="K406" s="25">
        <f t="shared" si="81"/>
        <v>2079.5142695482427</v>
      </c>
      <c r="L406">
        <f t="shared" si="82"/>
        <v>12072.735620432853</v>
      </c>
      <c r="M406" s="26">
        <f t="shared" si="83"/>
        <v>12072.735620432853</v>
      </c>
      <c r="N406" s="27" t="str">
        <f t="shared" si="84"/>
        <v>0</v>
      </c>
      <c r="O406" s="28">
        <f>O405+M406*(C406-C405)</f>
        <v>1293023.4139940455</v>
      </c>
      <c r="P406" s="28">
        <f t="shared" si="88"/>
        <v>-681103.33454257878</v>
      </c>
      <c r="Q406" s="28">
        <f t="shared" si="89"/>
        <v>681103.33454257878</v>
      </c>
      <c r="V406">
        <f t="shared" si="85"/>
        <v>544882.66763406305</v>
      </c>
      <c r="W406">
        <f t="shared" si="86"/>
        <v>476772.33417980513</v>
      </c>
    </row>
    <row r="407" spans="2:23" x14ac:dyDescent="0.25">
      <c r="B407" s="3" t="s">
        <v>36</v>
      </c>
      <c r="C407" s="3">
        <v>399</v>
      </c>
      <c r="D407" s="3">
        <v>399</v>
      </c>
      <c r="E407" s="10">
        <v>24.2</v>
      </c>
      <c r="F407" s="16">
        <f t="shared" si="87"/>
        <v>0.65277777777777812</v>
      </c>
      <c r="G407" s="16">
        <f t="shared" si="78"/>
        <v>6.7222222222222214</v>
      </c>
      <c r="H407" s="16">
        <f t="shared" si="90"/>
        <v>1168.4722222222229</v>
      </c>
      <c r="I407">
        <f t="shared" si="79"/>
        <v>175.59900000000002</v>
      </c>
      <c r="J407" s="25">
        <f t="shared" si="80"/>
        <v>19.401327839996657</v>
      </c>
      <c r="K407" s="25">
        <f t="shared" si="81"/>
        <v>1363.4725500622194</v>
      </c>
      <c r="L407">
        <f t="shared" si="82"/>
        <v>9165.5654754182524</v>
      </c>
      <c r="M407" s="26">
        <f t="shared" si="83"/>
        <v>9165.5654754182524</v>
      </c>
      <c r="N407" s="27" t="str">
        <f t="shared" si="84"/>
        <v>0</v>
      </c>
      <c r="O407" s="28">
        <f>O406+M407*(C407-C406)</f>
        <v>1302188.9794694637</v>
      </c>
      <c r="P407" s="28">
        <f t="shared" si="88"/>
        <v>-681103.33454257878</v>
      </c>
      <c r="Q407" s="28">
        <f t="shared" si="89"/>
        <v>681103.33454257878</v>
      </c>
      <c r="V407">
        <f t="shared" si="85"/>
        <v>544882.66763406305</v>
      </c>
      <c r="W407">
        <f t="shared" si="86"/>
        <v>476772.33417980513</v>
      </c>
    </row>
    <row r="408" spans="2:23" x14ac:dyDescent="0.25">
      <c r="B408" s="3" t="s">
        <v>36</v>
      </c>
      <c r="C408" s="3">
        <v>400</v>
      </c>
      <c r="D408" s="3">
        <v>400</v>
      </c>
      <c r="E408" s="10">
        <v>25.6</v>
      </c>
      <c r="F408" s="16">
        <f t="shared" si="87"/>
        <v>0.19444444444444473</v>
      </c>
      <c r="G408" s="16">
        <f t="shared" si="78"/>
        <v>7.1111111111111116</v>
      </c>
      <c r="H408" s="16">
        <f t="shared" si="90"/>
        <v>348.05555555555605</v>
      </c>
      <c r="I408">
        <f t="shared" si="79"/>
        <v>175.59900000000002</v>
      </c>
      <c r="J408" s="25">
        <f t="shared" si="80"/>
        <v>21.711041276586663</v>
      </c>
      <c r="K408" s="25">
        <f t="shared" si="81"/>
        <v>545.36559683214273</v>
      </c>
      <c r="L408">
        <f t="shared" si="82"/>
        <v>3878.155355250793</v>
      </c>
      <c r="M408" s="26">
        <f t="shared" si="83"/>
        <v>3878.155355250793</v>
      </c>
      <c r="N408" s="27" t="str">
        <f t="shared" si="84"/>
        <v>0</v>
      </c>
      <c r="O408" s="28">
        <f>O407+M408*(C408-C407)</f>
        <v>1306067.1348247144</v>
      </c>
      <c r="P408" s="28">
        <f t="shared" si="88"/>
        <v>-681103.33454257878</v>
      </c>
      <c r="Q408" s="28">
        <f t="shared" si="89"/>
        <v>681103.33454257878</v>
      </c>
      <c r="V408">
        <f t="shared" si="85"/>
        <v>544882.66763406305</v>
      </c>
      <c r="W408">
        <f t="shared" si="86"/>
        <v>476772.33417980513</v>
      </c>
    </row>
    <row r="409" spans="2:23" x14ac:dyDescent="0.25">
      <c r="B409" s="3" t="s">
        <v>36</v>
      </c>
      <c r="C409" s="3">
        <v>401</v>
      </c>
      <c r="D409" s="3">
        <v>401</v>
      </c>
      <c r="E409" s="10">
        <v>25.6</v>
      </c>
      <c r="F409" s="16">
        <f t="shared" si="87"/>
        <v>-9.7222222222222612E-2</v>
      </c>
      <c r="G409" s="16">
        <f t="shared" si="78"/>
        <v>7.1111111111111116</v>
      </c>
      <c r="H409" s="16">
        <f t="shared" si="90"/>
        <v>-174.02777777777848</v>
      </c>
      <c r="I409">
        <f t="shared" si="79"/>
        <v>175.59900000000002</v>
      </c>
      <c r="J409" s="25">
        <f t="shared" si="80"/>
        <v>21.711041276586663</v>
      </c>
      <c r="K409" s="25">
        <f t="shared" si="81"/>
        <v>23.282263498808199</v>
      </c>
      <c r="L409">
        <f t="shared" si="82"/>
        <v>165.56276265819164</v>
      </c>
      <c r="M409" s="26">
        <f t="shared" si="83"/>
        <v>165.56276265819164</v>
      </c>
      <c r="N409" s="27" t="str">
        <f t="shared" si="84"/>
        <v>0</v>
      </c>
      <c r="O409" s="28">
        <f>O408+M409*(C409-C408)</f>
        <v>1306232.6975873725</v>
      </c>
      <c r="P409" s="28">
        <f t="shared" si="88"/>
        <v>-681103.33454257878</v>
      </c>
      <c r="Q409" s="28">
        <f t="shared" si="89"/>
        <v>681103.33454257878</v>
      </c>
      <c r="V409">
        <f t="shared" si="85"/>
        <v>544882.66763406305</v>
      </c>
      <c r="W409">
        <f t="shared" si="86"/>
        <v>476772.33417980513</v>
      </c>
    </row>
    <row r="410" spans="2:23" x14ac:dyDescent="0.25">
      <c r="B410" s="3" t="s">
        <v>36</v>
      </c>
      <c r="C410" s="3">
        <v>402</v>
      </c>
      <c r="D410" s="3">
        <v>402</v>
      </c>
      <c r="E410" s="10">
        <v>24.9</v>
      </c>
      <c r="F410" s="16">
        <f t="shared" si="87"/>
        <v>-0.31944444444444453</v>
      </c>
      <c r="G410" s="16">
        <f t="shared" si="78"/>
        <v>6.9166666666666661</v>
      </c>
      <c r="H410" s="16">
        <f t="shared" si="90"/>
        <v>-571.80555555555566</v>
      </c>
      <c r="I410">
        <f t="shared" si="79"/>
        <v>175.59900000000002</v>
      </c>
      <c r="J410" s="25">
        <f t="shared" si="80"/>
        <v>20.539951632532492</v>
      </c>
      <c r="K410" s="25">
        <f t="shared" si="81"/>
        <v>-375.6666039230231</v>
      </c>
      <c r="L410">
        <f t="shared" si="82"/>
        <v>-2598.3606771342429</v>
      </c>
      <c r="M410" s="26" t="str">
        <f t="shared" si="83"/>
        <v>0</v>
      </c>
      <c r="N410" s="27">
        <f t="shared" si="84"/>
        <v>-2598.3606771342429</v>
      </c>
      <c r="O410" s="28">
        <f>O409+M410*(C410-C409)</f>
        <v>1306232.6975873725</v>
      </c>
      <c r="P410" s="28">
        <f t="shared" si="88"/>
        <v>-683701.69521971303</v>
      </c>
      <c r="Q410" s="28">
        <f t="shared" si="89"/>
        <v>683701.69521971303</v>
      </c>
      <c r="V410">
        <f t="shared" si="85"/>
        <v>546961.3561757704</v>
      </c>
      <c r="W410">
        <f t="shared" si="86"/>
        <v>478591.18665379914</v>
      </c>
    </row>
    <row r="411" spans="2:23" x14ac:dyDescent="0.25">
      <c r="B411" s="3" t="s">
        <v>36</v>
      </c>
      <c r="C411" s="3">
        <v>403</v>
      </c>
      <c r="D411" s="3">
        <v>403</v>
      </c>
      <c r="E411" s="10">
        <v>23.3</v>
      </c>
      <c r="F411" s="16">
        <f t="shared" si="87"/>
        <v>-0.45833333333333293</v>
      </c>
      <c r="G411" s="16">
        <f t="shared" si="78"/>
        <v>6.4722222222222223</v>
      </c>
      <c r="H411" s="16">
        <f t="shared" si="90"/>
        <v>-820.41666666666595</v>
      </c>
      <c r="I411">
        <f t="shared" si="79"/>
        <v>175.59900000000002</v>
      </c>
      <c r="J411" s="25">
        <f t="shared" si="80"/>
        <v>17.985087888559164</v>
      </c>
      <c r="K411" s="25">
        <f t="shared" si="81"/>
        <v>-626.83257877810672</v>
      </c>
      <c r="L411">
        <f t="shared" si="82"/>
        <v>-4056.999745980524</v>
      </c>
      <c r="M411" s="26" t="str">
        <f t="shared" si="83"/>
        <v>0</v>
      </c>
      <c r="N411" s="27">
        <f t="shared" si="84"/>
        <v>-4056.999745980524</v>
      </c>
      <c r="O411" s="28">
        <f>O410+M411*(C411-C410)</f>
        <v>1306232.6975873725</v>
      </c>
      <c r="P411" s="28">
        <f t="shared" si="88"/>
        <v>-687758.69496569352</v>
      </c>
      <c r="Q411" s="28">
        <f t="shared" si="89"/>
        <v>687758.69496569352</v>
      </c>
      <c r="V411">
        <f t="shared" si="85"/>
        <v>550206.95597255486</v>
      </c>
      <c r="W411">
        <f t="shared" si="86"/>
        <v>481431.08647598547</v>
      </c>
    </row>
    <row r="412" spans="2:23" x14ac:dyDescent="0.25">
      <c r="B412" s="3" t="s">
        <v>36</v>
      </c>
      <c r="C412" s="3">
        <v>404</v>
      </c>
      <c r="D412" s="3">
        <v>404</v>
      </c>
      <c r="E412" s="10">
        <v>21.6</v>
      </c>
      <c r="F412" s="16">
        <f t="shared" si="87"/>
        <v>-0.43055555555555575</v>
      </c>
      <c r="G412" s="16">
        <f t="shared" si="78"/>
        <v>6</v>
      </c>
      <c r="H412" s="16">
        <f t="shared" si="90"/>
        <v>-770.6944444444448</v>
      </c>
      <c r="I412">
        <f t="shared" si="79"/>
        <v>175.59900000000002</v>
      </c>
      <c r="J412" s="25">
        <f t="shared" si="80"/>
        <v>15.456395596319997</v>
      </c>
      <c r="K412" s="25">
        <f t="shared" si="81"/>
        <v>-579.63904884812473</v>
      </c>
      <c r="L412">
        <f t="shared" si="82"/>
        <v>-3477.8342930887484</v>
      </c>
      <c r="M412" s="26" t="str">
        <f t="shared" si="83"/>
        <v>0</v>
      </c>
      <c r="N412" s="27">
        <f t="shared" si="84"/>
        <v>-3477.8342930887484</v>
      </c>
      <c r="O412" s="28">
        <f>O411+M412*(C412-C411)</f>
        <v>1306232.6975873725</v>
      </c>
      <c r="P412" s="28">
        <f t="shared" si="88"/>
        <v>-691236.52925878228</v>
      </c>
      <c r="Q412" s="28">
        <f t="shared" si="89"/>
        <v>691236.52925878228</v>
      </c>
      <c r="V412">
        <f t="shared" si="85"/>
        <v>552989.2234070258</v>
      </c>
      <c r="W412">
        <f t="shared" si="86"/>
        <v>483865.57048114762</v>
      </c>
    </row>
    <row r="413" spans="2:23" x14ac:dyDescent="0.25">
      <c r="B413" s="3" t="s">
        <v>36</v>
      </c>
      <c r="C413" s="3">
        <v>405</v>
      </c>
      <c r="D413" s="3">
        <v>405</v>
      </c>
      <c r="E413" s="10">
        <v>20.2</v>
      </c>
      <c r="F413" s="16">
        <f t="shared" si="87"/>
        <v>-0.40277777777777807</v>
      </c>
      <c r="G413" s="16">
        <f t="shared" si="78"/>
        <v>5.6111111111111107</v>
      </c>
      <c r="H413" s="16">
        <f t="shared" si="90"/>
        <v>-720.97222222222274</v>
      </c>
      <c r="I413">
        <f t="shared" si="79"/>
        <v>175.59900000000002</v>
      </c>
      <c r="J413" s="25">
        <f t="shared" si="80"/>
        <v>13.517720462796662</v>
      </c>
      <c r="K413" s="25">
        <f t="shared" si="81"/>
        <v>-531.85550175942603</v>
      </c>
      <c r="L413">
        <f t="shared" si="82"/>
        <v>-2984.3003154278904</v>
      </c>
      <c r="M413" s="26" t="str">
        <f t="shared" si="83"/>
        <v>0</v>
      </c>
      <c r="N413" s="27">
        <f t="shared" si="84"/>
        <v>-2984.3003154278904</v>
      </c>
      <c r="O413" s="28">
        <f>O412+M413*(C413-C412)</f>
        <v>1306232.6975873725</v>
      </c>
      <c r="P413" s="28">
        <f t="shared" si="88"/>
        <v>-694220.82957421022</v>
      </c>
      <c r="Q413" s="28">
        <f t="shared" si="89"/>
        <v>694220.82957421022</v>
      </c>
      <c r="V413">
        <f t="shared" si="85"/>
        <v>555376.66365936818</v>
      </c>
      <c r="W413">
        <f t="shared" si="86"/>
        <v>485954.58070194715</v>
      </c>
    </row>
    <row r="414" spans="2:23" x14ac:dyDescent="0.25">
      <c r="B414" s="3" t="s">
        <v>36</v>
      </c>
      <c r="C414" s="3">
        <v>406</v>
      </c>
      <c r="D414" s="3">
        <v>406</v>
      </c>
      <c r="E414" s="10">
        <v>18.7</v>
      </c>
      <c r="F414" s="16">
        <f t="shared" si="87"/>
        <v>-0.44444444444444431</v>
      </c>
      <c r="G414" s="16">
        <f t="shared" si="78"/>
        <v>5.1944444444444438</v>
      </c>
      <c r="H414" s="16">
        <f t="shared" si="90"/>
        <v>-795.55555555555532</v>
      </c>
      <c r="I414">
        <f t="shared" si="79"/>
        <v>175.59900000000002</v>
      </c>
      <c r="J414" s="25">
        <f t="shared" si="80"/>
        <v>11.584677160659162</v>
      </c>
      <c r="K414" s="25">
        <f t="shared" si="81"/>
        <v>-608.37187839489616</v>
      </c>
      <c r="L414">
        <f t="shared" si="82"/>
        <v>-3160.153923884599</v>
      </c>
      <c r="M414" s="26" t="str">
        <f t="shared" si="83"/>
        <v>0</v>
      </c>
      <c r="N414" s="27">
        <f t="shared" si="84"/>
        <v>-3160.153923884599</v>
      </c>
      <c r="O414" s="28">
        <f>O413+M414*(C414-C413)</f>
        <v>1306232.6975873725</v>
      </c>
      <c r="P414" s="28">
        <f t="shared" si="88"/>
        <v>-697380.98349809484</v>
      </c>
      <c r="Q414" s="28">
        <f t="shared" si="89"/>
        <v>697380.98349809484</v>
      </c>
      <c r="V414">
        <f t="shared" si="85"/>
        <v>557904.78679847589</v>
      </c>
      <c r="W414">
        <f t="shared" si="86"/>
        <v>488166.68844866636</v>
      </c>
    </row>
    <row r="415" spans="2:23" x14ac:dyDescent="0.25">
      <c r="B415" s="3" t="s">
        <v>36</v>
      </c>
      <c r="C415" s="3">
        <v>407</v>
      </c>
      <c r="D415" s="3">
        <v>407</v>
      </c>
      <c r="E415" s="10">
        <v>17</v>
      </c>
      <c r="F415" s="16">
        <f t="shared" si="87"/>
        <v>-0.47222222222222199</v>
      </c>
      <c r="G415" s="16">
        <f t="shared" si="78"/>
        <v>4.7222222222222223</v>
      </c>
      <c r="H415" s="16">
        <f t="shared" si="90"/>
        <v>-845.27777777777737</v>
      </c>
      <c r="I415">
        <f t="shared" si="79"/>
        <v>175.59900000000002</v>
      </c>
      <c r="J415" s="25">
        <f t="shared" si="80"/>
        <v>9.5741133559166638</v>
      </c>
      <c r="K415" s="25">
        <f t="shared" si="81"/>
        <v>-660.10466442186066</v>
      </c>
      <c r="L415">
        <f t="shared" si="82"/>
        <v>-3117.1609153254531</v>
      </c>
      <c r="M415" s="26" t="str">
        <f t="shared" si="83"/>
        <v>0</v>
      </c>
      <c r="N415" s="27">
        <f t="shared" si="84"/>
        <v>-3117.1609153254531</v>
      </c>
      <c r="O415" s="28">
        <f>O414+M415*(C415-C414)</f>
        <v>1306232.6975873725</v>
      </c>
      <c r="P415" s="28">
        <f t="shared" si="88"/>
        <v>-700498.14441342023</v>
      </c>
      <c r="Q415" s="28">
        <f t="shared" si="89"/>
        <v>700498.14441342023</v>
      </c>
      <c r="V415">
        <f t="shared" si="85"/>
        <v>560398.51553073619</v>
      </c>
      <c r="W415">
        <f t="shared" si="86"/>
        <v>490348.70108939416</v>
      </c>
    </row>
    <row r="416" spans="2:23" x14ac:dyDescent="0.25">
      <c r="B416" s="3" t="s">
        <v>36</v>
      </c>
      <c r="C416" s="3">
        <v>408</v>
      </c>
      <c r="D416" s="3">
        <v>408</v>
      </c>
      <c r="E416" s="10">
        <v>15.3</v>
      </c>
      <c r="F416" s="16">
        <f t="shared" si="87"/>
        <v>-0.38888888888888895</v>
      </c>
      <c r="G416" s="16">
        <f t="shared" si="78"/>
        <v>4.25</v>
      </c>
      <c r="H416" s="16">
        <f t="shared" si="90"/>
        <v>-696.1111111111112</v>
      </c>
      <c r="I416">
        <f t="shared" si="79"/>
        <v>175.59900000000002</v>
      </c>
      <c r="J416" s="25">
        <f t="shared" si="80"/>
        <v>7.7550318182924984</v>
      </c>
      <c r="K416" s="25">
        <f t="shared" si="81"/>
        <v>-512.75707929281862</v>
      </c>
      <c r="L416">
        <f t="shared" si="82"/>
        <v>-2179.217586994479</v>
      </c>
      <c r="M416" s="26" t="str">
        <f t="shared" si="83"/>
        <v>0</v>
      </c>
      <c r="N416" s="27">
        <f t="shared" si="84"/>
        <v>-2179.217586994479</v>
      </c>
      <c r="O416" s="28">
        <f>O415+M416*(C416-C415)</f>
        <v>1306232.6975873725</v>
      </c>
      <c r="P416" s="28">
        <f t="shared" si="88"/>
        <v>-702677.36200041475</v>
      </c>
      <c r="Q416" s="28">
        <f t="shared" si="89"/>
        <v>702677.36200041475</v>
      </c>
      <c r="V416">
        <f t="shared" si="85"/>
        <v>562141.88960033178</v>
      </c>
      <c r="W416">
        <f t="shared" si="86"/>
        <v>491874.15340029029</v>
      </c>
    </row>
    <row r="417" spans="2:23" x14ac:dyDescent="0.25">
      <c r="B417" s="3" t="s">
        <v>36</v>
      </c>
      <c r="C417" s="3">
        <v>409</v>
      </c>
      <c r="D417" s="3">
        <v>409</v>
      </c>
      <c r="E417" s="10">
        <v>14.2</v>
      </c>
      <c r="F417" s="16">
        <f t="shared" si="87"/>
        <v>-0.19444444444444448</v>
      </c>
      <c r="G417" s="16">
        <f t="shared" si="78"/>
        <v>3.9444444444444442</v>
      </c>
      <c r="H417" s="16">
        <f t="shared" si="90"/>
        <v>-348.0555555555556</v>
      </c>
      <c r="I417">
        <f t="shared" si="79"/>
        <v>175.59900000000002</v>
      </c>
      <c r="J417" s="25">
        <f t="shared" si="80"/>
        <v>6.6800145919966649</v>
      </c>
      <c r="K417" s="25">
        <f t="shared" si="81"/>
        <v>-165.77654096355892</v>
      </c>
      <c r="L417">
        <f t="shared" si="82"/>
        <v>-653.89635602292674</v>
      </c>
      <c r="M417" s="26" t="str">
        <f t="shared" si="83"/>
        <v>0</v>
      </c>
      <c r="N417" s="27">
        <f t="shared" si="84"/>
        <v>-653.89635602292674</v>
      </c>
      <c r="O417" s="28">
        <f>O416+M417*(C417-C416)</f>
        <v>1306232.6975873725</v>
      </c>
      <c r="P417" s="28">
        <f t="shared" si="88"/>
        <v>-703331.25835643767</v>
      </c>
      <c r="Q417" s="28">
        <f t="shared" si="89"/>
        <v>703331.25835643767</v>
      </c>
      <c r="V417">
        <f t="shared" si="85"/>
        <v>562665.00668515009</v>
      </c>
      <c r="W417">
        <f t="shared" si="86"/>
        <v>492331.88084950636</v>
      </c>
    </row>
    <row r="418" spans="2:23" x14ac:dyDescent="0.25">
      <c r="B418" s="3" t="s">
        <v>36</v>
      </c>
      <c r="C418" s="3">
        <v>410</v>
      </c>
      <c r="D418" s="3">
        <v>410</v>
      </c>
      <c r="E418" s="10">
        <v>13.9</v>
      </c>
      <c r="F418" s="16">
        <f t="shared" si="87"/>
        <v>-2.7777777777777679E-2</v>
      </c>
      <c r="G418" s="16">
        <f t="shared" si="78"/>
        <v>3.8611111111111112</v>
      </c>
      <c r="H418" s="16">
        <f t="shared" si="90"/>
        <v>-49.722222222222044</v>
      </c>
      <c r="I418">
        <f t="shared" si="79"/>
        <v>175.59900000000002</v>
      </c>
      <c r="J418" s="25">
        <f t="shared" si="80"/>
        <v>6.4007420120991654</v>
      </c>
      <c r="K418" s="25">
        <f t="shared" si="81"/>
        <v>132.27751978987715</v>
      </c>
      <c r="L418">
        <f t="shared" si="82"/>
        <v>510.73820141091454</v>
      </c>
      <c r="M418" s="26">
        <f t="shared" si="83"/>
        <v>510.73820141091454</v>
      </c>
      <c r="N418" s="27" t="str">
        <f t="shared" si="84"/>
        <v>0</v>
      </c>
      <c r="O418" s="28">
        <f>O417+M418*(C418-C417)</f>
        <v>1306743.4357887835</v>
      </c>
      <c r="P418" s="28">
        <f t="shared" si="88"/>
        <v>-703331.25835643767</v>
      </c>
      <c r="Q418" s="28">
        <f t="shared" si="89"/>
        <v>703331.25835643767</v>
      </c>
      <c r="V418">
        <f t="shared" si="85"/>
        <v>562665.00668515009</v>
      </c>
      <c r="W418">
        <f t="shared" si="86"/>
        <v>492331.88084950636</v>
      </c>
    </row>
    <row r="419" spans="2:23" x14ac:dyDescent="0.25">
      <c r="B419" s="3" t="s">
        <v>36</v>
      </c>
      <c r="C419" s="3">
        <v>411</v>
      </c>
      <c r="D419" s="3">
        <v>411</v>
      </c>
      <c r="E419" s="10">
        <v>14</v>
      </c>
      <c r="F419" s="16">
        <f t="shared" si="87"/>
        <v>4.1666666666666519E-2</v>
      </c>
      <c r="G419" s="16">
        <f t="shared" si="78"/>
        <v>3.8888888888888888</v>
      </c>
      <c r="H419" s="16">
        <f t="shared" si="90"/>
        <v>74.583333333333073</v>
      </c>
      <c r="I419">
        <f t="shared" si="79"/>
        <v>175.59900000000002</v>
      </c>
      <c r="J419" s="25">
        <f t="shared" si="80"/>
        <v>6.4931703036666644</v>
      </c>
      <c r="K419" s="25">
        <f t="shared" si="81"/>
        <v>256.67550363699974</v>
      </c>
      <c r="L419">
        <f t="shared" si="82"/>
        <v>998.18251414388783</v>
      </c>
      <c r="M419" s="26">
        <f t="shared" si="83"/>
        <v>998.18251414388783</v>
      </c>
      <c r="N419" s="27" t="str">
        <f t="shared" si="84"/>
        <v>0</v>
      </c>
      <c r="O419" s="28">
        <f>O418+M419*(C419-C418)</f>
        <v>1307741.6183029274</v>
      </c>
      <c r="P419" s="28">
        <f t="shared" si="88"/>
        <v>-703331.25835643767</v>
      </c>
      <c r="Q419" s="28">
        <f t="shared" si="89"/>
        <v>703331.25835643767</v>
      </c>
      <c r="V419">
        <f t="shared" si="85"/>
        <v>562665.00668515009</v>
      </c>
      <c r="W419">
        <f t="shared" si="86"/>
        <v>492331.88084950636</v>
      </c>
    </row>
    <row r="420" spans="2:23" x14ac:dyDescent="0.25">
      <c r="B420" s="3" t="s">
        <v>36</v>
      </c>
      <c r="C420" s="3">
        <v>412</v>
      </c>
      <c r="D420" s="3">
        <v>412</v>
      </c>
      <c r="E420" s="10">
        <v>14.2</v>
      </c>
      <c r="F420" s="16">
        <f t="shared" si="87"/>
        <v>6.9444444444444448E-2</v>
      </c>
      <c r="G420" s="16">
        <f t="shared" si="78"/>
        <v>3.9444444444444442</v>
      </c>
      <c r="H420" s="16">
        <f t="shared" si="90"/>
        <v>124.30555555555556</v>
      </c>
      <c r="I420">
        <f t="shared" si="79"/>
        <v>175.59900000000002</v>
      </c>
      <c r="J420" s="25">
        <f t="shared" si="80"/>
        <v>6.6800145919966649</v>
      </c>
      <c r="K420" s="25">
        <f t="shared" si="81"/>
        <v>306.58457014755226</v>
      </c>
      <c r="L420">
        <f t="shared" si="82"/>
        <v>1209.3058044709005</v>
      </c>
      <c r="M420" s="26">
        <f t="shared" si="83"/>
        <v>1209.3058044709005</v>
      </c>
      <c r="N420" s="27" t="str">
        <f t="shared" si="84"/>
        <v>0</v>
      </c>
      <c r="O420" s="28">
        <f>O419+M420*(C420-C419)</f>
        <v>1308950.9241073981</v>
      </c>
      <c r="P420" s="28">
        <f t="shared" si="88"/>
        <v>-703331.25835643767</v>
      </c>
      <c r="Q420" s="28">
        <f t="shared" si="89"/>
        <v>703331.25835643767</v>
      </c>
      <c r="V420">
        <f t="shared" si="85"/>
        <v>562665.00668515009</v>
      </c>
      <c r="W420">
        <f t="shared" si="86"/>
        <v>492331.88084950636</v>
      </c>
    </row>
    <row r="421" spans="2:23" x14ac:dyDescent="0.25">
      <c r="B421" s="3" t="s">
        <v>36</v>
      </c>
      <c r="C421" s="3">
        <v>413</v>
      </c>
      <c r="D421" s="3">
        <v>413</v>
      </c>
      <c r="E421" s="10">
        <v>14.5</v>
      </c>
      <c r="F421" s="16">
        <f t="shared" si="87"/>
        <v>9.7222222222222363E-2</v>
      </c>
      <c r="G421" s="16">
        <f t="shared" si="78"/>
        <v>4.0277777777777777</v>
      </c>
      <c r="H421" s="16">
        <f t="shared" si="90"/>
        <v>174.02777777777803</v>
      </c>
      <c r="I421">
        <f t="shared" si="79"/>
        <v>175.59900000000002</v>
      </c>
      <c r="J421" s="25">
        <f t="shared" si="80"/>
        <v>6.9652502874791651</v>
      </c>
      <c r="K421" s="25">
        <f t="shared" si="81"/>
        <v>356.59202806525718</v>
      </c>
      <c r="L421">
        <f t="shared" si="82"/>
        <v>1436.2734463739525</v>
      </c>
      <c r="M421" s="26">
        <f t="shared" si="83"/>
        <v>1436.2734463739525</v>
      </c>
      <c r="N421" s="27" t="str">
        <f t="shared" si="84"/>
        <v>0</v>
      </c>
      <c r="O421" s="28">
        <f>O420+M421*(C421-C420)</f>
        <v>1310387.197553772</v>
      </c>
      <c r="P421" s="28">
        <f t="shared" si="88"/>
        <v>-703331.25835643767</v>
      </c>
      <c r="Q421" s="28">
        <f t="shared" si="89"/>
        <v>703331.25835643767</v>
      </c>
      <c r="V421">
        <f t="shared" si="85"/>
        <v>562665.00668515009</v>
      </c>
      <c r="W421">
        <f t="shared" si="86"/>
        <v>492331.88084950636</v>
      </c>
    </row>
    <row r="422" spans="2:23" x14ac:dyDescent="0.25">
      <c r="B422" s="3" t="s">
        <v>36</v>
      </c>
      <c r="C422" s="3">
        <v>414</v>
      </c>
      <c r="D422" s="3">
        <v>414</v>
      </c>
      <c r="E422" s="10">
        <v>14.9</v>
      </c>
      <c r="F422" s="16">
        <f t="shared" si="87"/>
        <v>0.19444444444444448</v>
      </c>
      <c r="G422" s="16">
        <f t="shared" si="78"/>
        <v>4.1388888888888893</v>
      </c>
      <c r="H422" s="16">
        <f t="shared" si="90"/>
        <v>348.0555555555556</v>
      </c>
      <c r="I422">
        <f t="shared" si="79"/>
        <v>175.59900000000002</v>
      </c>
      <c r="J422" s="25">
        <f t="shared" si="80"/>
        <v>7.3548405056991664</v>
      </c>
      <c r="K422" s="25">
        <f t="shared" si="81"/>
        <v>531.00939606125473</v>
      </c>
      <c r="L422">
        <f t="shared" si="82"/>
        <v>2197.7888892535266</v>
      </c>
      <c r="M422" s="26">
        <f t="shared" si="83"/>
        <v>2197.7888892535266</v>
      </c>
      <c r="N422" s="27" t="str">
        <f t="shared" si="84"/>
        <v>0</v>
      </c>
      <c r="O422" s="28">
        <f>O421+M422*(C422-C421)</f>
        <v>1312584.9864430255</v>
      </c>
      <c r="P422" s="28">
        <f t="shared" si="88"/>
        <v>-703331.25835643767</v>
      </c>
      <c r="Q422" s="28">
        <f t="shared" si="89"/>
        <v>703331.25835643767</v>
      </c>
      <c r="V422">
        <f t="shared" si="85"/>
        <v>562665.00668515009</v>
      </c>
      <c r="W422">
        <f t="shared" si="86"/>
        <v>492331.88084950636</v>
      </c>
    </row>
    <row r="423" spans="2:23" x14ac:dyDescent="0.25">
      <c r="B423" s="3" t="s">
        <v>36</v>
      </c>
      <c r="C423" s="3">
        <v>415</v>
      </c>
      <c r="D423" s="3">
        <v>415</v>
      </c>
      <c r="E423" s="10">
        <v>15.9</v>
      </c>
      <c r="F423" s="16">
        <f t="shared" si="87"/>
        <v>0.34722222222222199</v>
      </c>
      <c r="G423" s="16">
        <f t="shared" si="78"/>
        <v>4.416666666666667</v>
      </c>
      <c r="H423" s="16">
        <f t="shared" si="90"/>
        <v>621.52777777777737</v>
      </c>
      <c r="I423">
        <f t="shared" si="79"/>
        <v>175.59900000000002</v>
      </c>
      <c r="J423" s="25">
        <f t="shared" si="80"/>
        <v>8.3751958391324983</v>
      </c>
      <c r="K423" s="25">
        <f t="shared" si="81"/>
        <v>805.50197361690994</v>
      </c>
      <c r="L423">
        <f t="shared" si="82"/>
        <v>3557.633716808019</v>
      </c>
      <c r="M423" s="26">
        <f t="shared" si="83"/>
        <v>3557.633716808019</v>
      </c>
      <c r="N423" s="27" t="str">
        <f t="shared" si="84"/>
        <v>0</v>
      </c>
      <c r="O423" s="28">
        <f>O422+M423*(C423-C422)</f>
        <v>1316142.6201598335</v>
      </c>
      <c r="P423" s="28">
        <f t="shared" si="88"/>
        <v>-703331.25835643767</v>
      </c>
      <c r="Q423" s="28">
        <f t="shared" si="89"/>
        <v>703331.25835643767</v>
      </c>
      <c r="V423">
        <f t="shared" si="85"/>
        <v>562665.00668515009</v>
      </c>
      <c r="W423">
        <f t="shared" si="86"/>
        <v>492331.88084950636</v>
      </c>
    </row>
    <row r="424" spans="2:23" x14ac:dyDescent="0.25">
      <c r="B424" s="3" t="s">
        <v>36</v>
      </c>
      <c r="C424" s="3">
        <v>416</v>
      </c>
      <c r="D424" s="3">
        <v>416</v>
      </c>
      <c r="E424" s="10">
        <v>17.399999999999999</v>
      </c>
      <c r="F424" s="16">
        <f t="shared" si="87"/>
        <v>0.38888888888888873</v>
      </c>
      <c r="G424" s="16">
        <f t="shared" si="78"/>
        <v>4.833333333333333</v>
      </c>
      <c r="H424" s="16">
        <f t="shared" si="90"/>
        <v>696.11111111111086</v>
      </c>
      <c r="I424">
        <f t="shared" si="79"/>
        <v>175.59900000000002</v>
      </c>
      <c r="J424" s="25">
        <f t="shared" si="80"/>
        <v>10.029960413969995</v>
      </c>
      <c r="K424" s="25">
        <f t="shared" si="81"/>
        <v>881.74007152508091</v>
      </c>
      <c r="L424">
        <f t="shared" si="82"/>
        <v>4261.7436790378906</v>
      </c>
      <c r="M424" s="26">
        <f t="shared" si="83"/>
        <v>4261.7436790378906</v>
      </c>
      <c r="N424" s="27" t="str">
        <f t="shared" si="84"/>
        <v>0</v>
      </c>
      <c r="O424" s="28">
        <f>O423+M424*(C424-C423)</f>
        <v>1320404.3638388712</v>
      </c>
      <c r="P424" s="28">
        <f t="shared" si="88"/>
        <v>-703331.25835643767</v>
      </c>
      <c r="Q424" s="28">
        <f t="shared" si="89"/>
        <v>703331.25835643767</v>
      </c>
      <c r="V424">
        <f t="shared" si="85"/>
        <v>562665.00668515009</v>
      </c>
      <c r="W424">
        <f t="shared" si="86"/>
        <v>492331.88084950636</v>
      </c>
    </row>
    <row r="425" spans="2:23" x14ac:dyDescent="0.25">
      <c r="B425" s="3" t="s">
        <v>36</v>
      </c>
      <c r="C425" s="3">
        <v>417</v>
      </c>
      <c r="D425" s="3">
        <v>417</v>
      </c>
      <c r="E425" s="10">
        <v>18.7</v>
      </c>
      <c r="F425" s="16">
        <f t="shared" si="87"/>
        <v>0.23611111111111149</v>
      </c>
      <c r="G425" s="16">
        <f t="shared" si="78"/>
        <v>5.1944444444444438</v>
      </c>
      <c r="H425" s="16">
        <f t="shared" si="90"/>
        <v>422.6388888888896</v>
      </c>
      <c r="I425">
        <f t="shared" si="79"/>
        <v>175.59900000000002</v>
      </c>
      <c r="J425" s="25">
        <f t="shared" si="80"/>
        <v>11.584677160659162</v>
      </c>
      <c r="K425" s="25">
        <f t="shared" si="81"/>
        <v>609.82256604954875</v>
      </c>
      <c r="L425">
        <f t="shared" si="82"/>
        <v>3167.6894403129336</v>
      </c>
      <c r="M425" s="26">
        <f t="shared" si="83"/>
        <v>3167.6894403129336</v>
      </c>
      <c r="N425" s="27" t="str">
        <f t="shared" si="84"/>
        <v>0</v>
      </c>
      <c r="O425" s="28">
        <f>O424+M425*(C425-C424)</f>
        <v>1323572.0532791843</v>
      </c>
      <c r="P425" s="28">
        <f t="shared" si="88"/>
        <v>-703331.25835643767</v>
      </c>
      <c r="Q425" s="28">
        <f t="shared" si="89"/>
        <v>703331.25835643767</v>
      </c>
      <c r="V425">
        <f t="shared" si="85"/>
        <v>562665.00668515009</v>
      </c>
      <c r="W425">
        <f t="shared" si="86"/>
        <v>492331.88084950636</v>
      </c>
    </row>
    <row r="426" spans="2:23" x14ac:dyDescent="0.25">
      <c r="B426" s="3" t="s">
        <v>36</v>
      </c>
      <c r="C426" s="3">
        <v>418</v>
      </c>
      <c r="D426" s="3">
        <v>418</v>
      </c>
      <c r="E426" s="10">
        <v>19.100000000000001</v>
      </c>
      <c r="F426" s="16">
        <f t="shared" si="87"/>
        <v>1.3888888888889086E-2</v>
      </c>
      <c r="G426" s="16">
        <f t="shared" si="78"/>
        <v>5.3055555555555562</v>
      </c>
      <c r="H426" s="16">
        <f t="shared" si="90"/>
        <v>24.861111111111462</v>
      </c>
      <c r="I426">
        <f t="shared" si="79"/>
        <v>175.59900000000002</v>
      </c>
      <c r="J426" s="25">
        <f t="shared" si="80"/>
        <v>12.085578869799168</v>
      </c>
      <c r="K426" s="25">
        <f t="shared" si="81"/>
        <v>212.54568998091065</v>
      </c>
      <c r="L426">
        <f t="shared" si="82"/>
        <v>1127.6729662876094</v>
      </c>
      <c r="M426" s="26">
        <f t="shared" si="83"/>
        <v>1127.6729662876094</v>
      </c>
      <c r="N426" s="27" t="str">
        <f t="shared" si="84"/>
        <v>0</v>
      </c>
      <c r="O426" s="28">
        <f>O425+M426*(C426-C425)</f>
        <v>1324699.726245472</v>
      </c>
      <c r="P426" s="28">
        <f t="shared" si="88"/>
        <v>-703331.25835643767</v>
      </c>
      <c r="Q426" s="28">
        <f t="shared" si="89"/>
        <v>703331.25835643767</v>
      </c>
      <c r="V426">
        <f t="shared" si="85"/>
        <v>562665.00668515009</v>
      </c>
      <c r="W426">
        <f t="shared" si="86"/>
        <v>492331.88084950636</v>
      </c>
    </row>
    <row r="427" spans="2:23" x14ac:dyDescent="0.25">
      <c r="B427" s="3" t="s">
        <v>36</v>
      </c>
      <c r="C427" s="3">
        <v>419</v>
      </c>
      <c r="D427" s="3">
        <v>419</v>
      </c>
      <c r="E427" s="10">
        <v>18.8</v>
      </c>
      <c r="F427" s="16">
        <f t="shared" si="87"/>
        <v>-0.20833333333333331</v>
      </c>
      <c r="G427" s="16">
        <f t="shared" si="78"/>
        <v>5.2222222222222223</v>
      </c>
      <c r="H427" s="16">
        <f t="shared" si="90"/>
        <v>-372.91666666666663</v>
      </c>
      <c r="I427">
        <f t="shared" si="79"/>
        <v>175.59900000000002</v>
      </c>
      <c r="J427" s="25">
        <f t="shared" si="80"/>
        <v>11.708908735346665</v>
      </c>
      <c r="K427" s="25">
        <f t="shared" si="81"/>
        <v>-185.60875793131996</v>
      </c>
      <c r="L427">
        <f t="shared" si="82"/>
        <v>-969.29018030800421</v>
      </c>
      <c r="M427" s="26" t="str">
        <f t="shared" si="83"/>
        <v>0</v>
      </c>
      <c r="N427" s="27">
        <f t="shared" si="84"/>
        <v>-969.29018030800421</v>
      </c>
      <c r="O427" s="28">
        <f>O426+M427*(C427-C426)</f>
        <v>1324699.726245472</v>
      </c>
      <c r="P427" s="28">
        <f t="shared" si="88"/>
        <v>-704300.54853674571</v>
      </c>
      <c r="Q427" s="28">
        <f t="shared" si="89"/>
        <v>704300.54853674571</v>
      </c>
      <c r="V427">
        <f t="shared" si="85"/>
        <v>563440.43882939662</v>
      </c>
      <c r="W427">
        <f t="shared" si="86"/>
        <v>493010.38397572201</v>
      </c>
    </row>
    <row r="428" spans="2:23" x14ac:dyDescent="0.25">
      <c r="B428" s="3" t="s">
        <v>36</v>
      </c>
      <c r="C428" s="3">
        <v>420</v>
      </c>
      <c r="D428" s="3">
        <v>420</v>
      </c>
      <c r="E428" s="10">
        <v>17.600000000000001</v>
      </c>
      <c r="F428" s="16">
        <f t="shared" si="87"/>
        <v>-0.30555555555555547</v>
      </c>
      <c r="G428" s="16">
        <f t="shared" si="78"/>
        <v>4.8888888888888893</v>
      </c>
      <c r="H428" s="16">
        <f t="shared" si="90"/>
        <v>-546.94444444444434</v>
      </c>
      <c r="I428">
        <f t="shared" si="79"/>
        <v>175.59900000000002</v>
      </c>
      <c r="J428" s="25">
        <f t="shared" si="80"/>
        <v>10.261859353386665</v>
      </c>
      <c r="K428" s="25">
        <f t="shared" si="81"/>
        <v>-361.08358509105761</v>
      </c>
      <c r="L428">
        <f t="shared" si="82"/>
        <v>-1765.2975271118373</v>
      </c>
      <c r="M428" s="26" t="str">
        <f t="shared" si="83"/>
        <v>0</v>
      </c>
      <c r="N428" s="27">
        <f t="shared" si="84"/>
        <v>-1765.2975271118373</v>
      </c>
      <c r="O428" s="28">
        <f>O427+M428*(C428-C427)</f>
        <v>1324699.726245472</v>
      </c>
      <c r="P428" s="28">
        <f t="shared" si="88"/>
        <v>-706065.84606385755</v>
      </c>
      <c r="Q428" s="28">
        <f t="shared" si="89"/>
        <v>706065.84606385755</v>
      </c>
      <c r="V428">
        <f t="shared" si="85"/>
        <v>564852.67685108609</v>
      </c>
      <c r="W428">
        <f t="shared" si="86"/>
        <v>494246.0922447003</v>
      </c>
    </row>
    <row r="429" spans="2:23" x14ac:dyDescent="0.25">
      <c r="B429" s="3" t="s">
        <v>36</v>
      </c>
      <c r="C429" s="3">
        <v>421</v>
      </c>
      <c r="D429" s="3">
        <v>421</v>
      </c>
      <c r="E429" s="10">
        <v>16.600000000000001</v>
      </c>
      <c r="F429" s="16">
        <f t="shared" si="87"/>
        <v>-0.19444444444444473</v>
      </c>
      <c r="G429" s="16">
        <f t="shared" si="78"/>
        <v>4.6111111111111116</v>
      </c>
      <c r="H429" s="16">
        <f t="shared" si="90"/>
        <v>-348.05555555555605</v>
      </c>
      <c r="I429">
        <f t="shared" si="79"/>
        <v>175.59900000000002</v>
      </c>
      <c r="J429" s="25">
        <f t="shared" si="80"/>
        <v>9.1288673922366677</v>
      </c>
      <c r="K429" s="25">
        <f t="shared" si="81"/>
        <v>-163.32768816331938</v>
      </c>
      <c r="L429">
        <f t="shared" si="82"/>
        <v>-753.12211764197275</v>
      </c>
      <c r="M429" s="26" t="str">
        <f t="shared" si="83"/>
        <v>0</v>
      </c>
      <c r="N429" s="27">
        <f t="shared" si="84"/>
        <v>-753.12211764197275</v>
      </c>
      <c r="O429" s="28">
        <f>O428+M429*(C429-C428)</f>
        <v>1324699.726245472</v>
      </c>
      <c r="P429" s="28">
        <f t="shared" si="88"/>
        <v>-706818.96818149951</v>
      </c>
      <c r="Q429" s="28">
        <f t="shared" si="89"/>
        <v>706818.96818149951</v>
      </c>
      <c r="V429">
        <f t="shared" si="85"/>
        <v>565455.17454519961</v>
      </c>
      <c r="W429">
        <f t="shared" si="86"/>
        <v>494773.27772704966</v>
      </c>
    </row>
    <row r="430" spans="2:23" x14ac:dyDescent="0.25">
      <c r="B430" s="3" t="s">
        <v>36</v>
      </c>
      <c r="C430" s="3">
        <v>422</v>
      </c>
      <c r="D430" s="3">
        <v>422</v>
      </c>
      <c r="E430" s="10">
        <v>16.2</v>
      </c>
      <c r="F430" s="16">
        <f t="shared" si="87"/>
        <v>-2.7777777777778172E-2</v>
      </c>
      <c r="G430" s="16">
        <f t="shared" si="78"/>
        <v>4.5</v>
      </c>
      <c r="H430" s="16">
        <f t="shared" si="90"/>
        <v>-49.722222222222925</v>
      </c>
      <c r="I430">
        <f t="shared" si="79"/>
        <v>175.59900000000002</v>
      </c>
      <c r="J430" s="25">
        <f t="shared" si="80"/>
        <v>8.6942225229299979</v>
      </c>
      <c r="K430" s="25">
        <f t="shared" si="81"/>
        <v>134.57100030070708</v>
      </c>
      <c r="L430">
        <f t="shared" si="82"/>
        <v>605.56950135318186</v>
      </c>
      <c r="M430" s="26">
        <f t="shared" si="83"/>
        <v>605.56950135318186</v>
      </c>
      <c r="N430" s="27" t="str">
        <f t="shared" si="84"/>
        <v>0</v>
      </c>
      <c r="O430" s="28">
        <f>O429+M430*(C430-C429)</f>
        <v>1325305.2957468252</v>
      </c>
      <c r="P430" s="28">
        <f t="shared" si="88"/>
        <v>-706818.96818149951</v>
      </c>
      <c r="Q430" s="28">
        <f t="shared" si="89"/>
        <v>706818.96818149951</v>
      </c>
      <c r="V430">
        <f t="shared" si="85"/>
        <v>565455.17454519961</v>
      </c>
      <c r="W430">
        <f t="shared" si="86"/>
        <v>494773.27772704966</v>
      </c>
    </row>
    <row r="431" spans="2:23" x14ac:dyDescent="0.25">
      <c r="B431" s="3" t="s">
        <v>36</v>
      </c>
      <c r="C431" s="3">
        <v>423</v>
      </c>
      <c r="D431" s="3">
        <v>423</v>
      </c>
      <c r="E431" s="10">
        <v>16.399999999999999</v>
      </c>
      <c r="F431" s="16">
        <f t="shared" si="87"/>
        <v>0.1388888888888889</v>
      </c>
      <c r="G431" s="16">
        <f t="shared" si="78"/>
        <v>4.5555555555555554</v>
      </c>
      <c r="H431" s="16">
        <f t="shared" si="90"/>
        <v>248.61111111111111</v>
      </c>
      <c r="I431">
        <f t="shared" si="79"/>
        <v>175.59900000000002</v>
      </c>
      <c r="J431" s="25">
        <f t="shared" si="80"/>
        <v>8.910219820786665</v>
      </c>
      <c r="K431" s="25">
        <f t="shared" si="81"/>
        <v>433.1203309318978</v>
      </c>
      <c r="L431">
        <f t="shared" si="82"/>
        <v>1973.1037298008678</v>
      </c>
      <c r="M431" s="26">
        <f t="shared" si="83"/>
        <v>1973.1037298008678</v>
      </c>
      <c r="N431" s="27" t="str">
        <f t="shared" si="84"/>
        <v>0</v>
      </c>
      <c r="O431" s="28">
        <f>O430+M431*(C431-C430)</f>
        <v>1327278.399476626</v>
      </c>
      <c r="P431" s="28">
        <f t="shared" si="88"/>
        <v>-706818.96818149951</v>
      </c>
      <c r="Q431" s="28">
        <f t="shared" si="89"/>
        <v>706818.96818149951</v>
      </c>
      <c r="V431">
        <f t="shared" si="85"/>
        <v>565455.17454519961</v>
      </c>
      <c r="W431">
        <f t="shared" si="86"/>
        <v>494773.27772704966</v>
      </c>
    </row>
    <row r="432" spans="2:23" x14ac:dyDescent="0.25">
      <c r="B432" s="3" t="s">
        <v>36</v>
      </c>
      <c r="C432" s="3">
        <v>424</v>
      </c>
      <c r="D432" s="3">
        <v>424</v>
      </c>
      <c r="E432" s="10">
        <v>17.2</v>
      </c>
      <c r="F432" s="16">
        <f t="shared" si="87"/>
        <v>0.37500000000000039</v>
      </c>
      <c r="G432" s="16">
        <f t="shared" si="78"/>
        <v>4.7777777777777777</v>
      </c>
      <c r="H432" s="16">
        <f t="shared" si="90"/>
        <v>671.25000000000068</v>
      </c>
      <c r="I432">
        <f t="shared" si="79"/>
        <v>175.59900000000002</v>
      </c>
      <c r="J432" s="25">
        <f t="shared" si="80"/>
        <v>9.8007117481466626</v>
      </c>
      <c r="K432" s="25">
        <f t="shared" si="81"/>
        <v>856.64971174814741</v>
      </c>
      <c r="L432">
        <f t="shared" si="82"/>
        <v>4092.8819561300375</v>
      </c>
      <c r="M432" s="26">
        <f t="shared" si="83"/>
        <v>4092.8819561300375</v>
      </c>
      <c r="N432" s="27" t="str">
        <f t="shared" si="84"/>
        <v>0</v>
      </c>
      <c r="O432" s="28">
        <f>O431+M432*(C432-C431)</f>
        <v>1331371.281432756</v>
      </c>
      <c r="P432" s="28">
        <f t="shared" si="88"/>
        <v>-706818.96818149951</v>
      </c>
      <c r="Q432" s="28">
        <f t="shared" si="89"/>
        <v>706818.96818149951</v>
      </c>
      <c r="V432">
        <f t="shared" si="85"/>
        <v>565455.17454519961</v>
      </c>
      <c r="W432">
        <f t="shared" si="86"/>
        <v>494773.27772704966</v>
      </c>
    </row>
    <row r="433" spans="2:23" x14ac:dyDescent="0.25">
      <c r="B433" s="3" t="s">
        <v>36</v>
      </c>
      <c r="C433" s="3">
        <v>425</v>
      </c>
      <c r="D433" s="3">
        <v>425</v>
      </c>
      <c r="E433" s="10">
        <v>19.100000000000001</v>
      </c>
      <c r="F433" s="16">
        <f t="shared" si="87"/>
        <v>0.75000000000000022</v>
      </c>
      <c r="G433" s="16">
        <f t="shared" si="78"/>
        <v>5.3055555555555562</v>
      </c>
      <c r="H433" s="16">
        <f t="shared" si="90"/>
        <v>1342.5000000000005</v>
      </c>
      <c r="I433">
        <f t="shared" si="79"/>
        <v>175.59900000000002</v>
      </c>
      <c r="J433" s="25">
        <f t="shared" si="80"/>
        <v>12.085578869799168</v>
      </c>
      <c r="K433" s="25">
        <f t="shared" si="81"/>
        <v>1530.1845788697995</v>
      </c>
      <c r="L433">
        <f t="shared" si="82"/>
        <v>8118.4792934481038</v>
      </c>
      <c r="M433" s="26">
        <f t="shared" si="83"/>
        <v>8118.4792934481038</v>
      </c>
      <c r="N433" s="27" t="str">
        <f t="shared" si="84"/>
        <v>0</v>
      </c>
      <c r="O433" s="28">
        <f>O432+M433*(C433-C432)</f>
        <v>1339489.7607262041</v>
      </c>
      <c r="P433" s="28">
        <f t="shared" si="88"/>
        <v>-706818.96818149951</v>
      </c>
      <c r="Q433" s="28">
        <f t="shared" si="89"/>
        <v>706818.96818149951</v>
      </c>
      <c r="V433">
        <f t="shared" si="85"/>
        <v>565455.17454519961</v>
      </c>
      <c r="W433">
        <f t="shared" si="86"/>
        <v>494773.27772704966</v>
      </c>
    </row>
    <row r="434" spans="2:23" x14ac:dyDescent="0.25">
      <c r="B434" s="3" t="s">
        <v>36</v>
      </c>
      <c r="C434" s="3">
        <v>426</v>
      </c>
      <c r="D434" s="3">
        <v>426</v>
      </c>
      <c r="E434" s="10">
        <v>22.6</v>
      </c>
      <c r="F434" s="16">
        <f t="shared" si="87"/>
        <v>1.1527777777777775</v>
      </c>
      <c r="G434" s="16">
        <f t="shared" si="78"/>
        <v>6.2777777777777777</v>
      </c>
      <c r="H434" s="16">
        <f t="shared" si="90"/>
        <v>2063.4722222222217</v>
      </c>
      <c r="I434">
        <f t="shared" si="79"/>
        <v>175.59900000000002</v>
      </c>
      <c r="J434" s="25">
        <f t="shared" si="80"/>
        <v>16.920671756636661</v>
      </c>
      <c r="K434" s="25">
        <f t="shared" si="81"/>
        <v>2255.9918939788586</v>
      </c>
      <c r="L434">
        <f t="shared" si="82"/>
        <v>14162.615778867279</v>
      </c>
      <c r="M434" s="26">
        <f t="shared" si="83"/>
        <v>14162.615778867279</v>
      </c>
      <c r="N434" s="27" t="str">
        <f t="shared" si="84"/>
        <v>0</v>
      </c>
      <c r="O434" s="28">
        <f>O433+M434*(C434-C433)</f>
        <v>1353652.3765050715</v>
      </c>
      <c r="P434" s="28">
        <f t="shared" si="88"/>
        <v>-706818.96818149951</v>
      </c>
      <c r="Q434" s="28">
        <f t="shared" si="89"/>
        <v>706818.96818149951</v>
      </c>
      <c r="V434">
        <f t="shared" si="85"/>
        <v>565455.17454519961</v>
      </c>
      <c r="W434">
        <f t="shared" si="86"/>
        <v>494773.27772704966</v>
      </c>
    </row>
    <row r="435" spans="2:23" x14ac:dyDescent="0.25">
      <c r="B435" s="3" t="s">
        <v>36</v>
      </c>
      <c r="C435" s="3">
        <v>427</v>
      </c>
      <c r="D435" s="3">
        <v>427</v>
      </c>
      <c r="E435" s="10">
        <v>27.4</v>
      </c>
      <c r="F435" s="16">
        <f t="shared" si="87"/>
        <v>1.25</v>
      </c>
      <c r="G435" s="16">
        <f t="shared" si="78"/>
        <v>7.6111111111111107</v>
      </c>
      <c r="H435" s="16">
        <f t="shared" si="90"/>
        <v>2237.5</v>
      </c>
      <c r="I435">
        <f t="shared" si="79"/>
        <v>175.59900000000002</v>
      </c>
      <c r="J435" s="25">
        <f t="shared" si="80"/>
        <v>24.871492536636659</v>
      </c>
      <c r="K435" s="25">
        <f t="shared" si="81"/>
        <v>2437.9704925366368</v>
      </c>
      <c r="L435">
        <f t="shared" si="82"/>
        <v>18555.664304306625</v>
      </c>
      <c r="M435" s="26">
        <f t="shared" si="83"/>
        <v>18555.664304306625</v>
      </c>
      <c r="N435" s="27" t="str">
        <f t="shared" si="84"/>
        <v>0</v>
      </c>
      <c r="O435" s="28">
        <f>O434+M435*(C435-C434)</f>
        <v>1372208.0408093783</v>
      </c>
      <c r="P435" s="28">
        <f t="shared" si="88"/>
        <v>-706818.96818149951</v>
      </c>
      <c r="Q435" s="28">
        <f t="shared" si="89"/>
        <v>706818.96818149951</v>
      </c>
      <c r="V435">
        <f t="shared" si="85"/>
        <v>565455.17454519961</v>
      </c>
      <c r="W435">
        <f t="shared" si="86"/>
        <v>494773.27772704966</v>
      </c>
    </row>
    <row r="436" spans="2:23" x14ac:dyDescent="0.25">
      <c r="B436" s="3" t="s">
        <v>36</v>
      </c>
      <c r="C436" s="3">
        <v>428</v>
      </c>
      <c r="D436" s="3">
        <v>428</v>
      </c>
      <c r="E436" s="10">
        <v>31.6</v>
      </c>
      <c r="F436" s="16">
        <f t="shared" si="87"/>
        <v>0.83333333333333326</v>
      </c>
      <c r="G436" s="16">
        <f t="shared" si="78"/>
        <v>8.7777777777777786</v>
      </c>
      <c r="H436" s="16">
        <f t="shared" si="90"/>
        <v>1491.6666666666665</v>
      </c>
      <c r="I436">
        <f t="shared" si="79"/>
        <v>175.59900000000002</v>
      </c>
      <c r="J436" s="25">
        <f t="shared" si="80"/>
        <v>33.08071499198666</v>
      </c>
      <c r="K436" s="25">
        <f t="shared" si="81"/>
        <v>1700.3463816586532</v>
      </c>
      <c r="L436">
        <f t="shared" si="82"/>
        <v>14925.26268344818</v>
      </c>
      <c r="M436" s="26">
        <f t="shared" si="83"/>
        <v>14925.26268344818</v>
      </c>
      <c r="N436" s="27" t="str">
        <f t="shared" si="84"/>
        <v>0</v>
      </c>
      <c r="O436" s="28">
        <f>O435+M436*(C436-C435)</f>
        <v>1387133.3034928264</v>
      </c>
      <c r="P436" s="28">
        <f t="shared" si="88"/>
        <v>-706818.96818149951</v>
      </c>
      <c r="Q436" s="28">
        <f t="shared" si="89"/>
        <v>706818.96818149951</v>
      </c>
      <c r="V436">
        <f t="shared" si="85"/>
        <v>565455.17454519961</v>
      </c>
      <c r="W436">
        <f t="shared" si="86"/>
        <v>494773.27772704966</v>
      </c>
    </row>
    <row r="437" spans="2:23" x14ac:dyDescent="0.25">
      <c r="B437" s="3" t="s">
        <v>36</v>
      </c>
      <c r="C437" s="3">
        <v>429</v>
      </c>
      <c r="D437" s="3">
        <v>429</v>
      </c>
      <c r="E437" s="10">
        <v>33.4</v>
      </c>
      <c r="F437" s="16">
        <f t="shared" si="87"/>
        <v>0.26388888888888867</v>
      </c>
      <c r="G437" s="16">
        <f t="shared" si="78"/>
        <v>9.2777777777777768</v>
      </c>
      <c r="H437" s="16">
        <f t="shared" si="90"/>
        <v>472.36111111111074</v>
      </c>
      <c r="I437">
        <f t="shared" si="79"/>
        <v>175.59900000000002</v>
      </c>
      <c r="J437" s="25">
        <f t="shared" si="80"/>
        <v>36.956740122236646</v>
      </c>
      <c r="K437" s="25">
        <f t="shared" si="81"/>
        <v>684.91685123334742</v>
      </c>
      <c r="L437">
        <f t="shared" si="82"/>
        <v>6354.506341998278</v>
      </c>
      <c r="M437" s="26">
        <f t="shared" si="83"/>
        <v>6354.506341998278</v>
      </c>
      <c r="N437" s="27" t="str">
        <f t="shared" si="84"/>
        <v>0</v>
      </c>
      <c r="O437" s="28">
        <f>O436+M437*(C437-C436)</f>
        <v>1393487.8098348246</v>
      </c>
      <c r="P437" s="28">
        <f t="shared" si="88"/>
        <v>-706818.96818149951</v>
      </c>
      <c r="Q437" s="28">
        <f t="shared" si="89"/>
        <v>706818.96818149951</v>
      </c>
      <c r="V437">
        <f t="shared" si="85"/>
        <v>565455.17454519961</v>
      </c>
      <c r="W437">
        <f t="shared" si="86"/>
        <v>494773.27772704966</v>
      </c>
    </row>
    <row r="438" spans="2:23" x14ac:dyDescent="0.25">
      <c r="B438" s="3" t="s">
        <v>36</v>
      </c>
      <c r="C438" s="3">
        <v>430</v>
      </c>
      <c r="D438" s="3">
        <v>430</v>
      </c>
      <c r="E438" s="10">
        <v>33.5</v>
      </c>
      <c r="F438" s="16">
        <f t="shared" si="87"/>
        <v>-8.3333333333333523E-2</v>
      </c>
      <c r="G438" s="16">
        <f t="shared" si="78"/>
        <v>9.3055555555555554</v>
      </c>
      <c r="H438" s="16">
        <f t="shared" si="90"/>
        <v>-149.166666666667</v>
      </c>
      <c r="I438">
        <f t="shared" si="79"/>
        <v>175.59900000000002</v>
      </c>
      <c r="J438" s="25">
        <f t="shared" si="80"/>
        <v>37.178369251479154</v>
      </c>
      <c r="K438" s="25">
        <f t="shared" si="81"/>
        <v>63.610702584812174</v>
      </c>
      <c r="L438">
        <f t="shared" si="82"/>
        <v>591.93292683089101</v>
      </c>
      <c r="M438" s="26">
        <f t="shared" si="83"/>
        <v>591.93292683089101</v>
      </c>
      <c r="N438" s="27" t="str">
        <f t="shared" si="84"/>
        <v>0</v>
      </c>
      <c r="O438" s="28">
        <f>O437+M438*(C438-C437)</f>
        <v>1394079.7427616555</v>
      </c>
      <c r="P438" s="28">
        <f t="shared" si="88"/>
        <v>-706818.96818149951</v>
      </c>
      <c r="Q438" s="28">
        <f t="shared" si="89"/>
        <v>706818.96818149951</v>
      </c>
      <c r="V438">
        <f t="shared" si="85"/>
        <v>565455.17454519961</v>
      </c>
      <c r="W438">
        <f t="shared" si="86"/>
        <v>494773.27772704966</v>
      </c>
    </row>
    <row r="439" spans="2:23" x14ac:dyDescent="0.25">
      <c r="B439" s="3" t="s">
        <v>36</v>
      </c>
      <c r="C439" s="3">
        <v>431</v>
      </c>
      <c r="D439" s="3">
        <v>431</v>
      </c>
      <c r="E439" s="10">
        <v>32.799999999999997</v>
      </c>
      <c r="F439" s="16">
        <f t="shared" si="87"/>
        <v>-0.2222222222222224</v>
      </c>
      <c r="G439" s="16">
        <f t="shared" si="78"/>
        <v>9.1111111111111107</v>
      </c>
      <c r="H439" s="16">
        <f t="shared" si="90"/>
        <v>-397.77777777777811</v>
      </c>
      <c r="I439">
        <f t="shared" si="79"/>
        <v>175.59900000000002</v>
      </c>
      <c r="J439" s="25">
        <f t="shared" si="80"/>
        <v>35.64087928314666</v>
      </c>
      <c r="K439" s="25">
        <f t="shared" si="81"/>
        <v>-186.53789849463143</v>
      </c>
      <c r="L439">
        <f t="shared" si="82"/>
        <v>-1699.5675196177531</v>
      </c>
      <c r="M439" s="26" t="str">
        <f t="shared" si="83"/>
        <v>0</v>
      </c>
      <c r="N439" s="27">
        <f t="shared" si="84"/>
        <v>-1699.5675196177531</v>
      </c>
      <c r="O439" s="28">
        <f>O438+M439*(C439-C438)</f>
        <v>1394079.7427616555</v>
      </c>
      <c r="P439" s="28">
        <f t="shared" si="88"/>
        <v>-708518.53570111725</v>
      </c>
      <c r="Q439" s="28">
        <f t="shared" si="89"/>
        <v>708518.53570111725</v>
      </c>
      <c r="V439">
        <f t="shared" si="85"/>
        <v>566814.82856089377</v>
      </c>
      <c r="W439">
        <f t="shared" si="86"/>
        <v>495962.9749907821</v>
      </c>
    </row>
    <row r="440" spans="2:23" x14ac:dyDescent="0.25">
      <c r="B440" s="3" t="s">
        <v>36</v>
      </c>
      <c r="C440" s="3">
        <v>432</v>
      </c>
      <c r="D440" s="3">
        <v>432</v>
      </c>
      <c r="E440" s="10">
        <v>31.9</v>
      </c>
      <c r="F440" s="16">
        <f t="shared" si="87"/>
        <v>-0.20833333333333284</v>
      </c>
      <c r="G440" s="16">
        <f t="shared" si="78"/>
        <v>8.8611111111111107</v>
      </c>
      <c r="H440" s="16">
        <f t="shared" si="90"/>
        <v>-372.91666666666578</v>
      </c>
      <c r="I440">
        <f t="shared" si="79"/>
        <v>175.59900000000002</v>
      </c>
      <c r="J440" s="25">
        <f t="shared" si="80"/>
        <v>33.711811391399159</v>
      </c>
      <c r="K440" s="25">
        <f t="shared" si="81"/>
        <v>-163.60585527526661</v>
      </c>
      <c r="L440">
        <f t="shared" si="82"/>
        <v>-1449.7296620225013</v>
      </c>
      <c r="M440" s="26" t="str">
        <f t="shared" si="83"/>
        <v>0</v>
      </c>
      <c r="N440" s="27">
        <f t="shared" si="84"/>
        <v>-1449.7296620225013</v>
      </c>
      <c r="O440" s="28">
        <f>O439+M440*(C440-C439)</f>
        <v>1394079.7427616555</v>
      </c>
      <c r="P440" s="28">
        <f t="shared" si="88"/>
        <v>-709968.2653631398</v>
      </c>
      <c r="Q440" s="28">
        <f t="shared" si="89"/>
        <v>709968.2653631398</v>
      </c>
      <c r="V440">
        <f t="shared" si="85"/>
        <v>567974.61229051184</v>
      </c>
      <c r="W440">
        <f t="shared" si="86"/>
        <v>496977.78575419786</v>
      </c>
    </row>
    <row r="441" spans="2:23" x14ac:dyDescent="0.25">
      <c r="B441" s="3" t="s">
        <v>36</v>
      </c>
      <c r="C441" s="3">
        <v>433</v>
      </c>
      <c r="D441" s="3">
        <v>433</v>
      </c>
      <c r="E441" s="10">
        <v>31.3</v>
      </c>
      <c r="F441" s="16">
        <f t="shared" si="87"/>
        <v>-0.11111111111111072</v>
      </c>
      <c r="G441" s="16">
        <f t="shared" si="78"/>
        <v>8.6944444444444446</v>
      </c>
      <c r="H441" s="16">
        <f t="shared" si="90"/>
        <v>-198.88888888888818</v>
      </c>
      <c r="I441">
        <f t="shared" si="79"/>
        <v>175.59900000000002</v>
      </c>
      <c r="J441" s="25">
        <f t="shared" si="80"/>
        <v>32.455581708159166</v>
      </c>
      <c r="K441" s="25">
        <f t="shared" si="81"/>
        <v>9.1656928192710083</v>
      </c>
      <c r="L441">
        <f t="shared" si="82"/>
        <v>79.690607011995155</v>
      </c>
      <c r="M441" s="26">
        <f t="shared" si="83"/>
        <v>79.690607011995155</v>
      </c>
      <c r="N441" s="27" t="str">
        <f t="shared" si="84"/>
        <v>0</v>
      </c>
      <c r="O441" s="28">
        <f>O440+M441*(C441-C440)</f>
        <v>1394159.4333686675</v>
      </c>
      <c r="P441" s="28">
        <f t="shared" si="88"/>
        <v>-709968.2653631398</v>
      </c>
      <c r="Q441" s="28">
        <f t="shared" si="89"/>
        <v>709968.2653631398</v>
      </c>
      <c r="V441">
        <f t="shared" si="85"/>
        <v>567974.61229051184</v>
      </c>
      <c r="W441">
        <f t="shared" si="86"/>
        <v>496977.78575419786</v>
      </c>
    </row>
    <row r="442" spans="2:23" x14ac:dyDescent="0.25">
      <c r="B442" s="3" t="s">
        <v>36</v>
      </c>
      <c r="C442" s="3">
        <v>434</v>
      </c>
      <c r="D442" s="3">
        <v>434</v>
      </c>
      <c r="E442" s="10">
        <v>31.1</v>
      </c>
      <c r="F442" s="16">
        <f t="shared" si="87"/>
        <v>-9.7222222222222127E-2</v>
      </c>
      <c r="G442" s="16">
        <f t="shared" si="78"/>
        <v>8.6388888888888893</v>
      </c>
      <c r="H442" s="16">
        <f t="shared" si="90"/>
        <v>-174.0277777777776</v>
      </c>
      <c r="I442">
        <f t="shared" si="79"/>
        <v>175.59900000000002</v>
      </c>
      <c r="J442" s="25">
        <f t="shared" si="80"/>
        <v>32.042139027599163</v>
      </c>
      <c r="K442" s="25">
        <f t="shared" si="81"/>
        <v>33.61336124982158</v>
      </c>
      <c r="L442">
        <f t="shared" si="82"/>
        <v>290.38209301929197</v>
      </c>
      <c r="M442" s="26">
        <f t="shared" si="83"/>
        <v>290.38209301929197</v>
      </c>
      <c r="N442" s="27" t="str">
        <f t="shared" si="84"/>
        <v>0</v>
      </c>
      <c r="O442" s="28">
        <f>O441+M442*(C442-C441)</f>
        <v>1394449.8154616868</v>
      </c>
      <c r="P442" s="28">
        <f t="shared" si="88"/>
        <v>-709968.2653631398</v>
      </c>
      <c r="Q442" s="28">
        <f t="shared" si="89"/>
        <v>709968.2653631398</v>
      </c>
      <c r="V442">
        <f t="shared" si="85"/>
        <v>567974.61229051184</v>
      </c>
      <c r="W442">
        <f t="shared" si="86"/>
        <v>496977.78575419786</v>
      </c>
    </row>
    <row r="443" spans="2:23" x14ac:dyDescent="0.25">
      <c r="B443" s="3" t="s">
        <v>36</v>
      </c>
      <c r="C443" s="3">
        <v>435</v>
      </c>
      <c r="D443" s="3">
        <v>435</v>
      </c>
      <c r="E443" s="10">
        <v>30.6</v>
      </c>
      <c r="F443" s="16">
        <f t="shared" si="87"/>
        <v>-0.26388888888888917</v>
      </c>
      <c r="G443" s="16">
        <f t="shared" si="78"/>
        <v>8.5</v>
      </c>
      <c r="H443" s="16">
        <f t="shared" si="90"/>
        <v>-472.3611111111116</v>
      </c>
      <c r="I443">
        <f t="shared" si="79"/>
        <v>175.59900000000002</v>
      </c>
      <c r="J443" s="25">
        <f t="shared" si="80"/>
        <v>31.020127273169994</v>
      </c>
      <c r="K443" s="25">
        <f t="shared" si="81"/>
        <v>-265.74198383794163</v>
      </c>
      <c r="L443">
        <f t="shared" si="82"/>
        <v>-2258.806862622504</v>
      </c>
      <c r="M443" s="26" t="str">
        <f t="shared" si="83"/>
        <v>0</v>
      </c>
      <c r="N443" s="27">
        <f t="shared" si="84"/>
        <v>-2258.806862622504</v>
      </c>
      <c r="O443" s="28">
        <f>O442+M443*(C443-C442)</f>
        <v>1394449.8154616868</v>
      </c>
      <c r="P443" s="28">
        <f t="shared" si="88"/>
        <v>-712227.0722257623</v>
      </c>
      <c r="Q443" s="28">
        <f t="shared" si="89"/>
        <v>712227.0722257623</v>
      </c>
      <c r="V443">
        <f t="shared" si="85"/>
        <v>569781.65778060979</v>
      </c>
      <c r="W443">
        <f t="shared" si="86"/>
        <v>498558.95055803366</v>
      </c>
    </row>
    <row r="444" spans="2:23" x14ac:dyDescent="0.25">
      <c r="B444" s="3" t="s">
        <v>36</v>
      </c>
      <c r="C444" s="3">
        <v>436</v>
      </c>
      <c r="D444" s="3">
        <v>436</v>
      </c>
      <c r="E444" s="10">
        <v>29.2</v>
      </c>
      <c r="F444" s="16">
        <f t="shared" si="87"/>
        <v>-0.54166666666666696</v>
      </c>
      <c r="G444" s="16">
        <f t="shared" si="78"/>
        <v>8.1111111111111107</v>
      </c>
      <c r="H444" s="16">
        <f t="shared" si="90"/>
        <v>-969.58333333333383</v>
      </c>
      <c r="I444">
        <f t="shared" si="79"/>
        <v>175.59900000000002</v>
      </c>
      <c r="J444" s="25">
        <f t="shared" si="80"/>
        <v>28.246615957746656</v>
      </c>
      <c r="K444" s="25">
        <f t="shared" si="81"/>
        <v>-765.73771737558718</v>
      </c>
      <c r="L444">
        <f t="shared" si="82"/>
        <v>-6210.9837076019849</v>
      </c>
      <c r="M444" s="26" t="str">
        <f t="shared" si="83"/>
        <v>0</v>
      </c>
      <c r="N444" s="27">
        <f t="shared" si="84"/>
        <v>-6210.9837076019849</v>
      </c>
      <c r="O444" s="28">
        <f>O443+M444*(C444-C443)</f>
        <v>1394449.8154616868</v>
      </c>
      <c r="P444" s="28">
        <f t="shared" si="88"/>
        <v>-718438.05593336432</v>
      </c>
      <c r="Q444" s="28">
        <f t="shared" si="89"/>
        <v>718438.05593336432</v>
      </c>
      <c r="V444">
        <f t="shared" si="85"/>
        <v>574750.4447466915</v>
      </c>
      <c r="W444">
        <f t="shared" si="86"/>
        <v>502906.63915335503</v>
      </c>
    </row>
    <row r="445" spans="2:23" x14ac:dyDescent="0.25">
      <c r="B445" s="3" t="s">
        <v>36</v>
      </c>
      <c r="C445" s="3">
        <v>437</v>
      </c>
      <c r="D445" s="3">
        <v>437</v>
      </c>
      <c r="E445" s="10">
        <v>26.7</v>
      </c>
      <c r="F445" s="16">
        <f t="shared" si="87"/>
        <v>-0.86111111111111094</v>
      </c>
      <c r="G445" s="16">
        <f t="shared" si="78"/>
        <v>7.4166666666666661</v>
      </c>
      <c r="H445" s="16">
        <f t="shared" si="90"/>
        <v>-1541.3888888888887</v>
      </c>
      <c r="I445">
        <f t="shared" si="79"/>
        <v>175.59900000000002</v>
      </c>
      <c r="J445" s="25">
        <f t="shared" si="80"/>
        <v>23.61691927439249</v>
      </c>
      <c r="K445" s="25">
        <f t="shared" si="81"/>
        <v>-1342.1729696144962</v>
      </c>
      <c r="L445">
        <f t="shared" si="82"/>
        <v>-9954.449524640846</v>
      </c>
      <c r="M445" s="26" t="str">
        <f t="shared" si="83"/>
        <v>0</v>
      </c>
      <c r="N445" s="27">
        <f t="shared" si="84"/>
        <v>-9954.449524640846</v>
      </c>
      <c r="O445" s="28">
        <f>O444+M445*(C445-C444)</f>
        <v>1394449.8154616868</v>
      </c>
      <c r="P445" s="28">
        <f t="shared" si="88"/>
        <v>-728392.50545800512</v>
      </c>
      <c r="Q445" s="28">
        <f t="shared" si="89"/>
        <v>728392.50545800512</v>
      </c>
      <c r="V445">
        <f t="shared" si="85"/>
        <v>582714.00436640414</v>
      </c>
      <c r="W445">
        <f t="shared" si="86"/>
        <v>509874.7538206036</v>
      </c>
    </row>
    <row r="446" spans="2:23" x14ac:dyDescent="0.25">
      <c r="B446" s="3" t="s">
        <v>36</v>
      </c>
      <c r="C446" s="3">
        <v>438</v>
      </c>
      <c r="D446" s="3">
        <v>438</v>
      </c>
      <c r="E446" s="10">
        <v>23</v>
      </c>
      <c r="F446" s="16">
        <f t="shared" si="87"/>
        <v>-1.1805555555555556</v>
      </c>
      <c r="G446" s="16">
        <f t="shared" si="78"/>
        <v>6.3888888888888884</v>
      </c>
      <c r="H446" s="16">
        <f t="shared" si="90"/>
        <v>-2113.1944444444443</v>
      </c>
      <c r="I446">
        <f t="shared" si="79"/>
        <v>175.59900000000002</v>
      </c>
      <c r="J446" s="25">
        <f t="shared" si="80"/>
        <v>17.524934135916663</v>
      </c>
      <c r="K446" s="25">
        <f t="shared" si="81"/>
        <v>-1920.0705103085277</v>
      </c>
      <c r="L446">
        <f t="shared" si="82"/>
        <v>-12267.117149193371</v>
      </c>
      <c r="M446" s="26" t="str">
        <f t="shared" si="83"/>
        <v>0</v>
      </c>
      <c r="N446" s="27">
        <f t="shared" si="84"/>
        <v>-12267.117149193371</v>
      </c>
      <c r="O446" s="28">
        <f>O445+M446*(C446-C445)</f>
        <v>1394449.8154616868</v>
      </c>
      <c r="P446" s="28">
        <f t="shared" si="88"/>
        <v>-740659.62260719854</v>
      </c>
      <c r="Q446" s="28">
        <f t="shared" si="89"/>
        <v>740659.62260719854</v>
      </c>
      <c r="V446">
        <f t="shared" si="85"/>
        <v>592527.69808575884</v>
      </c>
      <c r="W446">
        <f t="shared" si="86"/>
        <v>518461.73582503898</v>
      </c>
    </row>
    <row r="447" spans="2:23" x14ac:dyDescent="0.25">
      <c r="B447" s="3" t="s">
        <v>36</v>
      </c>
      <c r="C447" s="3">
        <v>439</v>
      </c>
      <c r="D447" s="3">
        <v>439</v>
      </c>
      <c r="E447" s="10">
        <v>18.2</v>
      </c>
      <c r="F447" s="16">
        <f t="shared" si="87"/>
        <v>-1.4027777777777777</v>
      </c>
      <c r="G447" s="16">
        <f t="shared" si="78"/>
        <v>5.0555555555555554</v>
      </c>
      <c r="H447" s="16">
        <f t="shared" si="90"/>
        <v>-2510.9722222222222</v>
      </c>
      <c r="I447">
        <f t="shared" si="79"/>
        <v>175.59900000000002</v>
      </c>
      <c r="J447" s="25">
        <f t="shared" si="80"/>
        <v>10.973457813196664</v>
      </c>
      <c r="K447" s="25">
        <f t="shared" si="81"/>
        <v>-2324.3997644090255</v>
      </c>
      <c r="L447">
        <f t="shared" si="82"/>
        <v>-11751.132142290073</v>
      </c>
      <c r="M447" s="26" t="str">
        <f t="shared" si="83"/>
        <v>0</v>
      </c>
      <c r="N447" s="27">
        <f t="shared" si="84"/>
        <v>-11751.132142290073</v>
      </c>
      <c r="O447" s="28">
        <f>O446+M447*(C447-C446)</f>
        <v>1394449.8154616868</v>
      </c>
      <c r="P447" s="28">
        <f t="shared" si="88"/>
        <v>-752410.75474948867</v>
      </c>
      <c r="Q447" s="28">
        <f t="shared" si="89"/>
        <v>752410.75474948867</v>
      </c>
      <c r="V447">
        <f t="shared" si="85"/>
        <v>601928.60379959096</v>
      </c>
      <c r="W447">
        <f t="shared" si="86"/>
        <v>526687.5283246421</v>
      </c>
    </row>
    <row r="448" spans="2:23" x14ac:dyDescent="0.25">
      <c r="B448" s="3" t="s">
        <v>36</v>
      </c>
      <c r="C448" s="3">
        <v>440</v>
      </c>
      <c r="D448" s="3">
        <v>440</v>
      </c>
      <c r="E448" s="10">
        <v>12.9</v>
      </c>
      <c r="F448" s="16">
        <f t="shared" si="87"/>
        <v>-1.4583333333333333</v>
      </c>
      <c r="G448" s="16">
        <f t="shared" si="78"/>
        <v>3.5833333333333335</v>
      </c>
      <c r="H448" s="16">
        <f t="shared" si="90"/>
        <v>-2610.4166666666665</v>
      </c>
      <c r="I448">
        <f t="shared" si="79"/>
        <v>175.59900000000002</v>
      </c>
      <c r="J448" s="25">
        <f t="shared" si="80"/>
        <v>5.5129003583324989</v>
      </c>
      <c r="K448" s="25">
        <f t="shared" si="81"/>
        <v>-2429.3047663083339</v>
      </c>
      <c r="L448">
        <f t="shared" si="82"/>
        <v>-8705.0087459381975</v>
      </c>
      <c r="M448" s="26" t="str">
        <f t="shared" si="83"/>
        <v>0</v>
      </c>
      <c r="N448" s="27">
        <f t="shared" si="84"/>
        <v>-8705.0087459381975</v>
      </c>
      <c r="O448" s="28">
        <f>O447+M448*(C448-C447)</f>
        <v>1394449.8154616868</v>
      </c>
      <c r="P448" s="28">
        <f t="shared" si="88"/>
        <v>-761115.76349542686</v>
      </c>
      <c r="Q448" s="28">
        <f t="shared" si="89"/>
        <v>761115.76349542686</v>
      </c>
      <c r="V448">
        <f t="shared" si="85"/>
        <v>608892.61079634144</v>
      </c>
      <c r="W448">
        <f t="shared" si="86"/>
        <v>532781.03444679885</v>
      </c>
    </row>
    <row r="449" spans="2:23" x14ac:dyDescent="0.25">
      <c r="B449" s="3" t="s">
        <v>36</v>
      </c>
      <c r="C449" s="3">
        <v>441</v>
      </c>
      <c r="D449" s="3">
        <v>441</v>
      </c>
      <c r="E449" s="10">
        <v>7.7</v>
      </c>
      <c r="F449" s="16">
        <f t="shared" si="87"/>
        <v>-1.2638888888888891</v>
      </c>
      <c r="G449" s="16">
        <f t="shared" si="78"/>
        <v>2.1388888888888888</v>
      </c>
      <c r="H449" s="16">
        <f t="shared" si="90"/>
        <v>-2262.3611111111113</v>
      </c>
      <c r="I449">
        <f t="shared" si="79"/>
        <v>175.59900000000002</v>
      </c>
      <c r="J449" s="25">
        <f t="shared" si="80"/>
        <v>1.9641840168591662</v>
      </c>
      <c r="K449" s="25">
        <f t="shared" si="81"/>
        <v>-2084.7979270942519</v>
      </c>
      <c r="L449">
        <f t="shared" si="82"/>
        <v>-4459.151121840483</v>
      </c>
      <c r="M449" s="26" t="str">
        <f t="shared" si="83"/>
        <v>0</v>
      </c>
      <c r="N449" s="27">
        <f t="shared" si="84"/>
        <v>-4459.151121840483</v>
      </c>
      <c r="O449" s="28">
        <f>O448+M449*(C449-C448)</f>
        <v>1394449.8154616868</v>
      </c>
      <c r="P449" s="28">
        <f t="shared" si="88"/>
        <v>-765574.91461726732</v>
      </c>
      <c r="Q449" s="28">
        <f t="shared" si="89"/>
        <v>765574.91461726732</v>
      </c>
      <c r="V449">
        <f t="shared" si="85"/>
        <v>612459.93169381388</v>
      </c>
      <c r="W449">
        <f t="shared" si="86"/>
        <v>535902.44023208716</v>
      </c>
    </row>
    <row r="450" spans="2:23" x14ac:dyDescent="0.25">
      <c r="B450" s="3" t="s">
        <v>36</v>
      </c>
      <c r="C450" s="3">
        <v>442</v>
      </c>
      <c r="D450" s="3">
        <v>442</v>
      </c>
      <c r="E450" s="10">
        <v>3.8</v>
      </c>
      <c r="F450" s="16">
        <f t="shared" si="87"/>
        <v>-0.88888888888888895</v>
      </c>
      <c r="G450" s="16">
        <f t="shared" si="78"/>
        <v>1.0555555555555556</v>
      </c>
      <c r="H450" s="16">
        <f t="shared" si="90"/>
        <v>-1591.1111111111113</v>
      </c>
      <c r="I450">
        <f t="shared" si="79"/>
        <v>175.59900000000002</v>
      </c>
      <c r="J450" s="25">
        <f t="shared" si="80"/>
        <v>0.47837438359666656</v>
      </c>
      <c r="K450" s="25">
        <f t="shared" si="81"/>
        <v>-1415.0337367275147</v>
      </c>
      <c r="L450">
        <f t="shared" si="82"/>
        <v>-1493.6467221012656</v>
      </c>
      <c r="M450" s="26" t="str">
        <f t="shared" si="83"/>
        <v>0</v>
      </c>
      <c r="N450" s="27">
        <f t="shared" si="84"/>
        <v>-1493.6467221012656</v>
      </c>
      <c r="O450" s="28">
        <f>O449+M450*(C450-C449)</f>
        <v>1394449.8154616868</v>
      </c>
      <c r="P450" s="28">
        <f t="shared" si="88"/>
        <v>-767068.56133936858</v>
      </c>
      <c r="Q450" s="28">
        <f t="shared" si="89"/>
        <v>767068.56133936858</v>
      </c>
      <c r="V450">
        <f t="shared" si="85"/>
        <v>613654.84907149489</v>
      </c>
      <c r="W450">
        <f t="shared" si="86"/>
        <v>536947.99293755798</v>
      </c>
    </row>
    <row r="451" spans="2:23" x14ac:dyDescent="0.25">
      <c r="B451" s="3" t="s">
        <v>36</v>
      </c>
      <c r="C451" s="3">
        <v>443</v>
      </c>
      <c r="D451" s="3">
        <v>443</v>
      </c>
      <c r="E451" s="10">
        <v>1.3</v>
      </c>
      <c r="F451" s="16">
        <f t="shared" si="87"/>
        <v>-0.49999999999999994</v>
      </c>
      <c r="G451" s="16">
        <f t="shared" si="78"/>
        <v>0.3611111111111111</v>
      </c>
      <c r="H451" s="16">
        <f t="shared" si="90"/>
        <v>-894.99999999999989</v>
      </c>
      <c r="I451">
        <f t="shared" si="79"/>
        <v>175.59900000000002</v>
      </c>
      <c r="J451" s="25">
        <f t="shared" si="80"/>
        <v>5.5987029659166652E-2</v>
      </c>
      <c r="K451" s="25">
        <f t="shared" si="81"/>
        <v>-719.34501297034069</v>
      </c>
      <c r="L451">
        <f t="shared" si="82"/>
        <v>-259.76347690595634</v>
      </c>
      <c r="M451" s="26" t="str">
        <f t="shared" si="83"/>
        <v>0</v>
      </c>
      <c r="N451" s="27">
        <f t="shared" si="84"/>
        <v>-259.76347690595634</v>
      </c>
      <c r="O451" s="28">
        <f>O450+M451*(C451-C450)</f>
        <v>1394449.8154616868</v>
      </c>
      <c r="P451" s="28">
        <f t="shared" si="88"/>
        <v>-767328.32481627457</v>
      </c>
      <c r="Q451" s="28">
        <f t="shared" si="89"/>
        <v>767328.32481627457</v>
      </c>
      <c r="V451">
        <f t="shared" si="85"/>
        <v>613862.65985301964</v>
      </c>
      <c r="W451">
        <f t="shared" si="86"/>
        <v>537129.82737139217</v>
      </c>
    </row>
    <row r="452" spans="2:23" x14ac:dyDescent="0.25">
      <c r="B452" s="3" t="s">
        <v>36</v>
      </c>
      <c r="C452" s="3">
        <v>444</v>
      </c>
      <c r="D452" s="3">
        <v>444</v>
      </c>
      <c r="E452" s="10">
        <v>0.2</v>
      </c>
      <c r="F452" s="16">
        <f t="shared" si="87"/>
        <v>-0.18055555555555555</v>
      </c>
      <c r="G452" s="16">
        <f t="shared" si="78"/>
        <v>5.5555555555555559E-2</v>
      </c>
      <c r="H452" s="16">
        <f t="shared" si="90"/>
        <v>-323.19444444444446</v>
      </c>
      <c r="I452">
        <f t="shared" si="79"/>
        <v>175.59900000000002</v>
      </c>
      <c r="J452" s="25">
        <f t="shared" si="80"/>
        <v>1.3251367966666664E-3</v>
      </c>
      <c r="K452" s="25">
        <f t="shared" si="81"/>
        <v>-147.59411930764776</v>
      </c>
      <c r="L452">
        <f t="shared" si="82"/>
        <v>-8.1996732948693207</v>
      </c>
      <c r="M452" s="26" t="str">
        <f t="shared" si="83"/>
        <v>0</v>
      </c>
      <c r="N452" s="27">
        <f t="shared" si="84"/>
        <v>-8.1996732948693207</v>
      </c>
      <c r="O452" s="28">
        <f>O451+M452*(C452-C451)</f>
        <v>1394449.8154616868</v>
      </c>
      <c r="P452" s="28">
        <f t="shared" si="88"/>
        <v>-767336.52448956948</v>
      </c>
      <c r="Q452" s="28">
        <f t="shared" si="89"/>
        <v>767336.52448956948</v>
      </c>
      <c r="V452">
        <f t="shared" si="85"/>
        <v>613869.21959165554</v>
      </c>
      <c r="W452">
        <f t="shared" si="86"/>
        <v>537135.56714269868</v>
      </c>
    </row>
    <row r="453" spans="2:23" x14ac:dyDescent="0.2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87"/>
        <v>-2.777777777777778E-2</v>
      </c>
      <c r="G453" s="16">
        <f t="shared" si="78"/>
        <v>0</v>
      </c>
      <c r="H453" s="16">
        <f t="shared" si="90"/>
        <v>-49.722222222222229</v>
      </c>
      <c r="I453">
        <f t="shared" si="79"/>
        <v>175.59900000000002</v>
      </c>
      <c r="J453" s="25">
        <f t="shared" si="80"/>
        <v>0</v>
      </c>
      <c r="K453" s="25">
        <f t="shared" si="81"/>
        <v>125.87677777777779</v>
      </c>
      <c r="L453">
        <f t="shared" si="82"/>
        <v>0</v>
      </c>
      <c r="M453" s="26" t="str">
        <f t="shared" si="83"/>
        <v>0</v>
      </c>
      <c r="N453" s="27" t="str">
        <f t="shared" si="84"/>
        <v>0</v>
      </c>
      <c r="O453" s="28">
        <f>O452+M453*(C453-C452)</f>
        <v>1394449.8154616868</v>
      </c>
      <c r="P453" s="28">
        <f t="shared" si="88"/>
        <v>-767336.52448956948</v>
      </c>
      <c r="Q453" s="28">
        <f t="shared" si="89"/>
        <v>767336.52448956948</v>
      </c>
      <c r="V453">
        <f t="shared" si="85"/>
        <v>613869.21959165554</v>
      </c>
      <c r="W453">
        <f t="shared" si="86"/>
        <v>537135.56714269868</v>
      </c>
    </row>
    <row r="454" spans="2:23" x14ac:dyDescent="0.2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87"/>
        <v>0</v>
      </c>
      <c r="G454" s="16">
        <f t="shared" si="78"/>
        <v>0</v>
      </c>
      <c r="H454" s="16">
        <f t="shared" si="90"/>
        <v>0</v>
      </c>
      <c r="I454">
        <f t="shared" si="79"/>
        <v>175.59900000000002</v>
      </c>
      <c r="J454" s="25">
        <f t="shared" si="80"/>
        <v>0</v>
      </c>
      <c r="K454" s="25">
        <f t="shared" si="81"/>
        <v>175.59900000000002</v>
      </c>
      <c r="L454">
        <f t="shared" si="82"/>
        <v>0</v>
      </c>
      <c r="M454" s="26" t="str">
        <f t="shared" si="83"/>
        <v>0</v>
      </c>
      <c r="N454" s="27" t="str">
        <f t="shared" si="84"/>
        <v>0</v>
      </c>
      <c r="O454" s="28">
        <f>O453+M454*(C454-C453)</f>
        <v>1394449.8154616868</v>
      </c>
      <c r="P454" s="28">
        <f t="shared" si="88"/>
        <v>-767336.52448956948</v>
      </c>
      <c r="Q454" s="28">
        <f t="shared" si="89"/>
        <v>767336.52448956948</v>
      </c>
      <c r="V454">
        <f t="shared" si="85"/>
        <v>613869.21959165554</v>
      </c>
      <c r="W454">
        <f t="shared" si="86"/>
        <v>537135.56714269868</v>
      </c>
    </row>
    <row r="455" spans="2:23" x14ac:dyDescent="0.2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87"/>
        <v>0</v>
      </c>
      <c r="G455" s="16">
        <f t="shared" si="78"/>
        <v>0</v>
      </c>
      <c r="H455" s="16">
        <f t="shared" si="90"/>
        <v>0</v>
      </c>
      <c r="I455">
        <f t="shared" si="79"/>
        <v>175.59900000000002</v>
      </c>
      <c r="J455" s="25">
        <f t="shared" si="80"/>
        <v>0</v>
      </c>
      <c r="K455" s="25">
        <f t="shared" si="81"/>
        <v>175.59900000000002</v>
      </c>
      <c r="L455">
        <f t="shared" si="82"/>
        <v>0</v>
      </c>
      <c r="M455" s="26" t="str">
        <f t="shared" si="83"/>
        <v>0</v>
      </c>
      <c r="N455" s="27" t="str">
        <f t="shared" si="84"/>
        <v>0</v>
      </c>
      <c r="O455" s="28">
        <f>O454+M455*(C455-C454)</f>
        <v>1394449.8154616868</v>
      </c>
      <c r="P455" s="28">
        <f t="shared" si="88"/>
        <v>-767336.52448956948</v>
      </c>
      <c r="Q455" s="28">
        <f t="shared" si="89"/>
        <v>767336.52448956948</v>
      </c>
      <c r="V455">
        <f t="shared" si="85"/>
        <v>613869.21959165554</v>
      </c>
      <c r="W455">
        <f t="shared" si="86"/>
        <v>537135.56714269868</v>
      </c>
    </row>
    <row r="456" spans="2:23" x14ac:dyDescent="0.2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87"/>
        <v>0</v>
      </c>
      <c r="G456" s="16">
        <f t="shared" si="78"/>
        <v>0</v>
      </c>
      <c r="H456" s="16">
        <f t="shared" si="90"/>
        <v>0</v>
      </c>
      <c r="I456">
        <f t="shared" si="79"/>
        <v>175.59900000000002</v>
      </c>
      <c r="J456" s="25">
        <f t="shared" si="80"/>
        <v>0</v>
      </c>
      <c r="K456" s="25">
        <f t="shared" si="81"/>
        <v>175.59900000000002</v>
      </c>
      <c r="L456">
        <f t="shared" si="82"/>
        <v>0</v>
      </c>
      <c r="M456" s="26" t="str">
        <f t="shared" si="83"/>
        <v>0</v>
      </c>
      <c r="N456" s="27" t="str">
        <f t="shared" si="84"/>
        <v>0</v>
      </c>
      <c r="O456" s="28">
        <f>O455+M456*(C456-C455)</f>
        <v>1394449.8154616868</v>
      </c>
      <c r="P456" s="28">
        <f t="shared" si="88"/>
        <v>-767336.52448956948</v>
      </c>
      <c r="Q456" s="28">
        <f t="shared" si="89"/>
        <v>767336.52448956948</v>
      </c>
      <c r="V456">
        <f t="shared" si="85"/>
        <v>613869.21959165554</v>
      </c>
      <c r="W456">
        <f t="shared" si="86"/>
        <v>537135.56714269868</v>
      </c>
    </row>
    <row r="457" spans="2:23" x14ac:dyDescent="0.2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87"/>
        <v>0</v>
      </c>
      <c r="G457" s="16">
        <f t="shared" ref="G457:G520" si="91">E457/3.6</f>
        <v>0</v>
      </c>
      <c r="H457" s="16">
        <f t="shared" si="90"/>
        <v>0</v>
      </c>
      <c r="I457">
        <f t="shared" ref="I457:I520" si="92">($S$5*$S$2)*9.81</f>
        <v>175.59900000000002</v>
      </c>
      <c r="J457" s="25">
        <f t="shared" ref="J457:J520" si="93">0.5*$S$6*$S$4*$S$3*(G457^2)</f>
        <v>0</v>
      </c>
      <c r="K457" s="25">
        <f t="shared" ref="K457:K520" si="94">H457+I457+J457</f>
        <v>175.59900000000002</v>
      </c>
      <c r="L457">
        <f t="shared" ref="L457:L520" si="95">K457*G457</f>
        <v>0</v>
      </c>
      <c r="M457" s="26" t="str">
        <f t="shared" ref="M457:M520" si="96">IF(L457&gt;0, L457, "0")</f>
        <v>0</v>
      </c>
      <c r="N457" s="27" t="str">
        <f t="shared" ref="N457:N520" si="97">IF(L457&lt;0, L457, "0")</f>
        <v>0</v>
      </c>
      <c r="O457" s="28">
        <f>O456+M457*(C457-C456)</f>
        <v>1394449.8154616868</v>
      </c>
      <c r="P457" s="28">
        <f t="shared" si="88"/>
        <v>-767336.52448956948</v>
      </c>
      <c r="Q457" s="28">
        <f t="shared" si="89"/>
        <v>767336.52448956948</v>
      </c>
      <c r="V457">
        <f t="shared" ref="V457:V520" si="98">Q457-(Q457*20%)</f>
        <v>613869.21959165554</v>
      </c>
      <c r="W457">
        <f t="shared" ref="W457:W520" si="99">Q457-(Q457*30%)</f>
        <v>537135.56714269868</v>
      </c>
    </row>
    <row r="458" spans="2:23" x14ac:dyDescent="0.25">
      <c r="B458" s="3" t="s">
        <v>36</v>
      </c>
      <c r="C458" s="3">
        <v>450</v>
      </c>
      <c r="D458" s="3">
        <v>450</v>
      </c>
      <c r="E458" s="10">
        <v>0</v>
      </c>
      <c r="F458" s="16">
        <f t="shared" ref="F458:F521" si="100">($E459-$E457)/2/3.6</f>
        <v>0</v>
      </c>
      <c r="G458" s="16">
        <f t="shared" si="91"/>
        <v>0</v>
      </c>
      <c r="H458" s="16">
        <f t="shared" si="90"/>
        <v>0</v>
      </c>
      <c r="I458">
        <f t="shared" si="92"/>
        <v>175.59900000000002</v>
      </c>
      <c r="J458" s="25">
        <f t="shared" si="93"/>
        <v>0</v>
      </c>
      <c r="K458" s="25">
        <f t="shared" si="94"/>
        <v>175.59900000000002</v>
      </c>
      <c r="L458">
        <f t="shared" si="95"/>
        <v>0</v>
      </c>
      <c r="M458" s="26" t="str">
        <f t="shared" si="96"/>
        <v>0</v>
      </c>
      <c r="N458" s="27" t="str">
        <f t="shared" si="97"/>
        <v>0</v>
      </c>
      <c r="O458" s="28">
        <f>O457+M458*(C458-C457)</f>
        <v>1394449.8154616868</v>
      </c>
      <c r="P458" s="28">
        <f t="shared" ref="P458:P521" si="101">N458+P457</f>
        <v>-767336.52448956948</v>
      </c>
      <c r="Q458" s="28">
        <f t="shared" ref="Q458:Q521" si="102">P458*-1</f>
        <v>767336.52448956948</v>
      </c>
      <c r="V458">
        <f t="shared" si="98"/>
        <v>613869.21959165554</v>
      </c>
      <c r="W458">
        <f t="shared" si="99"/>
        <v>537135.56714269868</v>
      </c>
    </row>
    <row r="459" spans="2:23" x14ac:dyDescent="0.2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100"/>
        <v>0</v>
      </c>
      <c r="G459" s="16">
        <f t="shared" si="91"/>
        <v>0</v>
      </c>
      <c r="H459" s="16">
        <f t="shared" si="90"/>
        <v>0</v>
      </c>
      <c r="I459">
        <f t="shared" si="92"/>
        <v>175.59900000000002</v>
      </c>
      <c r="J459" s="25">
        <f t="shared" si="93"/>
        <v>0</v>
      </c>
      <c r="K459" s="25">
        <f t="shared" si="94"/>
        <v>175.59900000000002</v>
      </c>
      <c r="L459">
        <f t="shared" si="95"/>
        <v>0</v>
      </c>
      <c r="M459" s="26" t="str">
        <f t="shared" si="96"/>
        <v>0</v>
      </c>
      <c r="N459" s="27" t="str">
        <f t="shared" si="97"/>
        <v>0</v>
      </c>
      <c r="O459" s="28">
        <f>O458+M459*(C459-C458)</f>
        <v>1394449.8154616868</v>
      </c>
      <c r="P459" s="28">
        <f t="shared" si="101"/>
        <v>-767336.52448956948</v>
      </c>
      <c r="Q459" s="28">
        <f t="shared" si="102"/>
        <v>767336.52448956948</v>
      </c>
      <c r="V459">
        <f t="shared" si="98"/>
        <v>613869.21959165554</v>
      </c>
      <c r="W459">
        <f t="shared" si="99"/>
        <v>537135.56714269868</v>
      </c>
    </row>
    <row r="460" spans="2:23" x14ac:dyDescent="0.2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100"/>
        <v>0</v>
      </c>
      <c r="G460" s="16">
        <f t="shared" si="91"/>
        <v>0</v>
      </c>
      <c r="H460" s="16">
        <f t="shared" si="90"/>
        <v>0</v>
      </c>
      <c r="I460">
        <f t="shared" si="92"/>
        <v>175.59900000000002</v>
      </c>
      <c r="J460" s="25">
        <f t="shared" si="93"/>
        <v>0</v>
      </c>
      <c r="K460" s="25">
        <f t="shared" si="94"/>
        <v>175.59900000000002</v>
      </c>
      <c r="L460">
        <f t="shared" si="95"/>
        <v>0</v>
      </c>
      <c r="M460" s="26" t="str">
        <f t="shared" si="96"/>
        <v>0</v>
      </c>
      <c r="N460" s="27" t="str">
        <f t="shared" si="97"/>
        <v>0</v>
      </c>
      <c r="O460" s="28">
        <f>O459+M460*(C460-C459)</f>
        <v>1394449.8154616868</v>
      </c>
      <c r="P460" s="28">
        <f t="shared" si="101"/>
        <v>-767336.52448956948</v>
      </c>
      <c r="Q460" s="28">
        <f t="shared" si="102"/>
        <v>767336.52448956948</v>
      </c>
      <c r="V460">
        <f t="shared" si="98"/>
        <v>613869.21959165554</v>
      </c>
      <c r="W460">
        <f t="shared" si="99"/>
        <v>537135.56714269868</v>
      </c>
    </row>
    <row r="461" spans="2:23" x14ac:dyDescent="0.2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100"/>
        <v>0</v>
      </c>
      <c r="G461" s="16">
        <f t="shared" si="91"/>
        <v>0</v>
      </c>
      <c r="H461" s="16">
        <f t="shared" ref="H461:H524" si="103">$S$2*F461</f>
        <v>0</v>
      </c>
      <c r="I461">
        <f t="shared" si="92"/>
        <v>175.59900000000002</v>
      </c>
      <c r="J461" s="25">
        <f t="shared" si="93"/>
        <v>0</v>
      </c>
      <c r="K461" s="25">
        <f t="shared" si="94"/>
        <v>175.59900000000002</v>
      </c>
      <c r="L461">
        <f t="shared" si="95"/>
        <v>0</v>
      </c>
      <c r="M461" s="26" t="str">
        <f t="shared" si="96"/>
        <v>0</v>
      </c>
      <c r="N461" s="27" t="str">
        <f t="shared" si="97"/>
        <v>0</v>
      </c>
      <c r="O461" s="28">
        <f>O460+M461*(C461-C460)</f>
        <v>1394449.8154616868</v>
      </c>
      <c r="P461" s="28">
        <f t="shared" si="101"/>
        <v>-767336.52448956948</v>
      </c>
      <c r="Q461" s="28">
        <f t="shared" si="102"/>
        <v>767336.52448956948</v>
      </c>
      <c r="V461">
        <f t="shared" si="98"/>
        <v>613869.21959165554</v>
      </c>
      <c r="W461">
        <f t="shared" si="99"/>
        <v>537135.56714269868</v>
      </c>
    </row>
    <row r="462" spans="2:23" x14ac:dyDescent="0.25">
      <c r="B462" s="3" t="s">
        <v>36</v>
      </c>
      <c r="C462" s="3">
        <v>454</v>
      </c>
      <c r="D462" s="3">
        <v>454</v>
      </c>
      <c r="E462" s="10">
        <v>0</v>
      </c>
      <c r="F462" s="16">
        <f t="shared" si="100"/>
        <v>0</v>
      </c>
      <c r="G462" s="16">
        <f t="shared" si="91"/>
        <v>0</v>
      </c>
      <c r="H462" s="16">
        <f t="shared" si="103"/>
        <v>0</v>
      </c>
      <c r="I462">
        <f t="shared" si="92"/>
        <v>175.59900000000002</v>
      </c>
      <c r="J462" s="25">
        <f t="shared" si="93"/>
        <v>0</v>
      </c>
      <c r="K462" s="25">
        <f t="shared" si="94"/>
        <v>175.59900000000002</v>
      </c>
      <c r="L462">
        <f t="shared" si="95"/>
        <v>0</v>
      </c>
      <c r="M462" s="26" t="str">
        <f t="shared" si="96"/>
        <v>0</v>
      </c>
      <c r="N462" s="27" t="str">
        <f t="shared" si="97"/>
        <v>0</v>
      </c>
      <c r="O462" s="28">
        <f>O461+M462*(C462-C461)</f>
        <v>1394449.8154616868</v>
      </c>
      <c r="P462" s="28">
        <f t="shared" si="101"/>
        <v>-767336.52448956948</v>
      </c>
      <c r="Q462" s="28">
        <f t="shared" si="102"/>
        <v>767336.52448956948</v>
      </c>
      <c r="V462">
        <f t="shared" si="98"/>
        <v>613869.21959165554</v>
      </c>
      <c r="W462">
        <f t="shared" si="99"/>
        <v>537135.56714269868</v>
      </c>
    </row>
    <row r="463" spans="2:23" x14ac:dyDescent="0.2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100"/>
        <v>0</v>
      </c>
      <c r="G463" s="16">
        <f t="shared" si="91"/>
        <v>0</v>
      </c>
      <c r="H463" s="16">
        <f t="shared" si="103"/>
        <v>0</v>
      </c>
      <c r="I463">
        <f t="shared" si="92"/>
        <v>175.59900000000002</v>
      </c>
      <c r="J463" s="25">
        <f t="shared" si="93"/>
        <v>0</v>
      </c>
      <c r="K463" s="25">
        <f t="shared" si="94"/>
        <v>175.59900000000002</v>
      </c>
      <c r="L463">
        <f t="shared" si="95"/>
        <v>0</v>
      </c>
      <c r="M463" s="26" t="str">
        <f t="shared" si="96"/>
        <v>0</v>
      </c>
      <c r="N463" s="27" t="str">
        <f t="shared" si="97"/>
        <v>0</v>
      </c>
      <c r="O463" s="28">
        <f>O462+M463*(C463-C462)</f>
        <v>1394449.8154616868</v>
      </c>
      <c r="P463" s="28">
        <f t="shared" si="101"/>
        <v>-767336.52448956948</v>
      </c>
      <c r="Q463" s="28">
        <f t="shared" si="102"/>
        <v>767336.52448956948</v>
      </c>
      <c r="V463">
        <f t="shared" si="98"/>
        <v>613869.21959165554</v>
      </c>
      <c r="W463">
        <f t="shared" si="99"/>
        <v>537135.56714269868</v>
      </c>
    </row>
    <row r="464" spans="2:23" x14ac:dyDescent="0.2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100"/>
        <v>0</v>
      </c>
      <c r="G464" s="16">
        <f t="shared" si="91"/>
        <v>0</v>
      </c>
      <c r="H464" s="16">
        <f t="shared" si="103"/>
        <v>0</v>
      </c>
      <c r="I464">
        <f t="shared" si="92"/>
        <v>175.59900000000002</v>
      </c>
      <c r="J464" s="25">
        <f t="shared" si="93"/>
        <v>0</v>
      </c>
      <c r="K464" s="25">
        <f t="shared" si="94"/>
        <v>175.59900000000002</v>
      </c>
      <c r="L464">
        <f t="shared" si="95"/>
        <v>0</v>
      </c>
      <c r="M464" s="26" t="str">
        <f t="shared" si="96"/>
        <v>0</v>
      </c>
      <c r="N464" s="27" t="str">
        <f t="shared" si="97"/>
        <v>0</v>
      </c>
      <c r="O464" s="28">
        <f>O463+M464*(C464-C463)</f>
        <v>1394449.8154616868</v>
      </c>
      <c r="P464" s="28">
        <f t="shared" si="101"/>
        <v>-767336.52448956948</v>
      </c>
      <c r="Q464" s="28">
        <f t="shared" si="102"/>
        <v>767336.52448956948</v>
      </c>
      <c r="V464">
        <f t="shared" si="98"/>
        <v>613869.21959165554</v>
      </c>
      <c r="W464">
        <f t="shared" si="99"/>
        <v>537135.56714269868</v>
      </c>
    </row>
    <row r="465" spans="2:23" x14ac:dyDescent="0.2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100"/>
        <v>0</v>
      </c>
      <c r="G465" s="16">
        <f t="shared" si="91"/>
        <v>0</v>
      </c>
      <c r="H465" s="16">
        <f t="shared" si="103"/>
        <v>0</v>
      </c>
      <c r="I465">
        <f t="shared" si="92"/>
        <v>175.59900000000002</v>
      </c>
      <c r="J465" s="25">
        <f t="shared" si="93"/>
        <v>0</v>
      </c>
      <c r="K465" s="25">
        <f t="shared" si="94"/>
        <v>175.59900000000002</v>
      </c>
      <c r="L465">
        <f t="shared" si="95"/>
        <v>0</v>
      </c>
      <c r="M465" s="26" t="str">
        <f t="shared" si="96"/>
        <v>0</v>
      </c>
      <c r="N465" s="27" t="str">
        <f t="shared" si="97"/>
        <v>0</v>
      </c>
      <c r="O465" s="28">
        <f>O464+M465*(C465-C464)</f>
        <v>1394449.8154616868</v>
      </c>
      <c r="P465" s="28">
        <f t="shared" si="101"/>
        <v>-767336.52448956948</v>
      </c>
      <c r="Q465" s="28">
        <f t="shared" si="102"/>
        <v>767336.52448956948</v>
      </c>
      <c r="V465">
        <f t="shared" si="98"/>
        <v>613869.21959165554</v>
      </c>
      <c r="W465">
        <f t="shared" si="99"/>
        <v>537135.56714269868</v>
      </c>
    </row>
    <row r="466" spans="2:23" x14ac:dyDescent="0.2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100"/>
        <v>0</v>
      </c>
      <c r="G466" s="16">
        <f t="shared" si="91"/>
        <v>0</v>
      </c>
      <c r="H466" s="16">
        <f t="shared" si="103"/>
        <v>0</v>
      </c>
      <c r="I466">
        <f t="shared" si="92"/>
        <v>175.59900000000002</v>
      </c>
      <c r="J466" s="25">
        <f t="shared" si="93"/>
        <v>0</v>
      </c>
      <c r="K466" s="25">
        <f t="shared" si="94"/>
        <v>175.59900000000002</v>
      </c>
      <c r="L466">
        <f t="shared" si="95"/>
        <v>0</v>
      </c>
      <c r="M466" s="26" t="str">
        <f t="shared" si="96"/>
        <v>0</v>
      </c>
      <c r="N466" s="27" t="str">
        <f t="shared" si="97"/>
        <v>0</v>
      </c>
      <c r="O466" s="28">
        <f>O465+M466*(C466-C465)</f>
        <v>1394449.8154616868</v>
      </c>
      <c r="P466" s="28">
        <f t="shared" si="101"/>
        <v>-767336.52448956948</v>
      </c>
      <c r="Q466" s="28">
        <f t="shared" si="102"/>
        <v>767336.52448956948</v>
      </c>
      <c r="V466">
        <f t="shared" si="98"/>
        <v>613869.21959165554</v>
      </c>
      <c r="W466">
        <f t="shared" si="99"/>
        <v>537135.56714269868</v>
      </c>
    </row>
    <row r="467" spans="2:23" x14ac:dyDescent="0.2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100"/>
        <v>0</v>
      </c>
      <c r="G467" s="16">
        <f t="shared" si="91"/>
        <v>0</v>
      </c>
      <c r="H467" s="16">
        <f t="shared" si="103"/>
        <v>0</v>
      </c>
      <c r="I467">
        <f t="shared" si="92"/>
        <v>175.59900000000002</v>
      </c>
      <c r="J467" s="25">
        <f t="shared" si="93"/>
        <v>0</v>
      </c>
      <c r="K467" s="25">
        <f t="shared" si="94"/>
        <v>175.59900000000002</v>
      </c>
      <c r="L467">
        <f t="shared" si="95"/>
        <v>0</v>
      </c>
      <c r="M467" s="26" t="str">
        <f t="shared" si="96"/>
        <v>0</v>
      </c>
      <c r="N467" s="27" t="str">
        <f t="shared" si="97"/>
        <v>0</v>
      </c>
      <c r="O467" s="28">
        <f>O466+M467*(C467-C466)</f>
        <v>1394449.8154616868</v>
      </c>
      <c r="P467" s="28">
        <f t="shared" si="101"/>
        <v>-767336.52448956948</v>
      </c>
      <c r="Q467" s="28">
        <f t="shared" si="102"/>
        <v>767336.52448956948</v>
      </c>
      <c r="V467">
        <f t="shared" si="98"/>
        <v>613869.21959165554</v>
      </c>
      <c r="W467">
        <f t="shared" si="99"/>
        <v>537135.56714269868</v>
      </c>
    </row>
    <row r="468" spans="2:23" x14ac:dyDescent="0.25">
      <c r="B468" s="3" t="s">
        <v>36</v>
      </c>
      <c r="C468" s="3">
        <v>460</v>
      </c>
      <c r="D468" s="3">
        <v>460</v>
      </c>
      <c r="E468" s="10">
        <v>0</v>
      </c>
      <c r="F468" s="16">
        <f t="shared" si="100"/>
        <v>0</v>
      </c>
      <c r="G468" s="16">
        <f t="shared" si="91"/>
        <v>0</v>
      </c>
      <c r="H468" s="16">
        <f t="shared" si="103"/>
        <v>0</v>
      </c>
      <c r="I468">
        <f t="shared" si="92"/>
        <v>175.59900000000002</v>
      </c>
      <c r="J468" s="25">
        <f t="shared" si="93"/>
        <v>0</v>
      </c>
      <c r="K468" s="25">
        <f t="shared" si="94"/>
        <v>175.59900000000002</v>
      </c>
      <c r="L468">
        <f t="shared" si="95"/>
        <v>0</v>
      </c>
      <c r="M468" s="26" t="str">
        <f t="shared" si="96"/>
        <v>0</v>
      </c>
      <c r="N468" s="27" t="str">
        <f t="shared" si="97"/>
        <v>0</v>
      </c>
      <c r="O468" s="28">
        <f>O467+M468*(C468-C467)</f>
        <v>1394449.8154616868</v>
      </c>
      <c r="P468" s="28">
        <f t="shared" si="101"/>
        <v>-767336.52448956948</v>
      </c>
      <c r="Q468" s="28">
        <f t="shared" si="102"/>
        <v>767336.52448956948</v>
      </c>
      <c r="V468">
        <f t="shared" si="98"/>
        <v>613869.21959165554</v>
      </c>
      <c r="W468">
        <f t="shared" si="99"/>
        <v>537135.56714269868</v>
      </c>
    </row>
    <row r="469" spans="2:23" x14ac:dyDescent="0.2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100"/>
        <v>0</v>
      </c>
      <c r="G469" s="16">
        <f t="shared" si="91"/>
        <v>0</v>
      </c>
      <c r="H469" s="16">
        <f t="shared" si="103"/>
        <v>0</v>
      </c>
      <c r="I469">
        <f t="shared" si="92"/>
        <v>175.59900000000002</v>
      </c>
      <c r="J469" s="25">
        <f t="shared" si="93"/>
        <v>0</v>
      </c>
      <c r="K469" s="25">
        <f t="shared" si="94"/>
        <v>175.59900000000002</v>
      </c>
      <c r="L469">
        <f t="shared" si="95"/>
        <v>0</v>
      </c>
      <c r="M469" s="26" t="str">
        <f t="shared" si="96"/>
        <v>0</v>
      </c>
      <c r="N469" s="27" t="str">
        <f t="shared" si="97"/>
        <v>0</v>
      </c>
      <c r="O469" s="28">
        <f>O468+M469*(C469-C468)</f>
        <v>1394449.8154616868</v>
      </c>
      <c r="P469" s="28">
        <f t="shared" si="101"/>
        <v>-767336.52448956948</v>
      </c>
      <c r="Q469" s="28">
        <f t="shared" si="102"/>
        <v>767336.52448956948</v>
      </c>
      <c r="V469">
        <f t="shared" si="98"/>
        <v>613869.21959165554</v>
      </c>
      <c r="W469">
        <f t="shared" si="99"/>
        <v>537135.56714269868</v>
      </c>
    </row>
    <row r="470" spans="2:23" x14ac:dyDescent="0.2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100"/>
        <v>0</v>
      </c>
      <c r="G470" s="16">
        <f t="shared" si="91"/>
        <v>0</v>
      </c>
      <c r="H470" s="16">
        <f t="shared" si="103"/>
        <v>0</v>
      </c>
      <c r="I470">
        <f t="shared" si="92"/>
        <v>175.59900000000002</v>
      </c>
      <c r="J470" s="25">
        <f t="shared" si="93"/>
        <v>0</v>
      </c>
      <c r="K470" s="25">
        <f t="shared" si="94"/>
        <v>175.59900000000002</v>
      </c>
      <c r="L470">
        <f t="shared" si="95"/>
        <v>0</v>
      </c>
      <c r="M470" s="26" t="str">
        <f t="shared" si="96"/>
        <v>0</v>
      </c>
      <c r="N470" s="27" t="str">
        <f t="shared" si="97"/>
        <v>0</v>
      </c>
      <c r="O470" s="28">
        <f>O469+M470*(C470-C469)</f>
        <v>1394449.8154616868</v>
      </c>
      <c r="P470" s="28">
        <f t="shared" si="101"/>
        <v>-767336.52448956948</v>
      </c>
      <c r="Q470" s="28">
        <f t="shared" si="102"/>
        <v>767336.52448956948</v>
      </c>
      <c r="V470">
        <f t="shared" si="98"/>
        <v>613869.21959165554</v>
      </c>
      <c r="W470">
        <f t="shared" si="99"/>
        <v>537135.56714269868</v>
      </c>
    </row>
    <row r="471" spans="2:23" x14ac:dyDescent="0.2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100"/>
        <v>0</v>
      </c>
      <c r="G471" s="16">
        <f t="shared" si="91"/>
        <v>0</v>
      </c>
      <c r="H471" s="16">
        <f t="shared" si="103"/>
        <v>0</v>
      </c>
      <c r="I471">
        <f t="shared" si="92"/>
        <v>175.59900000000002</v>
      </c>
      <c r="J471" s="25">
        <f t="shared" si="93"/>
        <v>0</v>
      </c>
      <c r="K471" s="25">
        <f t="shared" si="94"/>
        <v>175.59900000000002</v>
      </c>
      <c r="L471">
        <f t="shared" si="95"/>
        <v>0</v>
      </c>
      <c r="M471" s="26" t="str">
        <f t="shared" si="96"/>
        <v>0</v>
      </c>
      <c r="N471" s="27" t="str">
        <f t="shared" si="97"/>
        <v>0</v>
      </c>
      <c r="O471" s="28">
        <f>O470+M471*(C471-C470)</f>
        <v>1394449.8154616868</v>
      </c>
      <c r="P471" s="28">
        <f t="shared" si="101"/>
        <v>-767336.52448956948</v>
      </c>
      <c r="Q471" s="28">
        <f t="shared" si="102"/>
        <v>767336.52448956948</v>
      </c>
      <c r="V471">
        <f t="shared" si="98"/>
        <v>613869.21959165554</v>
      </c>
      <c r="W471">
        <f t="shared" si="99"/>
        <v>537135.56714269868</v>
      </c>
    </row>
    <row r="472" spans="2:23" x14ac:dyDescent="0.2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100"/>
        <v>0</v>
      </c>
      <c r="G472" s="16">
        <f t="shared" si="91"/>
        <v>0</v>
      </c>
      <c r="H472" s="16">
        <f t="shared" si="103"/>
        <v>0</v>
      </c>
      <c r="I472">
        <f t="shared" si="92"/>
        <v>175.59900000000002</v>
      </c>
      <c r="J472" s="25">
        <f t="shared" si="93"/>
        <v>0</v>
      </c>
      <c r="K472" s="25">
        <f t="shared" si="94"/>
        <v>175.59900000000002</v>
      </c>
      <c r="L472">
        <f t="shared" si="95"/>
        <v>0</v>
      </c>
      <c r="M472" s="26" t="str">
        <f t="shared" si="96"/>
        <v>0</v>
      </c>
      <c r="N472" s="27" t="str">
        <f t="shared" si="97"/>
        <v>0</v>
      </c>
      <c r="O472" s="28">
        <f>O471+M472*(C472-C471)</f>
        <v>1394449.8154616868</v>
      </c>
      <c r="P472" s="28">
        <f t="shared" si="101"/>
        <v>-767336.52448956948</v>
      </c>
      <c r="Q472" s="28">
        <f t="shared" si="102"/>
        <v>767336.52448956948</v>
      </c>
      <c r="V472">
        <f t="shared" si="98"/>
        <v>613869.21959165554</v>
      </c>
      <c r="W472">
        <f t="shared" si="99"/>
        <v>537135.56714269868</v>
      </c>
    </row>
    <row r="473" spans="2:23" x14ac:dyDescent="0.2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100"/>
        <v>0</v>
      </c>
      <c r="G473" s="16">
        <f t="shared" si="91"/>
        <v>0</v>
      </c>
      <c r="H473" s="16">
        <f t="shared" si="103"/>
        <v>0</v>
      </c>
      <c r="I473">
        <f t="shared" si="92"/>
        <v>175.59900000000002</v>
      </c>
      <c r="J473" s="25">
        <f t="shared" si="93"/>
        <v>0</v>
      </c>
      <c r="K473" s="25">
        <f t="shared" si="94"/>
        <v>175.59900000000002</v>
      </c>
      <c r="L473">
        <f t="shared" si="95"/>
        <v>0</v>
      </c>
      <c r="M473" s="26" t="str">
        <f t="shared" si="96"/>
        <v>0</v>
      </c>
      <c r="N473" s="27" t="str">
        <f t="shared" si="97"/>
        <v>0</v>
      </c>
      <c r="O473" s="28">
        <f>O472+M473*(C473-C472)</f>
        <v>1394449.8154616868</v>
      </c>
      <c r="P473" s="28">
        <f t="shared" si="101"/>
        <v>-767336.52448956948</v>
      </c>
      <c r="Q473" s="28">
        <f t="shared" si="102"/>
        <v>767336.52448956948</v>
      </c>
      <c r="V473">
        <f t="shared" si="98"/>
        <v>613869.21959165554</v>
      </c>
      <c r="W473">
        <f t="shared" si="99"/>
        <v>537135.56714269868</v>
      </c>
    </row>
    <row r="474" spans="2:23" x14ac:dyDescent="0.2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100"/>
        <v>0</v>
      </c>
      <c r="G474" s="16">
        <f t="shared" si="91"/>
        <v>0</v>
      </c>
      <c r="H474" s="16">
        <f t="shared" si="103"/>
        <v>0</v>
      </c>
      <c r="I474">
        <f t="shared" si="92"/>
        <v>175.59900000000002</v>
      </c>
      <c r="J474" s="25">
        <f t="shared" si="93"/>
        <v>0</v>
      </c>
      <c r="K474" s="25">
        <f t="shared" si="94"/>
        <v>175.59900000000002</v>
      </c>
      <c r="L474">
        <f t="shared" si="95"/>
        <v>0</v>
      </c>
      <c r="M474" s="26" t="str">
        <f t="shared" si="96"/>
        <v>0</v>
      </c>
      <c r="N474" s="27" t="str">
        <f t="shared" si="97"/>
        <v>0</v>
      </c>
      <c r="O474" s="28">
        <f>O473+M474*(C474-C473)</f>
        <v>1394449.8154616868</v>
      </c>
      <c r="P474" s="28">
        <f t="shared" si="101"/>
        <v>-767336.52448956948</v>
      </c>
      <c r="Q474" s="28">
        <f t="shared" si="102"/>
        <v>767336.52448956948</v>
      </c>
      <c r="V474">
        <f t="shared" si="98"/>
        <v>613869.21959165554</v>
      </c>
      <c r="W474">
        <f t="shared" si="99"/>
        <v>537135.56714269868</v>
      </c>
    </row>
    <row r="475" spans="2:23" x14ac:dyDescent="0.2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100"/>
        <v>0</v>
      </c>
      <c r="G475" s="16">
        <f t="shared" si="91"/>
        <v>0</v>
      </c>
      <c r="H475" s="16">
        <f t="shared" si="103"/>
        <v>0</v>
      </c>
      <c r="I475">
        <f t="shared" si="92"/>
        <v>175.59900000000002</v>
      </c>
      <c r="J475" s="25">
        <f t="shared" si="93"/>
        <v>0</v>
      </c>
      <c r="K475" s="25">
        <f t="shared" si="94"/>
        <v>175.59900000000002</v>
      </c>
      <c r="L475">
        <f t="shared" si="95"/>
        <v>0</v>
      </c>
      <c r="M475" s="26" t="str">
        <f t="shared" si="96"/>
        <v>0</v>
      </c>
      <c r="N475" s="27" t="str">
        <f t="shared" si="97"/>
        <v>0</v>
      </c>
      <c r="O475" s="28">
        <f>O474+M475*(C475-C474)</f>
        <v>1394449.8154616868</v>
      </c>
      <c r="P475" s="28">
        <f t="shared" si="101"/>
        <v>-767336.52448956948</v>
      </c>
      <c r="Q475" s="28">
        <f t="shared" si="102"/>
        <v>767336.52448956948</v>
      </c>
      <c r="V475">
        <f t="shared" si="98"/>
        <v>613869.21959165554</v>
      </c>
      <c r="W475">
        <f t="shared" si="99"/>
        <v>537135.56714269868</v>
      </c>
    </row>
    <row r="476" spans="2:23" x14ac:dyDescent="0.2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100"/>
        <v>0</v>
      </c>
      <c r="G476" s="16">
        <f t="shared" si="91"/>
        <v>0</v>
      </c>
      <c r="H476" s="16">
        <f t="shared" si="103"/>
        <v>0</v>
      </c>
      <c r="I476">
        <f t="shared" si="92"/>
        <v>175.59900000000002</v>
      </c>
      <c r="J476" s="25">
        <f t="shared" si="93"/>
        <v>0</v>
      </c>
      <c r="K476" s="25">
        <f t="shared" si="94"/>
        <v>175.59900000000002</v>
      </c>
      <c r="L476">
        <f t="shared" si="95"/>
        <v>0</v>
      </c>
      <c r="M476" s="26" t="str">
        <f t="shared" si="96"/>
        <v>0</v>
      </c>
      <c r="N476" s="27" t="str">
        <f t="shared" si="97"/>
        <v>0</v>
      </c>
      <c r="O476" s="28">
        <f>O475+M476*(C476-C475)</f>
        <v>1394449.8154616868</v>
      </c>
      <c r="P476" s="28">
        <f t="shared" si="101"/>
        <v>-767336.52448956948</v>
      </c>
      <c r="Q476" s="28">
        <f t="shared" si="102"/>
        <v>767336.52448956948</v>
      </c>
      <c r="V476">
        <f t="shared" si="98"/>
        <v>613869.21959165554</v>
      </c>
      <c r="W476">
        <f t="shared" si="99"/>
        <v>537135.56714269868</v>
      </c>
    </row>
    <row r="477" spans="2:23" x14ac:dyDescent="0.2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100"/>
        <v>0</v>
      </c>
      <c r="G477" s="16">
        <f t="shared" si="91"/>
        <v>0</v>
      </c>
      <c r="H477" s="16">
        <f t="shared" si="103"/>
        <v>0</v>
      </c>
      <c r="I477">
        <f t="shared" si="92"/>
        <v>175.59900000000002</v>
      </c>
      <c r="J477" s="25">
        <f t="shared" si="93"/>
        <v>0</v>
      </c>
      <c r="K477" s="25">
        <f t="shared" si="94"/>
        <v>175.59900000000002</v>
      </c>
      <c r="L477">
        <f t="shared" si="95"/>
        <v>0</v>
      </c>
      <c r="M477" s="26" t="str">
        <f t="shared" si="96"/>
        <v>0</v>
      </c>
      <c r="N477" s="27" t="str">
        <f t="shared" si="97"/>
        <v>0</v>
      </c>
      <c r="O477" s="28">
        <f>O476+M477*(C477-C476)</f>
        <v>1394449.8154616868</v>
      </c>
      <c r="P477" s="28">
        <f t="shared" si="101"/>
        <v>-767336.52448956948</v>
      </c>
      <c r="Q477" s="28">
        <f t="shared" si="102"/>
        <v>767336.52448956948</v>
      </c>
      <c r="V477">
        <f t="shared" si="98"/>
        <v>613869.21959165554</v>
      </c>
      <c r="W477">
        <f t="shared" si="99"/>
        <v>537135.56714269868</v>
      </c>
    </row>
    <row r="478" spans="2:23" x14ac:dyDescent="0.2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100"/>
        <v>0</v>
      </c>
      <c r="G478" s="16">
        <f t="shared" si="91"/>
        <v>0</v>
      </c>
      <c r="H478" s="16">
        <f t="shared" si="103"/>
        <v>0</v>
      </c>
      <c r="I478">
        <f t="shared" si="92"/>
        <v>175.59900000000002</v>
      </c>
      <c r="J478" s="25">
        <f t="shared" si="93"/>
        <v>0</v>
      </c>
      <c r="K478" s="25">
        <f t="shared" si="94"/>
        <v>175.59900000000002</v>
      </c>
      <c r="L478">
        <f t="shared" si="95"/>
        <v>0</v>
      </c>
      <c r="M478" s="26" t="str">
        <f t="shared" si="96"/>
        <v>0</v>
      </c>
      <c r="N478" s="27" t="str">
        <f t="shared" si="97"/>
        <v>0</v>
      </c>
      <c r="O478" s="28">
        <f>O477+M478*(C478-C477)</f>
        <v>1394449.8154616868</v>
      </c>
      <c r="P478" s="28">
        <f t="shared" si="101"/>
        <v>-767336.52448956948</v>
      </c>
      <c r="Q478" s="28">
        <f t="shared" si="102"/>
        <v>767336.52448956948</v>
      </c>
      <c r="V478">
        <f t="shared" si="98"/>
        <v>613869.21959165554</v>
      </c>
      <c r="W478">
        <f t="shared" si="99"/>
        <v>537135.56714269868</v>
      </c>
    </row>
    <row r="479" spans="2:23" x14ac:dyDescent="0.2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100"/>
        <v>0</v>
      </c>
      <c r="G479" s="16">
        <f t="shared" si="91"/>
        <v>0</v>
      </c>
      <c r="H479" s="16">
        <f t="shared" si="103"/>
        <v>0</v>
      </c>
      <c r="I479">
        <f t="shared" si="92"/>
        <v>175.59900000000002</v>
      </c>
      <c r="J479" s="25">
        <f t="shared" si="93"/>
        <v>0</v>
      </c>
      <c r="K479" s="25">
        <f t="shared" si="94"/>
        <v>175.59900000000002</v>
      </c>
      <c r="L479">
        <f t="shared" si="95"/>
        <v>0</v>
      </c>
      <c r="M479" s="26" t="str">
        <f t="shared" si="96"/>
        <v>0</v>
      </c>
      <c r="N479" s="27" t="str">
        <f t="shared" si="97"/>
        <v>0</v>
      </c>
      <c r="O479" s="28">
        <f>O478+M479*(C479-C478)</f>
        <v>1394449.8154616868</v>
      </c>
      <c r="P479" s="28">
        <f t="shared" si="101"/>
        <v>-767336.52448956948</v>
      </c>
      <c r="Q479" s="28">
        <f t="shared" si="102"/>
        <v>767336.52448956948</v>
      </c>
      <c r="V479">
        <f t="shared" si="98"/>
        <v>613869.21959165554</v>
      </c>
      <c r="W479">
        <f t="shared" si="99"/>
        <v>537135.56714269868</v>
      </c>
    </row>
    <row r="480" spans="2:23" x14ac:dyDescent="0.2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100"/>
        <v>0</v>
      </c>
      <c r="G480" s="16">
        <f t="shared" si="91"/>
        <v>0</v>
      </c>
      <c r="H480" s="16">
        <f t="shared" si="103"/>
        <v>0</v>
      </c>
      <c r="I480">
        <f t="shared" si="92"/>
        <v>175.59900000000002</v>
      </c>
      <c r="J480" s="25">
        <f t="shared" si="93"/>
        <v>0</v>
      </c>
      <c r="K480" s="25">
        <f t="shared" si="94"/>
        <v>175.59900000000002</v>
      </c>
      <c r="L480">
        <f t="shared" si="95"/>
        <v>0</v>
      </c>
      <c r="M480" s="26" t="str">
        <f t="shared" si="96"/>
        <v>0</v>
      </c>
      <c r="N480" s="27" t="str">
        <f t="shared" si="97"/>
        <v>0</v>
      </c>
      <c r="O480" s="28">
        <f>O479+M480*(C480-C479)</f>
        <v>1394449.8154616868</v>
      </c>
      <c r="P480" s="28">
        <f t="shared" si="101"/>
        <v>-767336.52448956948</v>
      </c>
      <c r="Q480" s="28">
        <f t="shared" si="102"/>
        <v>767336.52448956948</v>
      </c>
      <c r="V480">
        <f t="shared" si="98"/>
        <v>613869.21959165554</v>
      </c>
      <c r="W480">
        <f t="shared" si="99"/>
        <v>537135.56714269868</v>
      </c>
    </row>
    <row r="481" spans="2:23" x14ac:dyDescent="0.2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100"/>
        <v>0</v>
      </c>
      <c r="G481" s="16">
        <f t="shared" si="91"/>
        <v>0</v>
      </c>
      <c r="H481" s="16">
        <f t="shared" si="103"/>
        <v>0</v>
      </c>
      <c r="I481">
        <f t="shared" si="92"/>
        <v>175.59900000000002</v>
      </c>
      <c r="J481" s="25">
        <f t="shared" si="93"/>
        <v>0</v>
      </c>
      <c r="K481" s="25">
        <f t="shared" si="94"/>
        <v>175.59900000000002</v>
      </c>
      <c r="L481">
        <f t="shared" si="95"/>
        <v>0</v>
      </c>
      <c r="M481" s="26" t="str">
        <f t="shared" si="96"/>
        <v>0</v>
      </c>
      <c r="N481" s="27" t="str">
        <f t="shared" si="97"/>
        <v>0</v>
      </c>
      <c r="O481" s="28">
        <f>O480+M481*(C481-C480)</f>
        <v>1394449.8154616868</v>
      </c>
      <c r="P481" s="28">
        <f t="shared" si="101"/>
        <v>-767336.52448956948</v>
      </c>
      <c r="Q481" s="28">
        <f t="shared" si="102"/>
        <v>767336.52448956948</v>
      </c>
      <c r="V481">
        <f t="shared" si="98"/>
        <v>613869.21959165554</v>
      </c>
      <c r="W481">
        <f t="shared" si="99"/>
        <v>537135.56714269868</v>
      </c>
    </row>
    <row r="482" spans="2:23" x14ac:dyDescent="0.2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100"/>
        <v>0</v>
      </c>
      <c r="G482" s="16">
        <f t="shared" si="91"/>
        <v>0</v>
      </c>
      <c r="H482" s="16">
        <f t="shared" si="103"/>
        <v>0</v>
      </c>
      <c r="I482">
        <f t="shared" si="92"/>
        <v>175.59900000000002</v>
      </c>
      <c r="J482" s="25">
        <f t="shared" si="93"/>
        <v>0</v>
      </c>
      <c r="K482" s="25">
        <f t="shared" si="94"/>
        <v>175.59900000000002</v>
      </c>
      <c r="L482">
        <f t="shared" si="95"/>
        <v>0</v>
      </c>
      <c r="M482" s="26" t="str">
        <f t="shared" si="96"/>
        <v>0</v>
      </c>
      <c r="N482" s="27" t="str">
        <f t="shared" si="97"/>
        <v>0</v>
      </c>
      <c r="O482" s="28">
        <f>O481+M482*(C482-C481)</f>
        <v>1394449.8154616868</v>
      </c>
      <c r="P482" s="28">
        <f t="shared" si="101"/>
        <v>-767336.52448956948</v>
      </c>
      <c r="Q482" s="28">
        <f t="shared" si="102"/>
        <v>767336.52448956948</v>
      </c>
      <c r="V482">
        <f t="shared" si="98"/>
        <v>613869.21959165554</v>
      </c>
      <c r="W482">
        <f t="shared" si="99"/>
        <v>537135.56714269868</v>
      </c>
    </row>
    <row r="483" spans="2:23" x14ac:dyDescent="0.2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100"/>
        <v>0</v>
      </c>
      <c r="G483" s="16">
        <f t="shared" si="91"/>
        <v>0</v>
      </c>
      <c r="H483" s="16">
        <f t="shared" si="103"/>
        <v>0</v>
      </c>
      <c r="I483">
        <f t="shared" si="92"/>
        <v>175.59900000000002</v>
      </c>
      <c r="J483" s="25">
        <f t="shared" si="93"/>
        <v>0</v>
      </c>
      <c r="K483" s="25">
        <f t="shared" si="94"/>
        <v>175.59900000000002</v>
      </c>
      <c r="L483">
        <f t="shared" si="95"/>
        <v>0</v>
      </c>
      <c r="M483" s="26" t="str">
        <f t="shared" si="96"/>
        <v>0</v>
      </c>
      <c r="N483" s="27" t="str">
        <f t="shared" si="97"/>
        <v>0</v>
      </c>
      <c r="O483" s="28">
        <f>O482+M483*(C483-C482)</f>
        <v>1394449.8154616868</v>
      </c>
      <c r="P483" s="28">
        <f t="shared" si="101"/>
        <v>-767336.52448956948</v>
      </c>
      <c r="Q483" s="28">
        <f t="shared" si="102"/>
        <v>767336.52448956948</v>
      </c>
      <c r="V483">
        <f t="shared" si="98"/>
        <v>613869.21959165554</v>
      </c>
      <c r="W483">
        <f t="shared" si="99"/>
        <v>537135.56714269868</v>
      </c>
    </row>
    <row r="484" spans="2:23" x14ac:dyDescent="0.2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100"/>
        <v>0</v>
      </c>
      <c r="G484" s="16">
        <f t="shared" si="91"/>
        <v>0</v>
      </c>
      <c r="H484" s="16">
        <f t="shared" si="103"/>
        <v>0</v>
      </c>
      <c r="I484">
        <f t="shared" si="92"/>
        <v>175.59900000000002</v>
      </c>
      <c r="J484" s="25">
        <f t="shared" si="93"/>
        <v>0</v>
      </c>
      <c r="K484" s="25">
        <f t="shared" si="94"/>
        <v>175.59900000000002</v>
      </c>
      <c r="L484">
        <f t="shared" si="95"/>
        <v>0</v>
      </c>
      <c r="M484" s="26" t="str">
        <f t="shared" si="96"/>
        <v>0</v>
      </c>
      <c r="N484" s="27" t="str">
        <f t="shared" si="97"/>
        <v>0</v>
      </c>
      <c r="O484" s="28">
        <f>O483+M484*(C484-C483)</f>
        <v>1394449.8154616868</v>
      </c>
      <c r="P484" s="28">
        <f t="shared" si="101"/>
        <v>-767336.52448956948</v>
      </c>
      <c r="Q484" s="28">
        <f t="shared" si="102"/>
        <v>767336.52448956948</v>
      </c>
      <c r="V484">
        <f t="shared" si="98"/>
        <v>613869.21959165554</v>
      </c>
      <c r="W484">
        <f t="shared" si="99"/>
        <v>537135.56714269868</v>
      </c>
    </row>
    <row r="485" spans="2:23" x14ac:dyDescent="0.2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100"/>
        <v>0</v>
      </c>
      <c r="G485" s="16">
        <f t="shared" si="91"/>
        <v>0</v>
      </c>
      <c r="H485" s="16">
        <f t="shared" si="103"/>
        <v>0</v>
      </c>
      <c r="I485">
        <f t="shared" si="92"/>
        <v>175.59900000000002</v>
      </c>
      <c r="J485" s="25">
        <f t="shared" si="93"/>
        <v>0</v>
      </c>
      <c r="K485" s="25">
        <f t="shared" si="94"/>
        <v>175.59900000000002</v>
      </c>
      <c r="L485">
        <f t="shared" si="95"/>
        <v>0</v>
      </c>
      <c r="M485" s="26" t="str">
        <f t="shared" si="96"/>
        <v>0</v>
      </c>
      <c r="N485" s="27" t="str">
        <f t="shared" si="97"/>
        <v>0</v>
      </c>
      <c r="O485" s="28">
        <f>O484+M485*(C485-C484)</f>
        <v>1394449.8154616868</v>
      </c>
      <c r="P485" s="28">
        <f t="shared" si="101"/>
        <v>-767336.52448956948</v>
      </c>
      <c r="Q485" s="28">
        <f t="shared" si="102"/>
        <v>767336.52448956948</v>
      </c>
      <c r="V485">
        <f t="shared" si="98"/>
        <v>613869.21959165554</v>
      </c>
      <c r="W485">
        <f t="shared" si="99"/>
        <v>537135.56714269868</v>
      </c>
    </row>
    <row r="486" spans="2:23" x14ac:dyDescent="0.2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100"/>
        <v>0</v>
      </c>
      <c r="G486" s="16">
        <f t="shared" si="91"/>
        <v>0</v>
      </c>
      <c r="H486" s="16">
        <f t="shared" si="103"/>
        <v>0</v>
      </c>
      <c r="I486">
        <f t="shared" si="92"/>
        <v>175.59900000000002</v>
      </c>
      <c r="J486" s="25">
        <f t="shared" si="93"/>
        <v>0</v>
      </c>
      <c r="K486" s="25">
        <f t="shared" si="94"/>
        <v>175.59900000000002</v>
      </c>
      <c r="L486">
        <f t="shared" si="95"/>
        <v>0</v>
      </c>
      <c r="M486" s="26" t="str">
        <f t="shared" si="96"/>
        <v>0</v>
      </c>
      <c r="N486" s="27" t="str">
        <f t="shared" si="97"/>
        <v>0</v>
      </c>
      <c r="O486" s="28">
        <f>O485+M486*(C486-C485)</f>
        <v>1394449.8154616868</v>
      </c>
      <c r="P486" s="28">
        <f t="shared" si="101"/>
        <v>-767336.52448956948</v>
      </c>
      <c r="Q486" s="28">
        <f t="shared" si="102"/>
        <v>767336.52448956948</v>
      </c>
      <c r="V486">
        <f t="shared" si="98"/>
        <v>613869.21959165554</v>
      </c>
      <c r="W486">
        <f t="shared" si="99"/>
        <v>537135.56714269868</v>
      </c>
    </row>
    <row r="487" spans="2:23" x14ac:dyDescent="0.2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100"/>
        <v>0</v>
      </c>
      <c r="G487" s="16">
        <f t="shared" si="91"/>
        <v>0</v>
      </c>
      <c r="H487" s="16">
        <f t="shared" si="103"/>
        <v>0</v>
      </c>
      <c r="I487">
        <f t="shared" si="92"/>
        <v>175.59900000000002</v>
      </c>
      <c r="J487" s="25">
        <f t="shared" si="93"/>
        <v>0</v>
      </c>
      <c r="K487" s="25">
        <f t="shared" si="94"/>
        <v>175.59900000000002</v>
      </c>
      <c r="L487">
        <f t="shared" si="95"/>
        <v>0</v>
      </c>
      <c r="M487" s="26" t="str">
        <f t="shared" si="96"/>
        <v>0</v>
      </c>
      <c r="N487" s="27" t="str">
        <f t="shared" si="97"/>
        <v>0</v>
      </c>
      <c r="O487" s="28">
        <f>O486+M487*(C487-C486)</f>
        <v>1394449.8154616868</v>
      </c>
      <c r="P487" s="28">
        <f t="shared" si="101"/>
        <v>-767336.52448956948</v>
      </c>
      <c r="Q487" s="28">
        <f t="shared" si="102"/>
        <v>767336.52448956948</v>
      </c>
      <c r="V487">
        <f t="shared" si="98"/>
        <v>613869.21959165554</v>
      </c>
      <c r="W487">
        <f t="shared" si="99"/>
        <v>537135.56714269868</v>
      </c>
    </row>
    <row r="488" spans="2:23" x14ac:dyDescent="0.2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100"/>
        <v>0</v>
      </c>
      <c r="G488" s="16">
        <f t="shared" si="91"/>
        <v>0</v>
      </c>
      <c r="H488" s="16">
        <f t="shared" si="103"/>
        <v>0</v>
      </c>
      <c r="I488">
        <f t="shared" si="92"/>
        <v>175.59900000000002</v>
      </c>
      <c r="J488" s="25">
        <f t="shared" si="93"/>
        <v>0</v>
      </c>
      <c r="K488" s="25">
        <f t="shared" si="94"/>
        <v>175.59900000000002</v>
      </c>
      <c r="L488">
        <f t="shared" si="95"/>
        <v>0</v>
      </c>
      <c r="M488" s="26" t="str">
        <f t="shared" si="96"/>
        <v>0</v>
      </c>
      <c r="N488" s="27" t="str">
        <f t="shared" si="97"/>
        <v>0</v>
      </c>
      <c r="O488" s="28">
        <f>O487+M488*(C488-C487)</f>
        <v>1394449.8154616868</v>
      </c>
      <c r="P488" s="28">
        <f t="shared" si="101"/>
        <v>-767336.52448956948</v>
      </c>
      <c r="Q488" s="28">
        <f t="shared" si="102"/>
        <v>767336.52448956948</v>
      </c>
      <c r="V488">
        <f t="shared" si="98"/>
        <v>613869.21959165554</v>
      </c>
      <c r="W488">
        <f t="shared" si="99"/>
        <v>537135.56714269868</v>
      </c>
    </row>
    <row r="489" spans="2:23" x14ac:dyDescent="0.25">
      <c r="B489" s="3" t="s">
        <v>36</v>
      </c>
      <c r="C489" s="3">
        <v>481</v>
      </c>
      <c r="D489" s="3">
        <v>481</v>
      </c>
      <c r="E489" s="10">
        <v>0</v>
      </c>
      <c r="F489" s="16">
        <f t="shared" si="100"/>
        <v>0</v>
      </c>
      <c r="G489" s="16">
        <f t="shared" si="91"/>
        <v>0</v>
      </c>
      <c r="H489" s="16">
        <f t="shared" si="103"/>
        <v>0</v>
      </c>
      <c r="I489">
        <f t="shared" si="92"/>
        <v>175.59900000000002</v>
      </c>
      <c r="J489" s="25">
        <f t="shared" si="93"/>
        <v>0</v>
      </c>
      <c r="K489" s="25">
        <f t="shared" si="94"/>
        <v>175.59900000000002</v>
      </c>
      <c r="L489">
        <f t="shared" si="95"/>
        <v>0</v>
      </c>
      <c r="M489" s="26" t="str">
        <f t="shared" si="96"/>
        <v>0</v>
      </c>
      <c r="N489" s="27" t="str">
        <f t="shared" si="97"/>
        <v>0</v>
      </c>
      <c r="O489" s="28">
        <f>O488+M489*(C489-C488)</f>
        <v>1394449.8154616868</v>
      </c>
      <c r="P489" s="28">
        <f t="shared" si="101"/>
        <v>-767336.52448956948</v>
      </c>
      <c r="Q489" s="28">
        <f t="shared" si="102"/>
        <v>767336.52448956948</v>
      </c>
      <c r="V489">
        <f t="shared" si="98"/>
        <v>613869.21959165554</v>
      </c>
      <c r="W489">
        <f t="shared" si="99"/>
        <v>537135.56714269868</v>
      </c>
    </row>
    <row r="490" spans="2:23" x14ac:dyDescent="0.25">
      <c r="B490" s="3" t="s">
        <v>36</v>
      </c>
      <c r="C490" s="3">
        <v>482</v>
      </c>
      <c r="D490" s="3">
        <v>482</v>
      </c>
      <c r="E490" s="10">
        <v>0</v>
      </c>
      <c r="F490" s="16">
        <f t="shared" si="100"/>
        <v>0</v>
      </c>
      <c r="G490" s="16">
        <f t="shared" si="91"/>
        <v>0</v>
      </c>
      <c r="H490" s="16">
        <f t="shared" si="103"/>
        <v>0</v>
      </c>
      <c r="I490">
        <f t="shared" si="92"/>
        <v>175.59900000000002</v>
      </c>
      <c r="J490" s="25">
        <f t="shared" si="93"/>
        <v>0</v>
      </c>
      <c r="K490" s="25">
        <f t="shared" si="94"/>
        <v>175.59900000000002</v>
      </c>
      <c r="L490">
        <f t="shared" si="95"/>
        <v>0</v>
      </c>
      <c r="M490" s="26" t="str">
        <f t="shared" si="96"/>
        <v>0</v>
      </c>
      <c r="N490" s="27" t="str">
        <f t="shared" si="97"/>
        <v>0</v>
      </c>
      <c r="O490" s="28">
        <f>O489+M490*(C490-C489)</f>
        <v>1394449.8154616868</v>
      </c>
      <c r="P490" s="28">
        <f t="shared" si="101"/>
        <v>-767336.52448956948</v>
      </c>
      <c r="Q490" s="28">
        <f t="shared" si="102"/>
        <v>767336.52448956948</v>
      </c>
      <c r="V490">
        <f t="shared" si="98"/>
        <v>613869.21959165554</v>
      </c>
      <c r="W490">
        <f t="shared" si="99"/>
        <v>537135.56714269868</v>
      </c>
    </row>
    <row r="491" spans="2:23" x14ac:dyDescent="0.25">
      <c r="B491" s="3" t="s">
        <v>36</v>
      </c>
      <c r="C491" s="3">
        <v>483</v>
      </c>
      <c r="D491" s="3">
        <v>483</v>
      </c>
      <c r="E491" s="10">
        <v>0</v>
      </c>
      <c r="F491" s="16">
        <f t="shared" si="100"/>
        <v>0</v>
      </c>
      <c r="G491" s="16">
        <f t="shared" si="91"/>
        <v>0</v>
      </c>
      <c r="H491" s="16">
        <f t="shared" si="103"/>
        <v>0</v>
      </c>
      <c r="I491">
        <f t="shared" si="92"/>
        <v>175.59900000000002</v>
      </c>
      <c r="J491" s="25">
        <f t="shared" si="93"/>
        <v>0</v>
      </c>
      <c r="K491" s="25">
        <f t="shared" si="94"/>
        <v>175.59900000000002</v>
      </c>
      <c r="L491">
        <f t="shared" si="95"/>
        <v>0</v>
      </c>
      <c r="M491" s="26" t="str">
        <f t="shared" si="96"/>
        <v>0</v>
      </c>
      <c r="N491" s="27" t="str">
        <f t="shared" si="97"/>
        <v>0</v>
      </c>
      <c r="O491" s="28">
        <f>O490+M491*(C491-C490)</f>
        <v>1394449.8154616868</v>
      </c>
      <c r="P491" s="28">
        <f t="shared" si="101"/>
        <v>-767336.52448956948</v>
      </c>
      <c r="Q491" s="28">
        <f t="shared" si="102"/>
        <v>767336.52448956948</v>
      </c>
      <c r="V491">
        <f t="shared" si="98"/>
        <v>613869.21959165554</v>
      </c>
      <c r="W491">
        <f t="shared" si="99"/>
        <v>537135.56714269868</v>
      </c>
    </row>
    <row r="492" spans="2:23" x14ac:dyDescent="0.25">
      <c r="B492" s="3" t="s">
        <v>36</v>
      </c>
      <c r="C492" s="3">
        <v>484</v>
      </c>
      <c r="D492" s="3">
        <v>484</v>
      </c>
      <c r="E492" s="10">
        <v>0</v>
      </c>
      <c r="F492" s="16">
        <f t="shared" si="100"/>
        <v>0</v>
      </c>
      <c r="G492" s="16">
        <f t="shared" si="91"/>
        <v>0</v>
      </c>
      <c r="H492" s="16">
        <f t="shared" si="103"/>
        <v>0</v>
      </c>
      <c r="I492">
        <f t="shared" si="92"/>
        <v>175.59900000000002</v>
      </c>
      <c r="J492" s="25">
        <f t="shared" si="93"/>
        <v>0</v>
      </c>
      <c r="K492" s="25">
        <f t="shared" si="94"/>
        <v>175.59900000000002</v>
      </c>
      <c r="L492">
        <f t="shared" si="95"/>
        <v>0</v>
      </c>
      <c r="M492" s="26" t="str">
        <f t="shared" si="96"/>
        <v>0</v>
      </c>
      <c r="N492" s="27" t="str">
        <f t="shared" si="97"/>
        <v>0</v>
      </c>
      <c r="O492" s="28">
        <f>O491+M492*(C492-C491)</f>
        <v>1394449.8154616868</v>
      </c>
      <c r="P492" s="28">
        <f t="shared" si="101"/>
        <v>-767336.52448956948</v>
      </c>
      <c r="Q492" s="28">
        <f t="shared" si="102"/>
        <v>767336.52448956948</v>
      </c>
      <c r="V492">
        <f t="shared" si="98"/>
        <v>613869.21959165554</v>
      </c>
      <c r="W492">
        <f t="shared" si="99"/>
        <v>537135.56714269868</v>
      </c>
    </row>
    <row r="493" spans="2:23" x14ac:dyDescent="0.25">
      <c r="B493" s="3" t="s">
        <v>36</v>
      </c>
      <c r="C493" s="3">
        <v>485</v>
      </c>
      <c r="D493" s="3">
        <v>485</v>
      </c>
      <c r="E493" s="10">
        <v>0</v>
      </c>
      <c r="F493" s="16">
        <f t="shared" si="100"/>
        <v>0</v>
      </c>
      <c r="G493" s="16">
        <f t="shared" si="91"/>
        <v>0</v>
      </c>
      <c r="H493" s="16">
        <f t="shared" si="103"/>
        <v>0</v>
      </c>
      <c r="I493">
        <f t="shared" si="92"/>
        <v>175.59900000000002</v>
      </c>
      <c r="J493" s="25">
        <f t="shared" si="93"/>
        <v>0</v>
      </c>
      <c r="K493" s="25">
        <f t="shared" si="94"/>
        <v>175.59900000000002</v>
      </c>
      <c r="L493">
        <f t="shared" si="95"/>
        <v>0</v>
      </c>
      <c r="M493" s="26" t="str">
        <f t="shared" si="96"/>
        <v>0</v>
      </c>
      <c r="N493" s="27" t="str">
        <f t="shared" si="97"/>
        <v>0</v>
      </c>
      <c r="O493" s="28">
        <f>O492+M493*(C493-C492)</f>
        <v>1394449.8154616868</v>
      </c>
      <c r="P493" s="28">
        <f t="shared" si="101"/>
        <v>-767336.52448956948</v>
      </c>
      <c r="Q493" s="28">
        <f t="shared" si="102"/>
        <v>767336.52448956948</v>
      </c>
      <c r="V493">
        <f t="shared" si="98"/>
        <v>613869.21959165554</v>
      </c>
      <c r="W493">
        <f t="shared" si="99"/>
        <v>537135.56714269868</v>
      </c>
    </row>
    <row r="494" spans="2:23" x14ac:dyDescent="0.25">
      <c r="B494" s="3" t="s">
        <v>36</v>
      </c>
      <c r="C494" s="3">
        <v>486</v>
      </c>
      <c r="D494" s="3">
        <v>486</v>
      </c>
      <c r="E494" s="10">
        <v>0</v>
      </c>
      <c r="F494" s="16">
        <f t="shared" si="100"/>
        <v>0</v>
      </c>
      <c r="G494" s="16">
        <f t="shared" si="91"/>
        <v>0</v>
      </c>
      <c r="H494" s="16">
        <f t="shared" si="103"/>
        <v>0</v>
      </c>
      <c r="I494">
        <f t="shared" si="92"/>
        <v>175.59900000000002</v>
      </c>
      <c r="J494" s="25">
        <f t="shared" si="93"/>
        <v>0</v>
      </c>
      <c r="K494" s="25">
        <f t="shared" si="94"/>
        <v>175.59900000000002</v>
      </c>
      <c r="L494">
        <f t="shared" si="95"/>
        <v>0</v>
      </c>
      <c r="M494" s="26" t="str">
        <f t="shared" si="96"/>
        <v>0</v>
      </c>
      <c r="N494" s="27" t="str">
        <f t="shared" si="97"/>
        <v>0</v>
      </c>
      <c r="O494" s="28">
        <f>O493+M494*(C494-C493)</f>
        <v>1394449.8154616868</v>
      </c>
      <c r="P494" s="28">
        <f t="shared" si="101"/>
        <v>-767336.52448956948</v>
      </c>
      <c r="Q494" s="28">
        <f t="shared" si="102"/>
        <v>767336.52448956948</v>
      </c>
      <c r="V494">
        <f t="shared" si="98"/>
        <v>613869.21959165554</v>
      </c>
      <c r="W494">
        <f t="shared" si="99"/>
        <v>537135.56714269868</v>
      </c>
    </row>
    <row r="495" spans="2:23" x14ac:dyDescent="0.25">
      <c r="B495" s="3" t="s">
        <v>36</v>
      </c>
      <c r="C495" s="3">
        <v>487</v>
      </c>
      <c r="D495" s="3">
        <v>487</v>
      </c>
      <c r="E495" s="10">
        <v>0</v>
      </c>
      <c r="F495" s="16">
        <f t="shared" si="100"/>
        <v>0</v>
      </c>
      <c r="G495" s="16">
        <f t="shared" si="91"/>
        <v>0</v>
      </c>
      <c r="H495" s="16">
        <f t="shared" si="103"/>
        <v>0</v>
      </c>
      <c r="I495">
        <f t="shared" si="92"/>
        <v>175.59900000000002</v>
      </c>
      <c r="J495" s="25">
        <f t="shared" si="93"/>
        <v>0</v>
      </c>
      <c r="K495" s="25">
        <f t="shared" si="94"/>
        <v>175.59900000000002</v>
      </c>
      <c r="L495">
        <f t="shared" si="95"/>
        <v>0</v>
      </c>
      <c r="M495" s="26" t="str">
        <f t="shared" si="96"/>
        <v>0</v>
      </c>
      <c r="N495" s="27" t="str">
        <f t="shared" si="97"/>
        <v>0</v>
      </c>
      <c r="O495" s="28">
        <f>O494+M495*(C495-C494)</f>
        <v>1394449.8154616868</v>
      </c>
      <c r="P495" s="28">
        <f t="shared" si="101"/>
        <v>-767336.52448956948</v>
      </c>
      <c r="Q495" s="28">
        <f t="shared" si="102"/>
        <v>767336.52448956948</v>
      </c>
      <c r="V495">
        <f t="shared" si="98"/>
        <v>613869.21959165554</v>
      </c>
      <c r="W495">
        <f t="shared" si="99"/>
        <v>537135.56714269868</v>
      </c>
    </row>
    <row r="496" spans="2:23" x14ac:dyDescent="0.25">
      <c r="B496" s="3" t="s">
        <v>36</v>
      </c>
      <c r="C496" s="3">
        <v>488</v>
      </c>
      <c r="D496" s="3">
        <v>488</v>
      </c>
      <c r="E496" s="10">
        <v>0</v>
      </c>
      <c r="F496" s="16">
        <f t="shared" si="100"/>
        <v>0</v>
      </c>
      <c r="G496" s="16">
        <f t="shared" si="91"/>
        <v>0</v>
      </c>
      <c r="H496" s="16">
        <f t="shared" si="103"/>
        <v>0</v>
      </c>
      <c r="I496">
        <f t="shared" si="92"/>
        <v>175.59900000000002</v>
      </c>
      <c r="J496" s="25">
        <f t="shared" si="93"/>
        <v>0</v>
      </c>
      <c r="K496" s="25">
        <f t="shared" si="94"/>
        <v>175.59900000000002</v>
      </c>
      <c r="L496">
        <f t="shared" si="95"/>
        <v>0</v>
      </c>
      <c r="M496" s="26" t="str">
        <f t="shared" si="96"/>
        <v>0</v>
      </c>
      <c r="N496" s="27" t="str">
        <f t="shared" si="97"/>
        <v>0</v>
      </c>
      <c r="O496" s="28">
        <f>O495+M496*(C496-C495)</f>
        <v>1394449.8154616868</v>
      </c>
      <c r="P496" s="28">
        <f t="shared" si="101"/>
        <v>-767336.52448956948</v>
      </c>
      <c r="Q496" s="28">
        <f t="shared" si="102"/>
        <v>767336.52448956948</v>
      </c>
      <c r="V496">
        <f t="shared" si="98"/>
        <v>613869.21959165554</v>
      </c>
      <c r="W496">
        <f t="shared" si="99"/>
        <v>537135.56714269868</v>
      </c>
    </row>
    <row r="497" spans="2:23" x14ac:dyDescent="0.25">
      <c r="B497" s="3" t="s">
        <v>36</v>
      </c>
      <c r="C497" s="3">
        <v>489</v>
      </c>
      <c r="D497" s="3">
        <v>489</v>
      </c>
      <c r="E497" s="10">
        <v>0</v>
      </c>
      <c r="F497" s="16">
        <f t="shared" si="100"/>
        <v>0</v>
      </c>
      <c r="G497" s="16">
        <f t="shared" si="91"/>
        <v>0</v>
      </c>
      <c r="H497" s="16">
        <f t="shared" si="103"/>
        <v>0</v>
      </c>
      <c r="I497">
        <f t="shared" si="92"/>
        <v>175.59900000000002</v>
      </c>
      <c r="J497" s="25">
        <f t="shared" si="93"/>
        <v>0</v>
      </c>
      <c r="K497" s="25">
        <f t="shared" si="94"/>
        <v>175.59900000000002</v>
      </c>
      <c r="L497">
        <f t="shared" si="95"/>
        <v>0</v>
      </c>
      <c r="M497" s="26" t="str">
        <f t="shared" si="96"/>
        <v>0</v>
      </c>
      <c r="N497" s="27" t="str">
        <f t="shared" si="97"/>
        <v>0</v>
      </c>
      <c r="O497" s="28">
        <f>O496+M497*(C497-C496)</f>
        <v>1394449.8154616868</v>
      </c>
      <c r="P497" s="28">
        <f t="shared" si="101"/>
        <v>-767336.52448956948</v>
      </c>
      <c r="Q497" s="28">
        <f t="shared" si="102"/>
        <v>767336.52448956948</v>
      </c>
      <c r="V497">
        <f t="shared" si="98"/>
        <v>613869.21959165554</v>
      </c>
      <c r="W497">
        <f t="shared" si="99"/>
        <v>537135.56714269868</v>
      </c>
    </row>
    <row r="498" spans="2:23" x14ac:dyDescent="0.25">
      <c r="B498" s="3" t="s">
        <v>36</v>
      </c>
      <c r="C498" s="3">
        <v>490</v>
      </c>
      <c r="D498" s="3">
        <v>490</v>
      </c>
      <c r="E498" s="10">
        <v>0</v>
      </c>
      <c r="F498" s="16">
        <f t="shared" si="100"/>
        <v>0</v>
      </c>
      <c r="G498" s="16">
        <f t="shared" si="91"/>
        <v>0</v>
      </c>
      <c r="H498" s="16">
        <f t="shared" si="103"/>
        <v>0</v>
      </c>
      <c r="I498">
        <f t="shared" si="92"/>
        <v>175.59900000000002</v>
      </c>
      <c r="J498" s="25">
        <f t="shared" si="93"/>
        <v>0</v>
      </c>
      <c r="K498" s="25">
        <f t="shared" si="94"/>
        <v>175.59900000000002</v>
      </c>
      <c r="L498">
        <f t="shared" si="95"/>
        <v>0</v>
      </c>
      <c r="M498" s="26" t="str">
        <f t="shared" si="96"/>
        <v>0</v>
      </c>
      <c r="N498" s="27" t="str">
        <f t="shared" si="97"/>
        <v>0</v>
      </c>
      <c r="O498" s="28">
        <f>O497+M498*(C498-C497)</f>
        <v>1394449.8154616868</v>
      </c>
      <c r="P498" s="28">
        <f t="shared" si="101"/>
        <v>-767336.52448956948</v>
      </c>
      <c r="Q498" s="28">
        <f t="shared" si="102"/>
        <v>767336.52448956948</v>
      </c>
      <c r="V498">
        <f t="shared" si="98"/>
        <v>613869.21959165554</v>
      </c>
      <c r="W498">
        <f t="shared" si="99"/>
        <v>537135.56714269868</v>
      </c>
    </row>
    <row r="499" spans="2:23" x14ac:dyDescent="0.25">
      <c r="B499" s="3" t="s">
        <v>36</v>
      </c>
      <c r="C499" s="3">
        <v>491</v>
      </c>
      <c r="D499" s="3">
        <v>491</v>
      </c>
      <c r="E499" s="10">
        <v>0</v>
      </c>
      <c r="F499" s="16">
        <f t="shared" si="100"/>
        <v>0</v>
      </c>
      <c r="G499" s="16">
        <f t="shared" si="91"/>
        <v>0</v>
      </c>
      <c r="H499" s="16">
        <f t="shared" si="103"/>
        <v>0</v>
      </c>
      <c r="I499">
        <f t="shared" si="92"/>
        <v>175.59900000000002</v>
      </c>
      <c r="J499" s="25">
        <f t="shared" si="93"/>
        <v>0</v>
      </c>
      <c r="K499" s="25">
        <f t="shared" si="94"/>
        <v>175.59900000000002</v>
      </c>
      <c r="L499">
        <f t="shared" si="95"/>
        <v>0</v>
      </c>
      <c r="M499" s="26" t="str">
        <f t="shared" si="96"/>
        <v>0</v>
      </c>
      <c r="N499" s="27" t="str">
        <f t="shared" si="97"/>
        <v>0</v>
      </c>
      <c r="O499" s="28">
        <f>O498+M499*(C499-C498)</f>
        <v>1394449.8154616868</v>
      </c>
      <c r="P499" s="28">
        <f t="shared" si="101"/>
        <v>-767336.52448956948</v>
      </c>
      <c r="Q499" s="28">
        <f t="shared" si="102"/>
        <v>767336.52448956948</v>
      </c>
      <c r="V499">
        <f t="shared" si="98"/>
        <v>613869.21959165554</v>
      </c>
      <c r="W499">
        <f t="shared" si="99"/>
        <v>537135.56714269868</v>
      </c>
    </row>
    <row r="500" spans="2:23" x14ac:dyDescent="0.25">
      <c r="B500" s="3" t="s">
        <v>36</v>
      </c>
      <c r="C500" s="3">
        <v>492</v>
      </c>
      <c r="D500" s="3">
        <v>492</v>
      </c>
      <c r="E500" s="10">
        <v>0</v>
      </c>
      <c r="F500" s="16">
        <f t="shared" si="100"/>
        <v>0</v>
      </c>
      <c r="G500" s="16">
        <f t="shared" si="91"/>
        <v>0</v>
      </c>
      <c r="H500" s="16">
        <f t="shared" si="103"/>
        <v>0</v>
      </c>
      <c r="I500">
        <f t="shared" si="92"/>
        <v>175.59900000000002</v>
      </c>
      <c r="J500" s="25">
        <f t="shared" si="93"/>
        <v>0</v>
      </c>
      <c r="K500" s="25">
        <f t="shared" si="94"/>
        <v>175.59900000000002</v>
      </c>
      <c r="L500">
        <f t="shared" si="95"/>
        <v>0</v>
      </c>
      <c r="M500" s="26" t="str">
        <f t="shared" si="96"/>
        <v>0</v>
      </c>
      <c r="N500" s="27" t="str">
        <f t="shared" si="97"/>
        <v>0</v>
      </c>
      <c r="O500" s="28">
        <f>O499+M500*(C500-C499)</f>
        <v>1394449.8154616868</v>
      </c>
      <c r="P500" s="28">
        <f t="shared" si="101"/>
        <v>-767336.52448956948</v>
      </c>
      <c r="Q500" s="28">
        <f t="shared" si="102"/>
        <v>767336.52448956948</v>
      </c>
      <c r="V500">
        <f t="shared" si="98"/>
        <v>613869.21959165554</v>
      </c>
      <c r="W500">
        <f t="shared" si="99"/>
        <v>537135.56714269868</v>
      </c>
    </row>
    <row r="501" spans="2:23" x14ac:dyDescent="0.25">
      <c r="B501" s="3" t="s">
        <v>36</v>
      </c>
      <c r="C501" s="3">
        <v>493</v>
      </c>
      <c r="D501" s="3">
        <v>493</v>
      </c>
      <c r="E501" s="10">
        <v>0</v>
      </c>
      <c r="F501" s="16">
        <f t="shared" si="100"/>
        <v>0</v>
      </c>
      <c r="G501" s="16">
        <f t="shared" si="91"/>
        <v>0</v>
      </c>
      <c r="H501" s="16">
        <f t="shared" si="103"/>
        <v>0</v>
      </c>
      <c r="I501">
        <f t="shared" si="92"/>
        <v>175.59900000000002</v>
      </c>
      <c r="J501" s="25">
        <f t="shared" si="93"/>
        <v>0</v>
      </c>
      <c r="K501" s="25">
        <f t="shared" si="94"/>
        <v>175.59900000000002</v>
      </c>
      <c r="L501">
        <f t="shared" si="95"/>
        <v>0</v>
      </c>
      <c r="M501" s="26" t="str">
        <f t="shared" si="96"/>
        <v>0</v>
      </c>
      <c r="N501" s="27" t="str">
        <f t="shared" si="97"/>
        <v>0</v>
      </c>
      <c r="O501" s="28">
        <f>O500+M501*(C501-C500)</f>
        <v>1394449.8154616868</v>
      </c>
      <c r="P501" s="28">
        <f t="shared" si="101"/>
        <v>-767336.52448956948</v>
      </c>
      <c r="Q501" s="28">
        <f t="shared" si="102"/>
        <v>767336.52448956948</v>
      </c>
      <c r="V501">
        <f t="shared" si="98"/>
        <v>613869.21959165554</v>
      </c>
      <c r="W501">
        <f t="shared" si="99"/>
        <v>537135.56714269868</v>
      </c>
    </row>
    <row r="502" spans="2:23" x14ac:dyDescent="0.25">
      <c r="B502" s="3" t="s">
        <v>36</v>
      </c>
      <c r="C502" s="3">
        <v>494</v>
      </c>
      <c r="D502" s="3">
        <v>494</v>
      </c>
      <c r="E502" s="10">
        <v>0</v>
      </c>
      <c r="F502" s="16">
        <f t="shared" si="100"/>
        <v>0</v>
      </c>
      <c r="G502" s="16">
        <f t="shared" si="91"/>
        <v>0</v>
      </c>
      <c r="H502" s="16">
        <f t="shared" si="103"/>
        <v>0</v>
      </c>
      <c r="I502">
        <f t="shared" si="92"/>
        <v>175.59900000000002</v>
      </c>
      <c r="J502" s="25">
        <f t="shared" si="93"/>
        <v>0</v>
      </c>
      <c r="K502" s="25">
        <f t="shared" si="94"/>
        <v>175.59900000000002</v>
      </c>
      <c r="L502">
        <f t="shared" si="95"/>
        <v>0</v>
      </c>
      <c r="M502" s="26" t="str">
        <f t="shared" si="96"/>
        <v>0</v>
      </c>
      <c r="N502" s="27" t="str">
        <f t="shared" si="97"/>
        <v>0</v>
      </c>
      <c r="O502" s="28">
        <f>O501+M502*(C502-C501)</f>
        <v>1394449.8154616868</v>
      </c>
      <c r="P502" s="28">
        <f t="shared" si="101"/>
        <v>-767336.52448956948</v>
      </c>
      <c r="Q502" s="28">
        <f t="shared" si="102"/>
        <v>767336.52448956948</v>
      </c>
      <c r="V502">
        <f t="shared" si="98"/>
        <v>613869.21959165554</v>
      </c>
      <c r="W502">
        <f t="shared" si="99"/>
        <v>537135.56714269868</v>
      </c>
    </row>
    <row r="503" spans="2:23" x14ac:dyDescent="0.25">
      <c r="B503" s="3" t="s">
        <v>36</v>
      </c>
      <c r="C503" s="3">
        <v>495</v>
      </c>
      <c r="D503" s="3">
        <v>495</v>
      </c>
      <c r="E503" s="10">
        <v>0</v>
      </c>
      <c r="F503" s="16">
        <f t="shared" si="100"/>
        <v>0</v>
      </c>
      <c r="G503" s="16">
        <f t="shared" si="91"/>
        <v>0</v>
      </c>
      <c r="H503" s="16">
        <f t="shared" si="103"/>
        <v>0</v>
      </c>
      <c r="I503">
        <f t="shared" si="92"/>
        <v>175.59900000000002</v>
      </c>
      <c r="J503" s="25">
        <f t="shared" si="93"/>
        <v>0</v>
      </c>
      <c r="K503" s="25">
        <f t="shared" si="94"/>
        <v>175.59900000000002</v>
      </c>
      <c r="L503">
        <f t="shared" si="95"/>
        <v>0</v>
      </c>
      <c r="M503" s="26" t="str">
        <f t="shared" si="96"/>
        <v>0</v>
      </c>
      <c r="N503" s="27" t="str">
        <f t="shared" si="97"/>
        <v>0</v>
      </c>
      <c r="O503" s="28">
        <f>O502+M503*(C503-C502)</f>
        <v>1394449.8154616868</v>
      </c>
      <c r="P503" s="28">
        <f t="shared" si="101"/>
        <v>-767336.52448956948</v>
      </c>
      <c r="Q503" s="28">
        <f t="shared" si="102"/>
        <v>767336.52448956948</v>
      </c>
      <c r="V503">
        <f t="shared" si="98"/>
        <v>613869.21959165554</v>
      </c>
      <c r="W503">
        <f t="shared" si="99"/>
        <v>537135.56714269868</v>
      </c>
    </row>
    <row r="504" spans="2:23" x14ac:dyDescent="0.25">
      <c r="B504" s="3" t="s">
        <v>36</v>
      </c>
      <c r="C504" s="3">
        <v>496</v>
      </c>
      <c r="D504" s="3">
        <v>496</v>
      </c>
      <c r="E504" s="10">
        <v>0</v>
      </c>
      <c r="F504" s="16">
        <f t="shared" si="100"/>
        <v>0</v>
      </c>
      <c r="G504" s="16">
        <f t="shared" si="91"/>
        <v>0</v>
      </c>
      <c r="H504" s="16">
        <f t="shared" si="103"/>
        <v>0</v>
      </c>
      <c r="I504">
        <f t="shared" si="92"/>
        <v>175.59900000000002</v>
      </c>
      <c r="J504" s="25">
        <f t="shared" si="93"/>
        <v>0</v>
      </c>
      <c r="K504" s="25">
        <f t="shared" si="94"/>
        <v>175.59900000000002</v>
      </c>
      <c r="L504">
        <f t="shared" si="95"/>
        <v>0</v>
      </c>
      <c r="M504" s="26" t="str">
        <f t="shared" si="96"/>
        <v>0</v>
      </c>
      <c r="N504" s="27" t="str">
        <f t="shared" si="97"/>
        <v>0</v>
      </c>
      <c r="O504" s="28">
        <f>O503+M504*(C504-C503)</f>
        <v>1394449.8154616868</v>
      </c>
      <c r="P504" s="28">
        <f t="shared" si="101"/>
        <v>-767336.52448956948</v>
      </c>
      <c r="Q504" s="28">
        <f t="shared" si="102"/>
        <v>767336.52448956948</v>
      </c>
      <c r="V504">
        <f t="shared" si="98"/>
        <v>613869.21959165554</v>
      </c>
      <c r="W504">
        <f t="shared" si="99"/>
        <v>537135.56714269868</v>
      </c>
    </row>
    <row r="505" spans="2:23" x14ac:dyDescent="0.25">
      <c r="B505" s="3" t="s">
        <v>36</v>
      </c>
      <c r="C505" s="3">
        <v>497</v>
      </c>
      <c r="D505" s="3">
        <v>497</v>
      </c>
      <c r="E505" s="10">
        <v>0</v>
      </c>
      <c r="F505" s="16">
        <f t="shared" si="100"/>
        <v>0</v>
      </c>
      <c r="G505" s="16">
        <f t="shared" si="91"/>
        <v>0</v>
      </c>
      <c r="H505" s="16">
        <f t="shared" si="103"/>
        <v>0</v>
      </c>
      <c r="I505">
        <f t="shared" si="92"/>
        <v>175.59900000000002</v>
      </c>
      <c r="J505" s="25">
        <f t="shared" si="93"/>
        <v>0</v>
      </c>
      <c r="K505" s="25">
        <f t="shared" si="94"/>
        <v>175.59900000000002</v>
      </c>
      <c r="L505">
        <f t="shared" si="95"/>
        <v>0</v>
      </c>
      <c r="M505" s="26" t="str">
        <f t="shared" si="96"/>
        <v>0</v>
      </c>
      <c r="N505" s="27" t="str">
        <f t="shared" si="97"/>
        <v>0</v>
      </c>
      <c r="O505" s="28">
        <f>O504+M505*(C505-C504)</f>
        <v>1394449.8154616868</v>
      </c>
      <c r="P505" s="28">
        <f t="shared" si="101"/>
        <v>-767336.52448956948</v>
      </c>
      <c r="Q505" s="28">
        <f t="shared" si="102"/>
        <v>767336.52448956948</v>
      </c>
      <c r="V505">
        <f t="shared" si="98"/>
        <v>613869.21959165554</v>
      </c>
      <c r="W505">
        <f t="shared" si="99"/>
        <v>537135.56714269868</v>
      </c>
    </row>
    <row r="506" spans="2:23" x14ac:dyDescent="0.25">
      <c r="B506" s="3" t="s">
        <v>36</v>
      </c>
      <c r="C506" s="3">
        <v>498</v>
      </c>
      <c r="D506" s="3">
        <v>498</v>
      </c>
      <c r="E506" s="10">
        <v>0</v>
      </c>
      <c r="F506" s="16">
        <f t="shared" si="100"/>
        <v>0</v>
      </c>
      <c r="G506" s="16">
        <f t="shared" si="91"/>
        <v>0</v>
      </c>
      <c r="H506" s="16">
        <f t="shared" si="103"/>
        <v>0</v>
      </c>
      <c r="I506">
        <f t="shared" si="92"/>
        <v>175.59900000000002</v>
      </c>
      <c r="J506" s="25">
        <f t="shared" si="93"/>
        <v>0</v>
      </c>
      <c r="K506" s="25">
        <f t="shared" si="94"/>
        <v>175.59900000000002</v>
      </c>
      <c r="L506">
        <f t="shared" si="95"/>
        <v>0</v>
      </c>
      <c r="M506" s="26" t="str">
        <f t="shared" si="96"/>
        <v>0</v>
      </c>
      <c r="N506" s="27" t="str">
        <f t="shared" si="97"/>
        <v>0</v>
      </c>
      <c r="O506" s="28">
        <f>O505+M506*(C506-C505)</f>
        <v>1394449.8154616868</v>
      </c>
      <c r="P506" s="28">
        <f t="shared" si="101"/>
        <v>-767336.52448956948</v>
      </c>
      <c r="Q506" s="28">
        <f t="shared" si="102"/>
        <v>767336.52448956948</v>
      </c>
      <c r="V506">
        <f t="shared" si="98"/>
        <v>613869.21959165554</v>
      </c>
      <c r="W506">
        <f t="shared" si="99"/>
        <v>537135.56714269868</v>
      </c>
    </row>
    <row r="507" spans="2:23" x14ac:dyDescent="0.25">
      <c r="B507" s="3" t="s">
        <v>36</v>
      </c>
      <c r="C507" s="3">
        <v>499</v>
      </c>
      <c r="D507" s="3">
        <v>499</v>
      </c>
      <c r="E507" s="10">
        <v>0</v>
      </c>
      <c r="F507" s="16">
        <f t="shared" si="100"/>
        <v>0</v>
      </c>
      <c r="G507" s="16">
        <f t="shared" si="91"/>
        <v>0</v>
      </c>
      <c r="H507" s="16">
        <f t="shared" si="103"/>
        <v>0</v>
      </c>
      <c r="I507">
        <f t="shared" si="92"/>
        <v>175.59900000000002</v>
      </c>
      <c r="J507" s="25">
        <f t="shared" si="93"/>
        <v>0</v>
      </c>
      <c r="K507" s="25">
        <f t="shared" si="94"/>
        <v>175.59900000000002</v>
      </c>
      <c r="L507">
        <f t="shared" si="95"/>
        <v>0</v>
      </c>
      <c r="M507" s="26" t="str">
        <f t="shared" si="96"/>
        <v>0</v>
      </c>
      <c r="N507" s="27" t="str">
        <f t="shared" si="97"/>
        <v>0</v>
      </c>
      <c r="O507" s="28">
        <f>O506+M507*(C507-C506)</f>
        <v>1394449.8154616868</v>
      </c>
      <c r="P507" s="28">
        <f t="shared" si="101"/>
        <v>-767336.52448956948</v>
      </c>
      <c r="Q507" s="28">
        <f t="shared" si="102"/>
        <v>767336.52448956948</v>
      </c>
      <c r="V507">
        <f t="shared" si="98"/>
        <v>613869.21959165554</v>
      </c>
      <c r="W507">
        <f t="shared" si="99"/>
        <v>537135.56714269868</v>
      </c>
    </row>
    <row r="508" spans="2:23" x14ac:dyDescent="0.25">
      <c r="B508" s="3" t="s">
        <v>36</v>
      </c>
      <c r="C508" s="3">
        <v>500</v>
      </c>
      <c r="D508" s="3">
        <v>500</v>
      </c>
      <c r="E508" s="10">
        <v>0</v>
      </c>
      <c r="F508" s="16">
        <f t="shared" si="100"/>
        <v>0</v>
      </c>
      <c r="G508" s="16">
        <f t="shared" si="91"/>
        <v>0</v>
      </c>
      <c r="H508" s="16">
        <f t="shared" si="103"/>
        <v>0</v>
      </c>
      <c r="I508">
        <f t="shared" si="92"/>
        <v>175.59900000000002</v>
      </c>
      <c r="J508" s="25">
        <f t="shared" si="93"/>
        <v>0</v>
      </c>
      <c r="K508" s="25">
        <f t="shared" si="94"/>
        <v>175.59900000000002</v>
      </c>
      <c r="L508">
        <f t="shared" si="95"/>
        <v>0</v>
      </c>
      <c r="M508" s="26" t="str">
        <f t="shared" si="96"/>
        <v>0</v>
      </c>
      <c r="N508" s="27" t="str">
        <f t="shared" si="97"/>
        <v>0</v>
      </c>
      <c r="O508" s="28">
        <f>O507+M508*(C508-C507)</f>
        <v>1394449.8154616868</v>
      </c>
      <c r="P508" s="28">
        <f t="shared" si="101"/>
        <v>-767336.52448956948</v>
      </c>
      <c r="Q508" s="28">
        <f t="shared" si="102"/>
        <v>767336.52448956948</v>
      </c>
      <c r="V508">
        <f t="shared" si="98"/>
        <v>613869.21959165554</v>
      </c>
      <c r="W508">
        <f t="shared" si="99"/>
        <v>537135.56714269868</v>
      </c>
    </row>
    <row r="509" spans="2:23" x14ac:dyDescent="0.25">
      <c r="B509" s="3" t="s">
        <v>36</v>
      </c>
      <c r="C509" s="3">
        <v>501</v>
      </c>
      <c r="D509" s="3">
        <v>501</v>
      </c>
      <c r="E509" s="10">
        <v>0</v>
      </c>
      <c r="F509" s="16">
        <f t="shared" si="100"/>
        <v>0</v>
      </c>
      <c r="G509" s="16">
        <f t="shared" si="91"/>
        <v>0</v>
      </c>
      <c r="H509" s="16">
        <f t="shared" si="103"/>
        <v>0</v>
      </c>
      <c r="I509">
        <f t="shared" si="92"/>
        <v>175.59900000000002</v>
      </c>
      <c r="J509" s="25">
        <f t="shared" si="93"/>
        <v>0</v>
      </c>
      <c r="K509" s="25">
        <f t="shared" si="94"/>
        <v>175.59900000000002</v>
      </c>
      <c r="L509">
        <f t="shared" si="95"/>
        <v>0</v>
      </c>
      <c r="M509" s="26" t="str">
        <f t="shared" si="96"/>
        <v>0</v>
      </c>
      <c r="N509" s="27" t="str">
        <f t="shared" si="97"/>
        <v>0</v>
      </c>
      <c r="O509" s="28">
        <f>O508+M509*(C509-C508)</f>
        <v>1394449.8154616868</v>
      </c>
      <c r="P509" s="28">
        <f t="shared" si="101"/>
        <v>-767336.52448956948</v>
      </c>
      <c r="Q509" s="28">
        <f t="shared" si="102"/>
        <v>767336.52448956948</v>
      </c>
      <c r="V509">
        <f t="shared" si="98"/>
        <v>613869.21959165554</v>
      </c>
      <c r="W509">
        <f t="shared" si="99"/>
        <v>537135.56714269868</v>
      </c>
    </row>
    <row r="510" spans="2:23" x14ac:dyDescent="0.25">
      <c r="B510" s="3" t="s">
        <v>36</v>
      </c>
      <c r="C510" s="3">
        <v>502</v>
      </c>
      <c r="D510" s="3">
        <v>502</v>
      </c>
      <c r="E510" s="10">
        <v>0</v>
      </c>
      <c r="F510" s="16">
        <f t="shared" si="100"/>
        <v>0</v>
      </c>
      <c r="G510" s="16">
        <f t="shared" si="91"/>
        <v>0</v>
      </c>
      <c r="H510" s="16">
        <f t="shared" si="103"/>
        <v>0</v>
      </c>
      <c r="I510">
        <f t="shared" si="92"/>
        <v>175.59900000000002</v>
      </c>
      <c r="J510" s="25">
        <f t="shared" si="93"/>
        <v>0</v>
      </c>
      <c r="K510" s="25">
        <f t="shared" si="94"/>
        <v>175.59900000000002</v>
      </c>
      <c r="L510">
        <f t="shared" si="95"/>
        <v>0</v>
      </c>
      <c r="M510" s="26" t="str">
        <f t="shared" si="96"/>
        <v>0</v>
      </c>
      <c r="N510" s="27" t="str">
        <f t="shared" si="97"/>
        <v>0</v>
      </c>
      <c r="O510" s="28">
        <f>O509+M510*(C510-C509)</f>
        <v>1394449.8154616868</v>
      </c>
      <c r="P510" s="28">
        <f t="shared" si="101"/>
        <v>-767336.52448956948</v>
      </c>
      <c r="Q510" s="28">
        <f t="shared" si="102"/>
        <v>767336.52448956948</v>
      </c>
      <c r="V510">
        <f t="shared" si="98"/>
        <v>613869.21959165554</v>
      </c>
      <c r="W510">
        <f t="shared" si="99"/>
        <v>537135.56714269868</v>
      </c>
    </row>
    <row r="511" spans="2:23" x14ac:dyDescent="0.25">
      <c r="B511" s="3" t="s">
        <v>36</v>
      </c>
      <c r="C511" s="3">
        <v>503</v>
      </c>
      <c r="D511" s="3">
        <v>503</v>
      </c>
      <c r="E511" s="10">
        <v>0</v>
      </c>
      <c r="F511" s="16">
        <f t="shared" si="100"/>
        <v>0</v>
      </c>
      <c r="G511" s="16">
        <f t="shared" si="91"/>
        <v>0</v>
      </c>
      <c r="H511" s="16">
        <f t="shared" si="103"/>
        <v>0</v>
      </c>
      <c r="I511">
        <f t="shared" si="92"/>
        <v>175.59900000000002</v>
      </c>
      <c r="J511" s="25">
        <f t="shared" si="93"/>
        <v>0</v>
      </c>
      <c r="K511" s="25">
        <f t="shared" si="94"/>
        <v>175.59900000000002</v>
      </c>
      <c r="L511">
        <f t="shared" si="95"/>
        <v>0</v>
      </c>
      <c r="M511" s="26" t="str">
        <f t="shared" si="96"/>
        <v>0</v>
      </c>
      <c r="N511" s="27" t="str">
        <f t="shared" si="97"/>
        <v>0</v>
      </c>
      <c r="O511" s="28">
        <f>O510+M511*(C511-C510)</f>
        <v>1394449.8154616868</v>
      </c>
      <c r="P511" s="28">
        <f t="shared" si="101"/>
        <v>-767336.52448956948</v>
      </c>
      <c r="Q511" s="28">
        <f t="shared" si="102"/>
        <v>767336.52448956948</v>
      </c>
      <c r="V511">
        <f t="shared" si="98"/>
        <v>613869.21959165554</v>
      </c>
      <c r="W511">
        <f t="shared" si="99"/>
        <v>537135.56714269868</v>
      </c>
    </row>
    <row r="512" spans="2:23" x14ac:dyDescent="0.25">
      <c r="B512" s="3" t="s">
        <v>36</v>
      </c>
      <c r="C512" s="3">
        <v>504</v>
      </c>
      <c r="D512" s="3">
        <v>504</v>
      </c>
      <c r="E512" s="10">
        <v>0</v>
      </c>
      <c r="F512" s="16">
        <f t="shared" si="100"/>
        <v>0</v>
      </c>
      <c r="G512" s="16">
        <f t="shared" si="91"/>
        <v>0</v>
      </c>
      <c r="H512" s="16">
        <f t="shared" si="103"/>
        <v>0</v>
      </c>
      <c r="I512">
        <f t="shared" si="92"/>
        <v>175.59900000000002</v>
      </c>
      <c r="J512" s="25">
        <f t="shared" si="93"/>
        <v>0</v>
      </c>
      <c r="K512" s="25">
        <f t="shared" si="94"/>
        <v>175.59900000000002</v>
      </c>
      <c r="L512">
        <f t="shared" si="95"/>
        <v>0</v>
      </c>
      <c r="M512" s="26" t="str">
        <f t="shared" si="96"/>
        <v>0</v>
      </c>
      <c r="N512" s="27" t="str">
        <f t="shared" si="97"/>
        <v>0</v>
      </c>
      <c r="O512" s="28">
        <f>O511+M512*(C512-C511)</f>
        <v>1394449.8154616868</v>
      </c>
      <c r="P512" s="28">
        <f t="shared" si="101"/>
        <v>-767336.52448956948</v>
      </c>
      <c r="Q512" s="28">
        <f t="shared" si="102"/>
        <v>767336.52448956948</v>
      </c>
      <c r="V512">
        <f t="shared" si="98"/>
        <v>613869.21959165554</v>
      </c>
      <c r="W512">
        <f t="shared" si="99"/>
        <v>537135.56714269868</v>
      </c>
    </row>
    <row r="513" spans="2:23" x14ac:dyDescent="0.25">
      <c r="B513" s="3" t="s">
        <v>36</v>
      </c>
      <c r="C513" s="3">
        <v>505</v>
      </c>
      <c r="D513" s="3">
        <v>505</v>
      </c>
      <c r="E513" s="10">
        <v>0</v>
      </c>
      <c r="F513" s="16">
        <f t="shared" si="100"/>
        <v>0</v>
      </c>
      <c r="G513" s="16">
        <f t="shared" si="91"/>
        <v>0</v>
      </c>
      <c r="H513" s="16">
        <f t="shared" si="103"/>
        <v>0</v>
      </c>
      <c r="I513">
        <f t="shared" si="92"/>
        <v>175.59900000000002</v>
      </c>
      <c r="J513" s="25">
        <f t="shared" si="93"/>
        <v>0</v>
      </c>
      <c r="K513" s="25">
        <f t="shared" si="94"/>
        <v>175.59900000000002</v>
      </c>
      <c r="L513">
        <f t="shared" si="95"/>
        <v>0</v>
      </c>
      <c r="M513" s="26" t="str">
        <f t="shared" si="96"/>
        <v>0</v>
      </c>
      <c r="N513" s="27" t="str">
        <f t="shared" si="97"/>
        <v>0</v>
      </c>
      <c r="O513" s="28">
        <f>O512+M513*(C513-C512)</f>
        <v>1394449.8154616868</v>
      </c>
      <c r="P513" s="28">
        <f t="shared" si="101"/>
        <v>-767336.52448956948</v>
      </c>
      <c r="Q513" s="28">
        <f t="shared" si="102"/>
        <v>767336.52448956948</v>
      </c>
      <c r="V513">
        <f t="shared" si="98"/>
        <v>613869.21959165554</v>
      </c>
      <c r="W513">
        <f t="shared" si="99"/>
        <v>537135.56714269868</v>
      </c>
    </row>
    <row r="514" spans="2:23" x14ac:dyDescent="0.25">
      <c r="B514" s="3" t="s">
        <v>36</v>
      </c>
      <c r="C514" s="3">
        <v>506</v>
      </c>
      <c r="D514" s="3">
        <v>506</v>
      </c>
      <c r="E514" s="10">
        <v>0</v>
      </c>
      <c r="F514" s="16">
        <f t="shared" si="100"/>
        <v>0</v>
      </c>
      <c r="G514" s="16">
        <f t="shared" si="91"/>
        <v>0</v>
      </c>
      <c r="H514" s="16">
        <f t="shared" si="103"/>
        <v>0</v>
      </c>
      <c r="I514">
        <f t="shared" si="92"/>
        <v>175.59900000000002</v>
      </c>
      <c r="J514" s="25">
        <f t="shared" si="93"/>
        <v>0</v>
      </c>
      <c r="K514" s="25">
        <f t="shared" si="94"/>
        <v>175.59900000000002</v>
      </c>
      <c r="L514">
        <f t="shared" si="95"/>
        <v>0</v>
      </c>
      <c r="M514" s="26" t="str">
        <f t="shared" si="96"/>
        <v>0</v>
      </c>
      <c r="N514" s="27" t="str">
        <f t="shared" si="97"/>
        <v>0</v>
      </c>
      <c r="O514" s="28">
        <f>O513+M514*(C514-C513)</f>
        <v>1394449.8154616868</v>
      </c>
      <c r="P514" s="28">
        <f t="shared" si="101"/>
        <v>-767336.52448956948</v>
      </c>
      <c r="Q514" s="28">
        <f t="shared" si="102"/>
        <v>767336.52448956948</v>
      </c>
      <c r="V514">
        <f t="shared" si="98"/>
        <v>613869.21959165554</v>
      </c>
      <c r="W514">
        <f t="shared" si="99"/>
        <v>537135.56714269868</v>
      </c>
    </row>
    <row r="515" spans="2:23" x14ac:dyDescent="0.25">
      <c r="B515" s="3" t="s">
        <v>36</v>
      </c>
      <c r="C515" s="3">
        <v>507</v>
      </c>
      <c r="D515" s="3">
        <v>507</v>
      </c>
      <c r="E515" s="10">
        <v>0</v>
      </c>
      <c r="F515" s="16">
        <f t="shared" si="100"/>
        <v>0</v>
      </c>
      <c r="G515" s="16">
        <f t="shared" si="91"/>
        <v>0</v>
      </c>
      <c r="H515" s="16">
        <f t="shared" si="103"/>
        <v>0</v>
      </c>
      <c r="I515">
        <f t="shared" si="92"/>
        <v>175.59900000000002</v>
      </c>
      <c r="J515" s="25">
        <f t="shared" si="93"/>
        <v>0</v>
      </c>
      <c r="K515" s="25">
        <f t="shared" si="94"/>
        <v>175.59900000000002</v>
      </c>
      <c r="L515">
        <f t="shared" si="95"/>
        <v>0</v>
      </c>
      <c r="M515" s="26" t="str">
        <f t="shared" si="96"/>
        <v>0</v>
      </c>
      <c r="N515" s="27" t="str">
        <f t="shared" si="97"/>
        <v>0</v>
      </c>
      <c r="O515" s="28">
        <f>O514+M515*(C515-C514)</f>
        <v>1394449.8154616868</v>
      </c>
      <c r="P515" s="28">
        <f t="shared" si="101"/>
        <v>-767336.52448956948</v>
      </c>
      <c r="Q515" s="28">
        <f t="shared" si="102"/>
        <v>767336.52448956948</v>
      </c>
      <c r="V515">
        <f t="shared" si="98"/>
        <v>613869.21959165554</v>
      </c>
      <c r="W515">
        <f t="shared" si="99"/>
        <v>537135.56714269868</v>
      </c>
    </row>
    <row r="516" spans="2:23" x14ac:dyDescent="0.25">
      <c r="B516" s="3" t="s">
        <v>36</v>
      </c>
      <c r="C516" s="3">
        <v>508</v>
      </c>
      <c r="D516" s="3">
        <v>508</v>
      </c>
      <c r="E516" s="10">
        <v>0</v>
      </c>
      <c r="F516" s="16">
        <f t="shared" si="100"/>
        <v>0</v>
      </c>
      <c r="G516" s="16">
        <f t="shared" si="91"/>
        <v>0</v>
      </c>
      <c r="H516" s="16">
        <f t="shared" si="103"/>
        <v>0</v>
      </c>
      <c r="I516">
        <f t="shared" si="92"/>
        <v>175.59900000000002</v>
      </c>
      <c r="J516" s="25">
        <f t="shared" si="93"/>
        <v>0</v>
      </c>
      <c r="K516" s="25">
        <f t="shared" si="94"/>
        <v>175.59900000000002</v>
      </c>
      <c r="L516">
        <f t="shared" si="95"/>
        <v>0</v>
      </c>
      <c r="M516" s="26" t="str">
        <f t="shared" si="96"/>
        <v>0</v>
      </c>
      <c r="N516" s="27" t="str">
        <f t="shared" si="97"/>
        <v>0</v>
      </c>
      <c r="O516" s="28">
        <f>O515+M516*(C516-C515)</f>
        <v>1394449.8154616868</v>
      </c>
      <c r="P516" s="28">
        <f t="shared" si="101"/>
        <v>-767336.52448956948</v>
      </c>
      <c r="Q516" s="28">
        <f t="shared" si="102"/>
        <v>767336.52448956948</v>
      </c>
      <c r="V516">
        <f t="shared" si="98"/>
        <v>613869.21959165554</v>
      </c>
      <c r="W516">
        <f t="shared" si="99"/>
        <v>537135.56714269868</v>
      </c>
    </row>
    <row r="517" spans="2:23" x14ac:dyDescent="0.25">
      <c r="B517" s="3" t="s">
        <v>36</v>
      </c>
      <c r="C517" s="3">
        <v>509</v>
      </c>
      <c r="D517" s="3">
        <v>509</v>
      </c>
      <c r="E517" s="10">
        <v>0</v>
      </c>
      <c r="F517" s="16">
        <f t="shared" si="100"/>
        <v>0</v>
      </c>
      <c r="G517" s="16">
        <f t="shared" si="91"/>
        <v>0</v>
      </c>
      <c r="H517" s="16">
        <f t="shared" si="103"/>
        <v>0</v>
      </c>
      <c r="I517">
        <f t="shared" si="92"/>
        <v>175.59900000000002</v>
      </c>
      <c r="J517" s="25">
        <f t="shared" si="93"/>
        <v>0</v>
      </c>
      <c r="K517" s="25">
        <f t="shared" si="94"/>
        <v>175.59900000000002</v>
      </c>
      <c r="L517">
        <f t="shared" si="95"/>
        <v>0</v>
      </c>
      <c r="M517" s="26" t="str">
        <f t="shared" si="96"/>
        <v>0</v>
      </c>
      <c r="N517" s="27" t="str">
        <f t="shared" si="97"/>
        <v>0</v>
      </c>
      <c r="O517" s="28">
        <f>O516+M517*(C517-C516)</f>
        <v>1394449.8154616868</v>
      </c>
      <c r="P517" s="28">
        <f t="shared" si="101"/>
        <v>-767336.52448956948</v>
      </c>
      <c r="Q517" s="28">
        <f t="shared" si="102"/>
        <v>767336.52448956948</v>
      </c>
      <c r="V517">
        <f t="shared" si="98"/>
        <v>613869.21959165554</v>
      </c>
      <c r="W517">
        <f t="shared" si="99"/>
        <v>537135.56714269868</v>
      </c>
    </row>
    <row r="518" spans="2:23" x14ac:dyDescent="0.25">
      <c r="B518" s="3" t="s">
        <v>36</v>
      </c>
      <c r="C518" s="3">
        <v>510</v>
      </c>
      <c r="D518" s="3">
        <v>510</v>
      </c>
      <c r="E518" s="10">
        <v>0</v>
      </c>
      <c r="F518" s="16">
        <f t="shared" si="100"/>
        <v>0</v>
      </c>
      <c r="G518" s="16">
        <f t="shared" si="91"/>
        <v>0</v>
      </c>
      <c r="H518" s="16">
        <f t="shared" si="103"/>
        <v>0</v>
      </c>
      <c r="I518">
        <f t="shared" si="92"/>
        <v>175.59900000000002</v>
      </c>
      <c r="J518" s="25">
        <f t="shared" si="93"/>
        <v>0</v>
      </c>
      <c r="K518" s="25">
        <f t="shared" si="94"/>
        <v>175.59900000000002</v>
      </c>
      <c r="L518">
        <f t="shared" si="95"/>
        <v>0</v>
      </c>
      <c r="M518" s="26" t="str">
        <f t="shared" si="96"/>
        <v>0</v>
      </c>
      <c r="N518" s="27" t="str">
        <f t="shared" si="97"/>
        <v>0</v>
      </c>
      <c r="O518" s="28">
        <f>O517+M518*(C518-C517)</f>
        <v>1394449.8154616868</v>
      </c>
      <c r="P518" s="28">
        <f t="shared" si="101"/>
        <v>-767336.52448956948</v>
      </c>
      <c r="Q518" s="28">
        <f t="shared" si="102"/>
        <v>767336.52448956948</v>
      </c>
      <c r="V518">
        <f t="shared" si="98"/>
        <v>613869.21959165554</v>
      </c>
      <c r="W518">
        <f t="shared" si="99"/>
        <v>537135.56714269868</v>
      </c>
    </row>
    <row r="519" spans="2:23" x14ac:dyDescent="0.25">
      <c r="B519" s="3" t="s">
        <v>36</v>
      </c>
      <c r="C519" s="3">
        <v>511</v>
      </c>
      <c r="D519" s="3">
        <v>511</v>
      </c>
      <c r="E519" s="10">
        <v>0</v>
      </c>
      <c r="F519" s="16">
        <f t="shared" si="100"/>
        <v>6.9444444444444448E-2</v>
      </c>
      <c r="G519" s="16">
        <f t="shared" si="91"/>
        <v>0</v>
      </c>
      <c r="H519" s="16">
        <f t="shared" si="103"/>
        <v>124.30555555555556</v>
      </c>
      <c r="I519">
        <f t="shared" si="92"/>
        <v>175.59900000000002</v>
      </c>
      <c r="J519" s="25">
        <f t="shared" si="93"/>
        <v>0</v>
      </c>
      <c r="K519" s="25">
        <f t="shared" si="94"/>
        <v>299.90455555555559</v>
      </c>
      <c r="L519">
        <f t="shared" si="95"/>
        <v>0</v>
      </c>
      <c r="M519" s="26" t="str">
        <f t="shared" si="96"/>
        <v>0</v>
      </c>
      <c r="N519" s="27" t="str">
        <f t="shared" si="97"/>
        <v>0</v>
      </c>
      <c r="O519" s="28">
        <f>O518+M519*(C519-C518)</f>
        <v>1394449.8154616868</v>
      </c>
      <c r="P519" s="28">
        <f t="shared" si="101"/>
        <v>-767336.52448956948</v>
      </c>
      <c r="Q519" s="28">
        <f t="shared" si="102"/>
        <v>767336.52448956948</v>
      </c>
      <c r="V519">
        <f t="shared" si="98"/>
        <v>613869.21959165554</v>
      </c>
      <c r="W519">
        <f t="shared" si="99"/>
        <v>537135.56714269868</v>
      </c>
    </row>
    <row r="520" spans="2:23" x14ac:dyDescent="0.25">
      <c r="B520" s="3" t="s">
        <v>36</v>
      </c>
      <c r="C520" s="3">
        <v>512</v>
      </c>
      <c r="D520" s="3">
        <v>512</v>
      </c>
      <c r="E520" s="10">
        <v>0.5</v>
      </c>
      <c r="F520" s="16">
        <f t="shared" si="100"/>
        <v>0.34722222222222221</v>
      </c>
      <c r="G520" s="16">
        <f t="shared" si="91"/>
        <v>0.1388888888888889</v>
      </c>
      <c r="H520" s="16">
        <f t="shared" si="103"/>
        <v>621.52777777777771</v>
      </c>
      <c r="I520">
        <f t="shared" si="92"/>
        <v>175.59900000000002</v>
      </c>
      <c r="J520" s="25">
        <f t="shared" si="93"/>
        <v>8.2821049791666664E-3</v>
      </c>
      <c r="K520" s="25">
        <f t="shared" si="94"/>
        <v>797.13505988275688</v>
      </c>
      <c r="L520">
        <f t="shared" si="95"/>
        <v>110.71320276149402</v>
      </c>
      <c r="M520" s="26">
        <f t="shared" si="96"/>
        <v>110.71320276149402</v>
      </c>
      <c r="N520" s="27" t="str">
        <f t="shared" si="97"/>
        <v>0</v>
      </c>
      <c r="O520" s="28">
        <f>O519+M520*(C520-C519)</f>
        <v>1394560.5286644483</v>
      </c>
      <c r="P520" s="28">
        <f t="shared" si="101"/>
        <v>-767336.52448956948</v>
      </c>
      <c r="Q520" s="28">
        <f t="shared" si="102"/>
        <v>767336.52448956948</v>
      </c>
      <c r="V520">
        <f t="shared" si="98"/>
        <v>613869.21959165554</v>
      </c>
      <c r="W520">
        <f t="shared" si="99"/>
        <v>537135.56714269868</v>
      </c>
    </row>
    <row r="521" spans="2:23" x14ac:dyDescent="0.25">
      <c r="B521" s="3" t="s">
        <v>36</v>
      </c>
      <c r="C521" s="3">
        <v>513</v>
      </c>
      <c r="D521" s="3">
        <v>513</v>
      </c>
      <c r="E521" s="10">
        <v>2.5</v>
      </c>
      <c r="F521" s="16">
        <f t="shared" si="100"/>
        <v>0.8472222222222221</v>
      </c>
      <c r="G521" s="16">
        <f t="shared" ref="G521:G584" si="104">E521/3.6</f>
        <v>0.69444444444444442</v>
      </c>
      <c r="H521" s="16">
        <f t="shared" si="103"/>
        <v>1516.5277777777776</v>
      </c>
      <c r="I521">
        <f t="shared" ref="I521:I584" si="105">($S$5*$S$2)*9.81</f>
        <v>175.59900000000002</v>
      </c>
      <c r="J521" s="25">
        <f t="shared" ref="J521:J584" si="106">0.5*$S$6*$S$4*$S$3*(G521^2)</f>
        <v>0.20705262447916661</v>
      </c>
      <c r="K521" s="25">
        <f t="shared" ref="K521:K584" si="107">H521+I521+J521</f>
        <v>1692.3338304022568</v>
      </c>
      <c r="L521">
        <f t="shared" ref="L521:L584" si="108">K521*G521</f>
        <v>1175.2318266682339</v>
      </c>
      <c r="M521" s="26">
        <f t="shared" ref="M521:M584" si="109">IF(L521&gt;0, L521, "0")</f>
        <v>1175.2318266682339</v>
      </c>
      <c r="N521" s="27" t="str">
        <f t="shared" ref="N521:N584" si="110">IF(L521&lt;0, L521, "0")</f>
        <v>0</v>
      </c>
      <c r="O521" s="28">
        <f>O520+M521*(C521-C520)</f>
        <v>1395735.7604911164</v>
      </c>
      <c r="P521" s="28">
        <f t="shared" si="101"/>
        <v>-767336.52448956948</v>
      </c>
      <c r="Q521" s="28">
        <f t="shared" si="102"/>
        <v>767336.52448956948</v>
      </c>
      <c r="V521">
        <f t="shared" ref="V521:V584" si="111">Q521-(Q521*20%)</f>
        <v>613869.21959165554</v>
      </c>
      <c r="W521">
        <f t="shared" ref="W521:W584" si="112">Q521-(Q521*30%)</f>
        <v>537135.56714269868</v>
      </c>
    </row>
    <row r="522" spans="2:23" x14ac:dyDescent="0.25">
      <c r="B522" s="3" t="s">
        <v>36</v>
      </c>
      <c r="C522" s="3">
        <v>514</v>
      </c>
      <c r="D522" s="3">
        <v>514</v>
      </c>
      <c r="E522" s="10">
        <v>6.6</v>
      </c>
      <c r="F522" s="16">
        <f t="shared" ref="F522:F585" si="113">($E523-$E521)/2/3.6</f>
        <v>1.2916666666666667</v>
      </c>
      <c r="G522" s="16">
        <f t="shared" si="104"/>
        <v>1.8333333333333333</v>
      </c>
      <c r="H522" s="16">
        <f t="shared" si="103"/>
        <v>2312.0833333333335</v>
      </c>
      <c r="I522">
        <f t="shared" si="105"/>
        <v>175.59900000000002</v>
      </c>
      <c r="J522" s="25">
        <f t="shared" si="106"/>
        <v>1.4430739715699994</v>
      </c>
      <c r="K522" s="25">
        <f t="shared" si="107"/>
        <v>2489.1254073049035</v>
      </c>
      <c r="L522">
        <f t="shared" si="108"/>
        <v>4563.3965800589895</v>
      </c>
      <c r="M522" s="26">
        <f t="shared" si="109"/>
        <v>4563.3965800589895</v>
      </c>
      <c r="N522" s="27" t="str">
        <f t="shared" si="110"/>
        <v>0</v>
      </c>
      <c r="O522" s="28">
        <f>O521+M522*(C522-C521)</f>
        <v>1400299.1570711755</v>
      </c>
      <c r="P522" s="28">
        <f t="shared" ref="P522:P585" si="114">N522+P521</f>
        <v>-767336.52448956948</v>
      </c>
      <c r="Q522" s="28">
        <f t="shared" ref="Q522:Q585" si="115">P522*-1</f>
        <v>767336.52448956948</v>
      </c>
      <c r="V522">
        <f t="shared" si="111"/>
        <v>613869.21959165554</v>
      </c>
      <c r="W522">
        <f t="shared" si="112"/>
        <v>537135.56714269868</v>
      </c>
    </row>
    <row r="523" spans="2:23" x14ac:dyDescent="0.25">
      <c r="B523" s="3" t="s">
        <v>36</v>
      </c>
      <c r="C523" s="3">
        <v>515</v>
      </c>
      <c r="D523" s="3">
        <v>515</v>
      </c>
      <c r="E523" s="10">
        <v>11.8</v>
      </c>
      <c r="F523" s="16">
        <f t="shared" si="113"/>
        <v>1.4166666666666667</v>
      </c>
      <c r="G523" s="16">
        <f t="shared" si="104"/>
        <v>3.2777777777777777</v>
      </c>
      <c r="H523" s="16">
        <f t="shared" si="103"/>
        <v>2535.8333333333335</v>
      </c>
      <c r="I523">
        <f t="shared" si="105"/>
        <v>175.59900000000002</v>
      </c>
      <c r="J523" s="25">
        <f t="shared" si="106"/>
        <v>4.6128011891966647</v>
      </c>
      <c r="K523" s="25">
        <f t="shared" si="107"/>
        <v>2716.0451345225301</v>
      </c>
      <c r="L523">
        <f t="shared" si="108"/>
        <v>8902.5923853794047</v>
      </c>
      <c r="M523" s="26">
        <f t="shared" si="109"/>
        <v>8902.5923853794047</v>
      </c>
      <c r="N523" s="27" t="str">
        <f t="shared" si="110"/>
        <v>0</v>
      </c>
      <c r="O523" s="28">
        <f>O522+M523*(C523-C522)</f>
        <v>1409201.7494565549</v>
      </c>
      <c r="P523" s="28">
        <f t="shared" si="114"/>
        <v>-767336.52448956948</v>
      </c>
      <c r="Q523" s="28">
        <f t="shared" si="115"/>
        <v>767336.52448956948</v>
      </c>
      <c r="V523">
        <f t="shared" si="111"/>
        <v>613869.21959165554</v>
      </c>
      <c r="W523">
        <f t="shared" si="112"/>
        <v>537135.56714269868</v>
      </c>
    </row>
    <row r="524" spans="2:23" x14ac:dyDescent="0.25">
      <c r="B524" s="3" t="s">
        <v>36</v>
      </c>
      <c r="C524" s="3">
        <v>516</v>
      </c>
      <c r="D524" s="3">
        <v>516</v>
      </c>
      <c r="E524" s="10">
        <v>16.8</v>
      </c>
      <c r="F524" s="16">
        <f t="shared" si="113"/>
        <v>1.2083333333333333</v>
      </c>
      <c r="G524" s="16">
        <f t="shared" si="104"/>
        <v>4.666666666666667</v>
      </c>
      <c r="H524" s="16">
        <f t="shared" si="103"/>
        <v>2162.9166666666665</v>
      </c>
      <c r="I524">
        <f t="shared" si="105"/>
        <v>175.59900000000002</v>
      </c>
      <c r="J524" s="25">
        <f t="shared" si="106"/>
        <v>9.3501652372799988</v>
      </c>
      <c r="K524" s="25">
        <f t="shared" si="107"/>
        <v>2347.8658319039469</v>
      </c>
      <c r="L524">
        <f t="shared" si="108"/>
        <v>10956.707215551753</v>
      </c>
      <c r="M524" s="26">
        <f t="shared" si="109"/>
        <v>10956.707215551753</v>
      </c>
      <c r="N524" s="27" t="str">
        <f t="shared" si="110"/>
        <v>0</v>
      </c>
      <c r="O524" s="28">
        <f>O523+M524*(C524-C523)</f>
        <v>1420158.4566721066</v>
      </c>
      <c r="P524" s="28">
        <f t="shared" si="114"/>
        <v>-767336.52448956948</v>
      </c>
      <c r="Q524" s="28">
        <f t="shared" si="115"/>
        <v>767336.52448956948</v>
      </c>
      <c r="V524">
        <f t="shared" si="111"/>
        <v>613869.21959165554</v>
      </c>
      <c r="W524">
        <f t="shared" si="112"/>
        <v>537135.56714269868</v>
      </c>
    </row>
    <row r="525" spans="2:23" x14ac:dyDescent="0.25">
      <c r="B525" s="3" t="s">
        <v>36</v>
      </c>
      <c r="C525" s="3">
        <v>517</v>
      </c>
      <c r="D525" s="3">
        <v>517</v>
      </c>
      <c r="E525" s="10">
        <v>20.5</v>
      </c>
      <c r="F525" s="16">
        <f t="shared" si="113"/>
        <v>0.70833333333333304</v>
      </c>
      <c r="G525" s="16">
        <f t="shared" si="104"/>
        <v>5.6944444444444446</v>
      </c>
      <c r="H525" s="16">
        <f t="shared" ref="H525:H588" si="116">$S$2*F525</f>
        <v>1267.9166666666661</v>
      </c>
      <c r="I525">
        <f t="shared" si="105"/>
        <v>175.59900000000002</v>
      </c>
      <c r="J525" s="25">
        <f t="shared" si="106"/>
        <v>13.922218469979166</v>
      </c>
      <c r="K525" s="25">
        <f t="shared" si="107"/>
        <v>1457.4378851366453</v>
      </c>
      <c r="L525">
        <f t="shared" si="108"/>
        <v>8299.2990681392312</v>
      </c>
      <c r="M525" s="26">
        <f t="shared" si="109"/>
        <v>8299.2990681392312</v>
      </c>
      <c r="N525" s="27" t="str">
        <f t="shared" si="110"/>
        <v>0</v>
      </c>
      <c r="O525" s="28">
        <f>O524+M525*(C525-C524)</f>
        <v>1428457.7557402458</v>
      </c>
      <c r="P525" s="28">
        <f t="shared" si="114"/>
        <v>-767336.52448956948</v>
      </c>
      <c r="Q525" s="28">
        <f t="shared" si="115"/>
        <v>767336.52448956948</v>
      </c>
      <c r="V525">
        <f t="shared" si="111"/>
        <v>613869.21959165554</v>
      </c>
      <c r="W525">
        <f t="shared" si="112"/>
        <v>537135.56714269868</v>
      </c>
    </row>
    <row r="526" spans="2:23" x14ac:dyDescent="0.25">
      <c r="B526" s="3" t="s">
        <v>36</v>
      </c>
      <c r="C526" s="3">
        <v>518</v>
      </c>
      <c r="D526" s="3">
        <v>518</v>
      </c>
      <c r="E526" s="10">
        <v>21.9</v>
      </c>
      <c r="F526" s="16">
        <f t="shared" si="113"/>
        <v>0.19444444444444425</v>
      </c>
      <c r="G526" s="16">
        <f t="shared" si="104"/>
        <v>6.083333333333333</v>
      </c>
      <c r="H526" s="16">
        <f t="shared" si="116"/>
        <v>348.0555555555552</v>
      </c>
      <c r="I526">
        <f t="shared" si="105"/>
        <v>175.59900000000002</v>
      </c>
      <c r="J526" s="25">
        <f t="shared" si="106"/>
        <v>15.888721476232496</v>
      </c>
      <c r="K526" s="25">
        <f t="shared" si="107"/>
        <v>539.54327703178774</v>
      </c>
      <c r="L526">
        <f t="shared" si="108"/>
        <v>3282.2216019433754</v>
      </c>
      <c r="M526" s="26">
        <f t="shared" si="109"/>
        <v>3282.2216019433754</v>
      </c>
      <c r="N526" s="27" t="str">
        <f t="shared" si="110"/>
        <v>0</v>
      </c>
      <c r="O526" s="28">
        <f>O525+M526*(C526-C525)</f>
        <v>1431739.9773421893</v>
      </c>
      <c r="P526" s="28">
        <f t="shared" si="114"/>
        <v>-767336.52448956948</v>
      </c>
      <c r="Q526" s="28">
        <f t="shared" si="115"/>
        <v>767336.52448956948</v>
      </c>
      <c r="V526">
        <f t="shared" si="111"/>
        <v>613869.21959165554</v>
      </c>
      <c r="W526">
        <f t="shared" si="112"/>
        <v>537135.56714269868</v>
      </c>
    </row>
    <row r="527" spans="2:23" x14ac:dyDescent="0.25">
      <c r="B527" s="3" t="s">
        <v>36</v>
      </c>
      <c r="C527" s="3">
        <v>519</v>
      </c>
      <c r="D527" s="3">
        <v>519</v>
      </c>
      <c r="E527" s="10">
        <v>21.9</v>
      </c>
      <c r="F527" s="16">
        <f t="shared" si="113"/>
        <v>-8.3333333333333037E-2</v>
      </c>
      <c r="G527" s="16">
        <f t="shared" si="104"/>
        <v>6.083333333333333</v>
      </c>
      <c r="H527" s="16">
        <f t="shared" si="116"/>
        <v>-149.16666666666615</v>
      </c>
      <c r="I527">
        <f t="shared" si="105"/>
        <v>175.59900000000002</v>
      </c>
      <c r="J527" s="25">
        <f t="shared" si="106"/>
        <v>15.888721476232496</v>
      </c>
      <c r="K527" s="25">
        <f t="shared" si="107"/>
        <v>42.32105480956637</v>
      </c>
      <c r="L527">
        <f t="shared" si="108"/>
        <v>257.45308342486209</v>
      </c>
      <c r="M527" s="26">
        <f t="shared" si="109"/>
        <v>257.45308342486209</v>
      </c>
      <c r="N527" s="27" t="str">
        <f t="shared" si="110"/>
        <v>0</v>
      </c>
      <c r="O527" s="28">
        <f>O526+M527*(C527-C526)</f>
        <v>1431997.4304256141</v>
      </c>
      <c r="P527" s="28">
        <f t="shared" si="114"/>
        <v>-767336.52448956948</v>
      </c>
      <c r="Q527" s="28">
        <f t="shared" si="115"/>
        <v>767336.52448956948</v>
      </c>
      <c r="V527">
        <f t="shared" si="111"/>
        <v>613869.21959165554</v>
      </c>
      <c r="W527">
        <f t="shared" si="112"/>
        <v>537135.56714269868</v>
      </c>
    </row>
    <row r="528" spans="2:23" x14ac:dyDescent="0.25">
      <c r="B528" s="3" t="s">
        <v>36</v>
      </c>
      <c r="C528" s="3">
        <v>520</v>
      </c>
      <c r="D528" s="3">
        <v>520</v>
      </c>
      <c r="E528" s="10">
        <v>21.3</v>
      </c>
      <c r="F528" s="16">
        <f t="shared" si="113"/>
        <v>-0.22222222222222193</v>
      </c>
      <c r="G528" s="16">
        <f t="shared" si="104"/>
        <v>5.916666666666667</v>
      </c>
      <c r="H528" s="16">
        <f t="shared" si="116"/>
        <v>-397.77777777777726</v>
      </c>
      <c r="I528">
        <f t="shared" si="105"/>
        <v>175.59900000000002</v>
      </c>
      <c r="J528" s="25">
        <f t="shared" si="106"/>
        <v>15.030032831992498</v>
      </c>
      <c r="K528" s="25">
        <f t="shared" si="107"/>
        <v>-207.14874494578476</v>
      </c>
      <c r="L528">
        <f t="shared" si="108"/>
        <v>-1225.6300742625599</v>
      </c>
      <c r="M528" s="26" t="str">
        <f t="shared" si="109"/>
        <v>0</v>
      </c>
      <c r="N528" s="27">
        <f t="shared" si="110"/>
        <v>-1225.6300742625599</v>
      </c>
      <c r="O528" s="28">
        <f>O527+M528*(C528-C527)</f>
        <v>1431997.4304256141</v>
      </c>
      <c r="P528" s="28">
        <f t="shared" si="114"/>
        <v>-768562.15456383198</v>
      </c>
      <c r="Q528" s="28">
        <f t="shared" si="115"/>
        <v>768562.15456383198</v>
      </c>
      <c r="V528">
        <f t="shared" si="111"/>
        <v>614849.72365106561</v>
      </c>
      <c r="W528">
        <f t="shared" si="112"/>
        <v>537993.50819468242</v>
      </c>
    </row>
    <row r="529" spans="2:23" x14ac:dyDescent="0.25">
      <c r="B529" s="3" t="s">
        <v>36</v>
      </c>
      <c r="C529" s="3">
        <v>521</v>
      </c>
      <c r="D529" s="3">
        <v>521</v>
      </c>
      <c r="E529" s="10">
        <v>20.3</v>
      </c>
      <c r="F529" s="16">
        <f t="shared" si="113"/>
        <v>-0.29166666666666685</v>
      </c>
      <c r="G529" s="16">
        <f t="shared" si="104"/>
        <v>5.6388888888888893</v>
      </c>
      <c r="H529" s="16">
        <f t="shared" si="116"/>
        <v>-522.08333333333371</v>
      </c>
      <c r="I529">
        <f t="shared" si="105"/>
        <v>175.59900000000002</v>
      </c>
      <c r="J529" s="25">
        <f t="shared" si="106"/>
        <v>13.651890563459165</v>
      </c>
      <c r="K529" s="25">
        <f t="shared" si="107"/>
        <v>-332.83244276987449</v>
      </c>
      <c r="L529">
        <f t="shared" si="108"/>
        <v>-1876.8051633967923</v>
      </c>
      <c r="M529" s="26" t="str">
        <f t="shared" si="109"/>
        <v>0</v>
      </c>
      <c r="N529" s="27">
        <f t="shared" si="110"/>
        <v>-1876.8051633967923</v>
      </c>
      <c r="O529" s="28">
        <f>O528+M529*(C529-C528)</f>
        <v>1431997.4304256141</v>
      </c>
      <c r="P529" s="28">
        <f t="shared" si="114"/>
        <v>-770438.95972722874</v>
      </c>
      <c r="Q529" s="28">
        <f t="shared" si="115"/>
        <v>770438.95972722874</v>
      </c>
      <c r="V529">
        <f t="shared" si="111"/>
        <v>616351.16778178304</v>
      </c>
      <c r="W529">
        <f t="shared" si="112"/>
        <v>539307.27180906013</v>
      </c>
    </row>
    <row r="530" spans="2:23" x14ac:dyDescent="0.25">
      <c r="B530" s="3" t="s">
        <v>36</v>
      </c>
      <c r="C530" s="3">
        <v>522</v>
      </c>
      <c r="D530" s="3">
        <v>522</v>
      </c>
      <c r="E530" s="10">
        <v>19.2</v>
      </c>
      <c r="F530" s="16">
        <f t="shared" si="113"/>
        <v>-0.34722222222222221</v>
      </c>
      <c r="G530" s="16">
        <f t="shared" si="104"/>
        <v>5.333333333333333</v>
      </c>
      <c r="H530" s="16">
        <f t="shared" si="116"/>
        <v>-621.52777777777771</v>
      </c>
      <c r="I530">
        <f t="shared" si="105"/>
        <v>175.59900000000002</v>
      </c>
      <c r="J530" s="25">
        <f t="shared" si="106"/>
        <v>12.212460718079997</v>
      </c>
      <c r="K530" s="25">
        <f t="shared" si="107"/>
        <v>-433.71631705969764</v>
      </c>
      <c r="L530">
        <f t="shared" si="108"/>
        <v>-2313.1536909850538</v>
      </c>
      <c r="M530" s="26" t="str">
        <f t="shared" si="109"/>
        <v>0</v>
      </c>
      <c r="N530" s="27">
        <f t="shared" si="110"/>
        <v>-2313.1536909850538</v>
      </c>
      <c r="O530" s="28">
        <f>O529+M530*(C530-C529)</f>
        <v>1431997.4304256141</v>
      </c>
      <c r="P530" s="28">
        <f t="shared" si="114"/>
        <v>-772752.11341821379</v>
      </c>
      <c r="Q530" s="28">
        <f t="shared" si="115"/>
        <v>772752.11341821379</v>
      </c>
      <c r="V530">
        <f t="shared" si="111"/>
        <v>618201.69073457108</v>
      </c>
      <c r="W530">
        <f t="shared" si="112"/>
        <v>540926.47939274972</v>
      </c>
    </row>
    <row r="531" spans="2:23" x14ac:dyDescent="0.25">
      <c r="B531" s="3" t="s">
        <v>36</v>
      </c>
      <c r="C531" s="3">
        <v>523</v>
      </c>
      <c r="D531" s="3">
        <v>523</v>
      </c>
      <c r="E531" s="10">
        <v>17.8</v>
      </c>
      <c r="F531" s="16">
        <f t="shared" si="113"/>
        <v>-0.51388888888888873</v>
      </c>
      <c r="G531" s="16">
        <f t="shared" si="104"/>
        <v>4.9444444444444446</v>
      </c>
      <c r="H531" s="16">
        <f t="shared" si="116"/>
        <v>-919.86111111111086</v>
      </c>
      <c r="I531">
        <f t="shared" si="105"/>
        <v>175.59900000000002</v>
      </c>
      <c r="J531" s="25">
        <f t="shared" si="106"/>
        <v>10.496408566396665</v>
      </c>
      <c r="K531" s="25">
        <f t="shared" si="107"/>
        <v>-733.76570254471415</v>
      </c>
      <c r="L531">
        <f t="shared" si="108"/>
        <v>-3628.0637514710866</v>
      </c>
      <c r="M531" s="26" t="str">
        <f t="shared" si="109"/>
        <v>0</v>
      </c>
      <c r="N531" s="27">
        <f t="shared" si="110"/>
        <v>-3628.0637514710866</v>
      </c>
      <c r="O531" s="28">
        <f>O530+M531*(C531-C530)</f>
        <v>1431997.4304256141</v>
      </c>
      <c r="P531" s="28">
        <f t="shared" si="114"/>
        <v>-776380.1771696849</v>
      </c>
      <c r="Q531" s="28">
        <f t="shared" si="115"/>
        <v>776380.1771696849</v>
      </c>
      <c r="V531">
        <f t="shared" si="111"/>
        <v>621104.14173574792</v>
      </c>
      <c r="W531">
        <f t="shared" si="112"/>
        <v>543466.12401877949</v>
      </c>
    </row>
    <row r="532" spans="2:23" x14ac:dyDescent="0.25">
      <c r="B532" s="3" t="s">
        <v>36</v>
      </c>
      <c r="C532" s="3">
        <v>524</v>
      </c>
      <c r="D532" s="3">
        <v>524</v>
      </c>
      <c r="E532" s="10">
        <v>15.5</v>
      </c>
      <c r="F532" s="16">
        <f t="shared" si="113"/>
        <v>-0.81944444444444442</v>
      </c>
      <c r="G532" s="16">
        <f t="shared" si="104"/>
        <v>4.3055555555555554</v>
      </c>
      <c r="H532" s="16">
        <f t="shared" si="116"/>
        <v>-1466.8055555555554</v>
      </c>
      <c r="I532">
        <f t="shared" si="105"/>
        <v>175.59900000000002</v>
      </c>
      <c r="J532" s="25">
        <f t="shared" si="106"/>
        <v>7.9591028849791643</v>
      </c>
      <c r="K532" s="25">
        <f t="shared" si="107"/>
        <v>-1283.2474526705764</v>
      </c>
      <c r="L532">
        <f t="shared" si="108"/>
        <v>-5525.0931989983146</v>
      </c>
      <c r="M532" s="26" t="str">
        <f t="shared" si="109"/>
        <v>0</v>
      </c>
      <c r="N532" s="27">
        <f t="shared" si="110"/>
        <v>-5525.0931989983146</v>
      </c>
      <c r="O532" s="28">
        <f>O531+M532*(C532-C531)</f>
        <v>1431997.4304256141</v>
      </c>
      <c r="P532" s="28">
        <f t="shared" si="114"/>
        <v>-781905.27036868327</v>
      </c>
      <c r="Q532" s="28">
        <f t="shared" si="115"/>
        <v>781905.27036868327</v>
      </c>
      <c r="V532">
        <f t="shared" si="111"/>
        <v>625524.21629494661</v>
      </c>
      <c r="W532">
        <f t="shared" si="112"/>
        <v>547333.68925807835</v>
      </c>
    </row>
    <row r="533" spans="2:23" x14ac:dyDescent="0.25">
      <c r="B533" s="3" t="s">
        <v>36</v>
      </c>
      <c r="C533" s="3">
        <v>525</v>
      </c>
      <c r="D533" s="3">
        <v>525</v>
      </c>
      <c r="E533" s="10">
        <v>11.9</v>
      </c>
      <c r="F533" s="16">
        <f t="shared" si="113"/>
        <v>-1.0972222222222223</v>
      </c>
      <c r="G533" s="16">
        <f t="shared" si="104"/>
        <v>3.3055555555555554</v>
      </c>
      <c r="H533" s="16">
        <f t="shared" si="116"/>
        <v>-1964.0277777777781</v>
      </c>
      <c r="I533">
        <f t="shared" si="105"/>
        <v>175.59900000000002</v>
      </c>
      <c r="J533" s="25">
        <f t="shared" si="106"/>
        <v>4.6913155443991652</v>
      </c>
      <c r="K533" s="25">
        <f t="shared" si="107"/>
        <v>-1783.7374622333789</v>
      </c>
      <c r="L533">
        <f t="shared" si="108"/>
        <v>-5896.2432779381134</v>
      </c>
      <c r="M533" s="26" t="str">
        <f t="shared" si="109"/>
        <v>0</v>
      </c>
      <c r="N533" s="27">
        <f t="shared" si="110"/>
        <v>-5896.2432779381134</v>
      </c>
      <c r="O533" s="28">
        <f>O532+M533*(C533-C532)</f>
        <v>1431997.4304256141</v>
      </c>
      <c r="P533" s="28">
        <f t="shared" si="114"/>
        <v>-787801.51364662137</v>
      </c>
      <c r="Q533" s="28">
        <f t="shared" si="115"/>
        <v>787801.51364662137</v>
      </c>
      <c r="V533">
        <f t="shared" si="111"/>
        <v>630241.21091729705</v>
      </c>
      <c r="W533">
        <f t="shared" si="112"/>
        <v>551461.05955263495</v>
      </c>
    </row>
    <row r="534" spans="2:23" x14ac:dyDescent="0.25">
      <c r="B534" s="3" t="s">
        <v>36</v>
      </c>
      <c r="C534" s="3">
        <v>526</v>
      </c>
      <c r="D534" s="3">
        <v>526</v>
      </c>
      <c r="E534" s="10">
        <v>7.6</v>
      </c>
      <c r="F534" s="16">
        <f t="shared" si="113"/>
        <v>-1.0972222222222223</v>
      </c>
      <c r="G534" s="16">
        <f t="shared" si="104"/>
        <v>2.1111111111111112</v>
      </c>
      <c r="H534" s="16">
        <f t="shared" si="116"/>
        <v>-1964.0277777777781</v>
      </c>
      <c r="I534">
        <f t="shared" si="105"/>
        <v>175.59900000000002</v>
      </c>
      <c r="J534" s="25">
        <f t="shared" si="106"/>
        <v>1.9134975343866663</v>
      </c>
      <c r="K534" s="25">
        <f t="shared" si="107"/>
        <v>-1786.5152802433915</v>
      </c>
      <c r="L534">
        <f t="shared" si="108"/>
        <v>-3771.5322582916046</v>
      </c>
      <c r="M534" s="26" t="str">
        <f t="shared" si="109"/>
        <v>0</v>
      </c>
      <c r="N534" s="27">
        <f t="shared" si="110"/>
        <v>-3771.5322582916046</v>
      </c>
      <c r="O534" s="28">
        <f>O533+M534*(C534-C533)</f>
        <v>1431997.4304256141</v>
      </c>
      <c r="P534" s="28">
        <f t="shared" si="114"/>
        <v>-791573.04590491299</v>
      </c>
      <c r="Q534" s="28">
        <f t="shared" si="115"/>
        <v>791573.04590491299</v>
      </c>
      <c r="V534">
        <f t="shared" si="111"/>
        <v>633258.43672393041</v>
      </c>
      <c r="W534">
        <f t="shared" si="112"/>
        <v>554101.13213343907</v>
      </c>
    </row>
    <row r="535" spans="2:23" x14ac:dyDescent="0.25">
      <c r="B535" s="3" t="s">
        <v>36</v>
      </c>
      <c r="C535" s="3">
        <v>527</v>
      </c>
      <c r="D535" s="3">
        <v>527</v>
      </c>
      <c r="E535" s="10">
        <v>4</v>
      </c>
      <c r="F535" s="16">
        <f t="shared" si="113"/>
        <v>-0.77777777777777768</v>
      </c>
      <c r="G535" s="16">
        <f t="shared" si="104"/>
        <v>1.1111111111111112</v>
      </c>
      <c r="H535" s="16">
        <f t="shared" si="116"/>
        <v>-1392.2222222222219</v>
      </c>
      <c r="I535">
        <f t="shared" si="105"/>
        <v>175.59900000000002</v>
      </c>
      <c r="J535" s="25">
        <f t="shared" si="106"/>
        <v>0.53005471866666665</v>
      </c>
      <c r="K535" s="25">
        <f t="shared" si="107"/>
        <v>-1216.0931675035554</v>
      </c>
      <c r="L535">
        <f t="shared" si="108"/>
        <v>-1351.2146305595061</v>
      </c>
      <c r="M535" s="26" t="str">
        <f t="shared" si="109"/>
        <v>0</v>
      </c>
      <c r="N535" s="27">
        <f t="shared" si="110"/>
        <v>-1351.2146305595061</v>
      </c>
      <c r="O535" s="28">
        <f>O534+M535*(C535-C534)</f>
        <v>1431997.4304256141</v>
      </c>
      <c r="P535" s="28">
        <f t="shared" si="114"/>
        <v>-792924.26053547254</v>
      </c>
      <c r="Q535" s="28">
        <f t="shared" si="115"/>
        <v>792924.26053547254</v>
      </c>
      <c r="V535">
        <f t="shared" si="111"/>
        <v>634339.40842837805</v>
      </c>
      <c r="W535">
        <f t="shared" si="112"/>
        <v>555046.98237483075</v>
      </c>
    </row>
    <row r="536" spans="2:23" x14ac:dyDescent="0.25">
      <c r="B536" s="3" t="s">
        <v>36</v>
      </c>
      <c r="C536" s="3">
        <v>528</v>
      </c>
      <c r="D536" s="3">
        <v>528</v>
      </c>
      <c r="E536" s="10">
        <v>2</v>
      </c>
      <c r="F536" s="16">
        <f t="shared" si="113"/>
        <v>-0.41666666666666663</v>
      </c>
      <c r="G536" s="16">
        <f t="shared" si="104"/>
        <v>0.55555555555555558</v>
      </c>
      <c r="H536" s="16">
        <f t="shared" si="116"/>
        <v>-745.83333333333326</v>
      </c>
      <c r="I536">
        <f t="shared" si="105"/>
        <v>175.59900000000002</v>
      </c>
      <c r="J536" s="25">
        <f t="shared" si="106"/>
        <v>0.13251367966666666</v>
      </c>
      <c r="K536" s="25">
        <f t="shared" si="107"/>
        <v>-570.10181965366655</v>
      </c>
      <c r="L536">
        <f t="shared" si="108"/>
        <v>-316.72323314092586</v>
      </c>
      <c r="M536" s="26" t="str">
        <f t="shared" si="109"/>
        <v>0</v>
      </c>
      <c r="N536" s="27">
        <f t="shared" si="110"/>
        <v>-316.72323314092586</v>
      </c>
      <c r="O536" s="28">
        <f>O535+M536*(C536-C535)</f>
        <v>1431997.4304256141</v>
      </c>
      <c r="P536" s="28">
        <f t="shared" si="114"/>
        <v>-793240.98376861343</v>
      </c>
      <c r="Q536" s="28">
        <f t="shared" si="115"/>
        <v>793240.98376861343</v>
      </c>
      <c r="V536">
        <f t="shared" si="111"/>
        <v>634592.78701489069</v>
      </c>
      <c r="W536">
        <f t="shared" si="112"/>
        <v>555268.68863802939</v>
      </c>
    </row>
    <row r="537" spans="2:23" x14ac:dyDescent="0.25">
      <c r="B537" s="3" t="s">
        <v>36</v>
      </c>
      <c r="C537" s="3">
        <v>529</v>
      </c>
      <c r="D537" s="3">
        <v>529</v>
      </c>
      <c r="E537" s="10">
        <v>1</v>
      </c>
      <c r="F537" s="16">
        <f t="shared" si="113"/>
        <v>-0.27777777777777779</v>
      </c>
      <c r="G537" s="16">
        <f t="shared" si="104"/>
        <v>0.27777777777777779</v>
      </c>
      <c r="H537" s="16">
        <f t="shared" si="116"/>
        <v>-497.22222222222223</v>
      </c>
      <c r="I537">
        <f t="shared" si="105"/>
        <v>175.59900000000002</v>
      </c>
      <c r="J537" s="25">
        <f t="shared" si="106"/>
        <v>3.3128419916666665E-2</v>
      </c>
      <c r="K537" s="25">
        <f t="shared" si="107"/>
        <v>-321.59009380230555</v>
      </c>
      <c r="L537">
        <f t="shared" si="108"/>
        <v>-89.330581611751541</v>
      </c>
      <c r="M537" s="26" t="str">
        <f t="shared" si="109"/>
        <v>0</v>
      </c>
      <c r="N537" s="27">
        <f t="shared" si="110"/>
        <v>-89.330581611751541</v>
      </c>
      <c r="O537" s="28">
        <f>O536+M537*(C537-C536)</f>
        <v>1431997.4304256141</v>
      </c>
      <c r="P537" s="28">
        <f t="shared" si="114"/>
        <v>-793330.31435022515</v>
      </c>
      <c r="Q537" s="28">
        <f t="shared" si="115"/>
        <v>793330.31435022515</v>
      </c>
      <c r="V537">
        <f t="shared" si="111"/>
        <v>634664.25148018007</v>
      </c>
      <c r="W537">
        <f t="shared" si="112"/>
        <v>555331.22004515759</v>
      </c>
    </row>
    <row r="538" spans="2:23" x14ac:dyDescent="0.25">
      <c r="B538" s="3" t="s">
        <v>36</v>
      </c>
      <c r="C538" s="3">
        <v>530</v>
      </c>
      <c r="D538" s="3">
        <v>530</v>
      </c>
      <c r="E538" s="10">
        <v>0</v>
      </c>
      <c r="F538" s="16">
        <f t="shared" si="113"/>
        <v>-0.1388888888888889</v>
      </c>
      <c r="G538" s="16">
        <f t="shared" si="104"/>
        <v>0</v>
      </c>
      <c r="H538" s="16">
        <f t="shared" si="116"/>
        <v>-248.61111111111111</v>
      </c>
      <c r="I538">
        <f t="shared" si="105"/>
        <v>175.59900000000002</v>
      </c>
      <c r="J538" s="25">
        <f t="shared" si="106"/>
        <v>0</v>
      </c>
      <c r="K538" s="25">
        <f t="shared" si="107"/>
        <v>-73.012111111111096</v>
      </c>
      <c r="L538">
        <f t="shared" si="108"/>
        <v>0</v>
      </c>
      <c r="M538" s="26" t="str">
        <f t="shared" si="109"/>
        <v>0</v>
      </c>
      <c r="N538" s="27" t="str">
        <f t="shared" si="110"/>
        <v>0</v>
      </c>
      <c r="O538" s="28">
        <f>O537+M538*(C538-C537)</f>
        <v>1431997.4304256141</v>
      </c>
      <c r="P538" s="28">
        <f t="shared" si="114"/>
        <v>-793330.31435022515</v>
      </c>
      <c r="Q538" s="28">
        <f t="shared" si="115"/>
        <v>793330.31435022515</v>
      </c>
      <c r="V538">
        <f t="shared" si="111"/>
        <v>634664.25148018007</v>
      </c>
      <c r="W538">
        <f t="shared" si="112"/>
        <v>555331.22004515759</v>
      </c>
    </row>
    <row r="539" spans="2:23" x14ac:dyDescent="0.25">
      <c r="B539" s="3" t="s">
        <v>36</v>
      </c>
      <c r="C539" s="3">
        <v>531</v>
      </c>
      <c r="D539" s="3">
        <v>531</v>
      </c>
      <c r="E539" s="10">
        <v>0</v>
      </c>
      <c r="F539" s="16">
        <f t="shared" si="113"/>
        <v>0</v>
      </c>
      <c r="G539" s="16">
        <f t="shared" si="104"/>
        <v>0</v>
      </c>
      <c r="H539" s="16">
        <f t="shared" si="116"/>
        <v>0</v>
      </c>
      <c r="I539">
        <f t="shared" si="105"/>
        <v>175.59900000000002</v>
      </c>
      <c r="J539" s="25">
        <f t="shared" si="106"/>
        <v>0</v>
      </c>
      <c r="K539" s="25">
        <f t="shared" si="107"/>
        <v>175.59900000000002</v>
      </c>
      <c r="L539">
        <f t="shared" si="108"/>
        <v>0</v>
      </c>
      <c r="M539" s="26" t="str">
        <f t="shared" si="109"/>
        <v>0</v>
      </c>
      <c r="N539" s="27" t="str">
        <f t="shared" si="110"/>
        <v>0</v>
      </c>
      <c r="O539" s="28">
        <f>O538+M539*(C539-C538)</f>
        <v>1431997.4304256141</v>
      </c>
      <c r="P539" s="28">
        <f t="shared" si="114"/>
        <v>-793330.31435022515</v>
      </c>
      <c r="Q539" s="28">
        <f t="shared" si="115"/>
        <v>793330.31435022515</v>
      </c>
      <c r="V539">
        <f t="shared" si="111"/>
        <v>634664.25148018007</v>
      </c>
      <c r="W539">
        <f t="shared" si="112"/>
        <v>555331.22004515759</v>
      </c>
    </row>
    <row r="540" spans="2:23" x14ac:dyDescent="0.25">
      <c r="B540" s="3" t="s">
        <v>36</v>
      </c>
      <c r="C540" s="3">
        <v>532</v>
      </c>
      <c r="D540" s="3">
        <v>532</v>
      </c>
      <c r="E540" s="10">
        <v>0</v>
      </c>
      <c r="F540" s="16">
        <f t="shared" si="113"/>
        <v>2.777777777777778E-2</v>
      </c>
      <c r="G540" s="16">
        <f t="shared" si="104"/>
        <v>0</v>
      </c>
      <c r="H540" s="16">
        <f t="shared" si="116"/>
        <v>49.722222222222229</v>
      </c>
      <c r="I540">
        <f t="shared" si="105"/>
        <v>175.59900000000002</v>
      </c>
      <c r="J540" s="25">
        <f t="shared" si="106"/>
        <v>0</v>
      </c>
      <c r="K540" s="25">
        <f t="shared" si="107"/>
        <v>225.32122222222225</v>
      </c>
      <c r="L540">
        <f t="shared" si="108"/>
        <v>0</v>
      </c>
      <c r="M540" s="26" t="str">
        <f t="shared" si="109"/>
        <v>0</v>
      </c>
      <c r="N540" s="27" t="str">
        <f t="shared" si="110"/>
        <v>0</v>
      </c>
      <c r="O540" s="28">
        <f>O539+M540*(C540-C539)</f>
        <v>1431997.4304256141</v>
      </c>
      <c r="P540" s="28">
        <f t="shared" si="114"/>
        <v>-793330.31435022515</v>
      </c>
      <c r="Q540" s="28">
        <f t="shared" si="115"/>
        <v>793330.31435022515</v>
      </c>
      <c r="V540">
        <f t="shared" si="111"/>
        <v>634664.25148018007</v>
      </c>
      <c r="W540">
        <f t="shared" si="112"/>
        <v>555331.22004515759</v>
      </c>
    </row>
    <row r="541" spans="2:23" x14ac:dyDescent="0.25">
      <c r="B541" s="3" t="s">
        <v>36</v>
      </c>
      <c r="C541" s="3">
        <v>533</v>
      </c>
      <c r="D541" s="3">
        <v>533</v>
      </c>
      <c r="E541" s="10">
        <v>0.2</v>
      </c>
      <c r="F541" s="16">
        <f t="shared" si="113"/>
        <v>0.16666666666666666</v>
      </c>
      <c r="G541" s="16">
        <f t="shared" si="104"/>
        <v>5.5555555555555559E-2</v>
      </c>
      <c r="H541" s="16">
        <f t="shared" si="116"/>
        <v>298.33333333333331</v>
      </c>
      <c r="I541">
        <f t="shared" si="105"/>
        <v>175.59900000000002</v>
      </c>
      <c r="J541" s="25">
        <f t="shared" si="106"/>
        <v>1.3251367966666664E-3</v>
      </c>
      <c r="K541" s="25">
        <f t="shared" si="107"/>
        <v>473.93365847012996</v>
      </c>
      <c r="L541">
        <f t="shared" si="108"/>
        <v>26.329647692784999</v>
      </c>
      <c r="M541" s="26">
        <f t="shared" si="109"/>
        <v>26.329647692784999</v>
      </c>
      <c r="N541" s="27" t="str">
        <f t="shared" si="110"/>
        <v>0</v>
      </c>
      <c r="O541" s="28">
        <f>O540+M541*(C541-C540)</f>
        <v>1432023.760073307</v>
      </c>
      <c r="P541" s="28">
        <f t="shared" si="114"/>
        <v>-793330.31435022515</v>
      </c>
      <c r="Q541" s="28">
        <f t="shared" si="115"/>
        <v>793330.31435022515</v>
      </c>
      <c r="V541">
        <f t="shared" si="111"/>
        <v>634664.25148018007</v>
      </c>
      <c r="W541">
        <f t="shared" si="112"/>
        <v>555331.22004515759</v>
      </c>
    </row>
    <row r="542" spans="2:23" x14ac:dyDescent="0.25">
      <c r="B542" s="3" t="s">
        <v>36</v>
      </c>
      <c r="C542" s="3">
        <v>534</v>
      </c>
      <c r="D542" s="3">
        <v>534</v>
      </c>
      <c r="E542" s="10">
        <v>1.2</v>
      </c>
      <c r="F542" s="16">
        <f t="shared" si="113"/>
        <v>0.41666666666666663</v>
      </c>
      <c r="G542" s="16">
        <f t="shared" si="104"/>
        <v>0.33333333333333331</v>
      </c>
      <c r="H542" s="16">
        <f t="shared" si="116"/>
        <v>745.83333333333326</v>
      </c>
      <c r="I542">
        <f t="shared" si="105"/>
        <v>175.59900000000002</v>
      </c>
      <c r="J542" s="25">
        <f t="shared" si="106"/>
        <v>4.770492467999999E-2</v>
      </c>
      <c r="K542" s="25">
        <f t="shared" si="107"/>
        <v>921.48003825801334</v>
      </c>
      <c r="L542">
        <f t="shared" si="108"/>
        <v>307.16001275267109</v>
      </c>
      <c r="M542" s="26">
        <f t="shared" si="109"/>
        <v>307.16001275267109</v>
      </c>
      <c r="N542" s="27" t="str">
        <f t="shared" si="110"/>
        <v>0</v>
      </c>
      <c r="O542" s="28">
        <f>O541+M542*(C542-C541)</f>
        <v>1432330.9200860597</v>
      </c>
      <c r="P542" s="28">
        <f t="shared" si="114"/>
        <v>-793330.31435022515</v>
      </c>
      <c r="Q542" s="28">
        <f t="shared" si="115"/>
        <v>793330.31435022515</v>
      </c>
      <c r="V542">
        <f t="shared" si="111"/>
        <v>634664.25148018007</v>
      </c>
      <c r="W542">
        <f t="shared" si="112"/>
        <v>555331.22004515759</v>
      </c>
    </row>
    <row r="543" spans="2:23" x14ac:dyDescent="0.25">
      <c r="B543" s="3" t="s">
        <v>36</v>
      </c>
      <c r="C543" s="3">
        <v>535</v>
      </c>
      <c r="D543" s="3">
        <v>535</v>
      </c>
      <c r="E543" s="10">
        <v>3.2</v>
      </c>
      <c r="F543" s="16">
        <f t="shared" si="113"/>
        <v>0.55555555555555558</v>
      </c>
      <c r="G543" s="16">
        <f t="shared" si="104"/>
        <v>0.88888888888888895</v>
      </c>
      <c r="H543" s="16">
        <f t="shared" si="116"/>
        <v>994.44444444444446</v>
      </c>
      <c r="I543">
        <f t="shared" si="105"/>
        <v>175.59900000000002</v>
      </c>
      <c r="J543" s="25">
        <f t="shared" si="106"/>
        <v>0.3392350199466666</v>
      </c>
      <c r="K543" s="25">
        <f t="shared" si="107"/>
        <v>1170.3826794643912</v>
      </c>
      <c r="L543">
        <f t="shared" si="108"/>
        <v>1040.3401595239034</v>
      </c>
      <c r="M543" s="26">
        <f t="shared" si="109"/>
        <v>1040.3401595239034</v>
      </c>
      <c r="N543" s="27" t="str">
        <f t="shared" si="110"/>
        <v>0</v>
      </c>
      <c r="O543" s="28">
        <f>O542+M543*(C543-C542)</f>
        <v>1433371.2602455837</v>
      </c>
      <c r="P543" s="28">
        <f t="shared" si="114"/>
        <v>-793330.31435022515</v>
      </c>
      <c r="Q543" s="28">
        <f t="shared" si="115"/>
        <v>793330.31435022515</v>
      </c>
      <c r="V543">
        <f t="shared" si="111"/>
        <v>634664.25148018007</v>
      </c>
      <c r="W543">
        <f t="shared" si="112"/>
        <v>555331.22004515759</v>
      </c>
    </row>
    <row r="544" spans="2:23" x14ac:dyDescent="0.25">
      <c r="B544" s="3" t="s">
        <v>36</v>
      </c>
      <c r="C544" s="3">
        <v>536</v>
      </c>
      <c r="D544" s="3">
        <v>536</v>
      </c>
      <c r="E544" s="10">
        <v>5.2</v>
      </c>
      <c r="F544" s="16">
        <f t="shared" si="113"/>
        <v>0.69444444444444431</v>
      </c>
      <c r="G544" s="16">
        <f t="shared" si="104"/>
        <v>1.4444444444444444</v>
      </c>
      <c r="H544" s="16">
        <f t="shared" si="116"/>
        <v>1243.0555555555552</v>
      </c>
      <c r="I544">
        <f t="shared" si="105"/>
        <v>175.59900000000002</v>
      </c>
      <c r="J544" s="25">
        <f t="shared" si="106"/>
        <v>0.89579247454666644</v>
      </c>
      <c r="K544" s="25">
        <f t="shared" si="107"/>
        <v>1419.5503480301018</v>
      </c>
      <c r="L544">
        <f t="shared" si="108"/>
        <v>2050.4616138212582</v>
      </c>
      <c r="M544" s="26">
        <f t="shared" si="109"/>
        <v>2050.4616138212582</v>
      </c>
      <c r="N544" s="27" t="str">
        <f t="shared" si="110"/>
        <v>0</v>
      </c>
      <c r="O544" s="28">
        <f>O543+M544*(C544-C543)</f>
        <v>1435421.7218594051</v>
      </c>
      <c r="P544" s="28">
        <f t="shared" si="114"/>
        <v>-793330.31435022515</v>
      </c>
      <c r="Q544" s="28">
        <f t="shared" si="115"/>
        <v>793330.31435022515</v>
      </c>
      <c r="V544">
        <f t="shared" si="111"/>
        <v>634664.25148018007</v>
      </c>
      <c r="W544">
        <f t="shared" si="112"/>
        <v>555331.22004515759</v>
      </c>
    </row>
    <row r="545" spans="2:23" x14ac:dyDescent="0.25">
      <c r="B545" s="3" t="s">
        <v>36</v>
      </c>
      <c r="C545" s="3">
        <v>537</v>
      </c>
      <c r="D545" s="3">
        <v>537</v>
      </c>
      <c r="E545" s="10">
        <v>8.1999999999999993</v>
      </c>
      <c r="F545" s="16">
        <f t="shared" si="113"/>
        <v>1.0833333333333333</v>
      </c>
      <c r="G545" s="16">
        <f t="shared" si="104"/>
        <v>2.2777777777777777</v>
      </c>
      <c r="H545" s="16">
        <f t="shared" si="116"/>
        <v>1939.1666666666665</v>
      </c>
      <c r="I545">
        <f t="shared" si="105"/>
        <v>175.59900000000002</v>
      </c>
      <c r="J545" s="25">
        <f t="shared" si="106"/>
        <v>2.2275549551966662</v>
      </c>
      <c r="K545" s="25">
        <f t="shared" si="107"/>
        <v>2116.9932216218635</v>
      </c>
      <c r="L545">
        <f t="shared" si="108"/>
        <v>4822.0401159164667</v>
      </c>
      <c r="M545" s="26">
        <f t="shared" si="109"/>
        <v>4822.0401159164667</v>
      </c>
      <c r="N545" s="27" t="str">
        <f t="shared" si="110"/>
        <v>0</v>
      </c>
      <c r="O545" s="28">
        <f>O544+M545*(C545-C544)</f>
        <v>1440243.7619753215</v>
      </c>
      <c r="P545" s="28">
        <f t="shared" si="114"/>
        <v>-793330.31435022515</v>
      </c>
      <c r="Q545" s="28">
        <f t="shared" si="115"/>
        <v>793330.31435022515</v>
      </c>
      <c r="V545">
        <f t="shared" si="111"/>
        <v>634664.25148018007</v>
      </c>
      <c r="W545">
        <f t="shared" si="112"/>
        <v>555331.22004515759</v>
      </c>
    </row>
    <row r="546" spans="2:23" x14ac:dyDescent="0.25">
      <c r="B546" s="3" t="s">
        <v>36</v>
      </c>
      <c r="C546" s="3">
        <v>538</v>
      </c>
      <c r="D546" s="3">
        <v>538</v>
      </c>
      <c r="E546" s="10">
        <v>13</v>
      </c>
      <c r="F546" s="16">
        <f t="shared" si="113"/>
        <v>1.4722222222222223</v>
      </c>
      <c r="G546" s="16">
        <f t="shared" si="104"/>
        <v>3.6111111111111112</v>
      </c>
      <c r="H546" s="16">
        <f t="shared" si="116"/>
        <v>2635.2777777777778</v>
      </c>
      <c r="I546">
        <f t="shared" si="105"/>
        <v>175.59900000000002</v>
      </c>
      <c r="J546" s="25">
        <f t="shared" si="106"/>
        <v>5.5987029659166652</v>
      </c>
      <c r="K546" s="25">
        <f t="shared" si="107"/>
        <v>2816.4754807436948</v>
      </c>
      <c r="L546">
        <f t="shared" si="108"/>
        <v>10170.605902685566</v>
      </c>
      <c r="M546" s="26">
        <f t="shared" si="109"/>
        <v>10170.605902685566</v>
      </c>
      <c r="N546" s="27" t="str">
        <f t="shared" si="110"/>
        <v>0</v>
      </c>
      <c r="O546" s="28">
        <f>O545+M546*(C546-C545)</f>
        <v>1450414.367878007</v>
      </c>
      <c r="P546" s="28">
        <f t="shared" si="114"/>
        <v>-793330.31435022515</v>
      </c>
      <c r="Q546" s="28">
        <f t="shared" si="115"/>
        <v>793330.31435022515</v>
      </c>
      <c r="V546">
        <f t="shared" si="111"/>
        <v>634664.25148018007</v>
      </c>
      <c r="W546">
        <f t="shared" si="112"/>
        <v>555331.22004515759</v>
      </c>
    </row>
    <row r="547" spans="2:23" x14ac:dyDescent="0.25">
      <c r="B547" s="3" t="s">
        <v>36</v>
      </c>
      <c r="C547" s="3">
        <v>539</v>
      </c>
      <c r="D547" s="3">
        <v>539</v>
      </c>
      <c r="E547" s="10">
        <v>18.8</v>
      </c>
      <c r="F547" s="16">
        <f t="shared" si="113"/>
        <v>1.4027777777777779</v>
      </c>
      <c r="G547" s="16">
        <f t="shared" si="104"/>
        <v>5.2222222222222223</v>
      </c>
      <c r="H547" s="16">
        <f t="shared" si="116"/>
        <v>2510.9722222222226</v>
      </c>
      <c r="I547">
        <f t="shared" si="105"/>
        <v>175.59900000000002</v>
      </c>
      <c r="J547" s="25">
        <f t="shared" si="106"/>
        <v>11.708908735346665</v>
      </c>
      <c r="K547" s="25">
        <f t="shared" si="107"/>
        <v>2698.2801309575693</v>
      </c>
      <c r="L547">
        <f t="shared" si="108"/>
        <v>14091.018461667307</v>
      </c>
      <c r="M547" s="26">
        <f t="shared" si="109"/>
        <v>14091.018461667307</v>
      </c>
      <c r="N547" s="27" t="str">
        <f t="shared" si="110"/>
        <v>0</v>
      </c>
      <c r="O547" s="28">
        <f>O546+M547*(C547-C546)</f>
        <v>1464505.3863396742</v>
      </c>
      <c r="P547" s="28">
        <f t="shared" si="114"/>
        <v>-793330.31435022515</v>
      </c>
      <c r="Q547" s="28">
        <f t="shared" si="115"/>
        <v>793330.31435022515</v>
      </c>
      <c r="V547">
        <f t="shared" si="111"/>
        <v>634664.25148018007</v>
      </c>
      <c r="W547">
        <f t="shared" si="112"/>
        <v>555331.22004515759</v>
      </c>
    </row>
    <row r="548" spans="2:23" x14ac:dyDescent="0.25">
      <c r="B548" s="3" t="s">
        <v>36</v>
      </c>
      <c r="C548" s="3">
        <v>540</v>
      </c>
      <c r="D548" s="3">
        <v>540</v>
      </c>
      <c r="E548" s="10">
        <v>23.1</v>
      </c>
      <c r="F548" s="16">
        <f t="shared" si="113"/>
        <v>0.79166666666666652</v>
      </c>
      <c r="G548" s="16">
        <f t="shared" si="104"/>
        <v>6.416666666666667</v>
      </c>
      <c r="H548" s="16">
        <f t="shared" si="116"/>
        <v>1417.083333333333</v>
      </c>
      <c r="I548">
        <f t="shared" si="105"/>
        <v>175.59900000000002</v>
      </c>
      <c r="J548" s="25">
        <f t="shared" si="106"/>
        <v>17.677656151732496</v>
      </c>
      <c r="K548" s="25">
        <f t="shared" si="107"/>
        <v>1610.3599894850654</v>
      </c>
      <c r="L548">
        <f t="shared" si="108"/>
        <v>10333.143265862504</v>
      </c>
      <c r="M548" s="26">
        <f t="shared" si="109"/>
        <v>10333.143265862504</v>
      </c>
      <c r="N548" s="27" t="str">
        <f t="shared" si="110"/>
        <v>0</v>
      </c>
      <c r="O548" s="28">
        <f>O547+M548*(C548-C547)</f>
        <v>1474838.5296055367</v>
      </c>
      <c r="P548" s="28">
        <f t="shared" si="114"/>
        <v>-793330.31435022515</v>
      </c>
      <c r="Q548" s="28">
        <f t="shared" si="115"/>
        <v>793330.31435022515</v>
      </c>
      <c r="V548">
        <f t="shared" si="111"/>
        <v>634664.25148018007</v>
      </c>
      <c r="W548">
        <f t="shared" si="112"/>
        <v>555331.22004515759</v>
      </c>
    </row>
    <row r="549" spans="2:23" x14ac:dyDescent="0.25">
      <c r="B549" s="3" t="s">
        <v>36</v>
      </c>
      <c r="C549" s="3">
        <v>541</v>
      </c>
      <c r="D549" s="3">
        <v>541</v>
      </c>
      <c r="E549" s="10">
        <v>24.5</v>
      </c>
      <c r="F549" s="16">
        <f t="shared" si="113"/>
        <v>0.19444444444444425</v>
      </c>
      <c r="G549" s="16">
        <f t="shared" si="104"/>
        <v>6.8055555555555554</v>
      </c>
      <c r="H549" s="16">
        <f t="shared" si="116"/>
        <v>348.0555555555552</v>
      </c>
      <c r="I549">
        <f t="shared" si="105"/>
        <v>175.59900000000002</v>
      </c>
      <c r="J549" s="25">
        <f t="shared" si="106"/>
        <v>19.885334054979161</v>
      </c>
      <c r="K549" s="25">
        <f t="shared" si="107"/>
        <v>543.53988961053437</v>
      </c>
      <c r="L549">
        <f t="shared" si="108"/>
        <v>3699.0909154050255</v>
      </c>
      <c r="M549" s="26">
        <f t="shared" si="109"/>
        <v>3699.0909154050255</v>
      </c>
      <c r="N549" s="27" t="str">
        <f t="shared" si="110"/>
        <v>0</v>
      </c>
      <c r="O549" s="28">
        <f>O548+M549*(C549-C548)</f>
        <v>1478537.6205209417</v>
      </c>
      <c r="P549" s="28">
        <f t="shared" si="114"/>
        <v>-793330.31435022515</v>
      </c>
      <c r="Q549" s="28">
        <f t="shared" si="115"/>
        <v>793330.31435022515</v>
      </c>
      <c r="V549">
        <f t="shared" si="111"/>
        <v>634664.25148018007</v>
      </c>
      <c r="W549">
        <f t="shared" si="112"/>
        <v>555331.22004515759</v>
      </c>
    </row>
    <row r="550" spans="2:23" x14ac:dyDescent="0.25">
      <c r="B550" s="3" t="s">
        <v>36</v>
      </c>
      <c r="C550" s="3">
        <v>542</v>
      </c>
      <c r="D550" s="3">
        <v>542</v>
      </c>
      <c r="E550" s="10">
        <v>24.5</v>
      </c>
      <c r="F550" s="16">
        <f t="shared" si="113"/>
        <v>-2.7777777777777679E-2</v>
      </c>
      <c r="G550" s="16">
        <f t="shared" si="104"/>
        <v>6.8055555555555554</v>
      </c>
      <c r="H550" s="16">
        <f t="shared" si="116"/>
        <v>-49.722222222222044</v>
      </c>
      <c r="I550">
        <f t="shared" si="105"/>
        <v>175.59900000000002</v>
      </c>
      <c r="J550" s="25">
        <f t="shared" si="106"/>
        <v>19.885334054979161</v>
      </c>
      <c r="K550" s="25">
        <f t="shared" si="107"/>
        <v>145.76211183275714</v>
      </c>
      <c r="L550">
        <f t="shared" si="108"/>
        <v>991.99214997293052</v>
      </c>
      <c r="M550" s="26">
        <f t="shared" si="109"/>
        <v>991.99214997293052</v>
      </c>
      <c r="N550" s="27" t="str">
        <f t="shared" si="110"/>
        <v>0</v>
      </c>
      <c r="O550" s="28">
        <f>O549+M550*(C550-C549)</f>
        <v>1479529.6126709145</v>
      </c>
      <c r="P550" s="28">
        <f t="shared" si="114"/>
        <v>-793330.31435022515</v>
      </c>
      <c r="Q550" s="28">
        <f t="shared" si="115"/>
        <v>793330.31435022515</v>
      </c>
      <c r="V550">
        <f t="shared" si="111"/>
        <v>634664.25148018007</v>
      </c>
      <c r="W550">
        <f t="shared" si="112"/>
        <v>555331.22004515759</v>
      </c>
    </row>
    <row r="551" spans="2:23" x14ac:dyDescent="0.25">
      <c r="B551" s="3" t="s">
        <v>36</v>
      </c>
      <c r="C551" s="3">
        <v>543</v>
      </c>
      <c r="D551" s="3">
        <v>543</v>
      </c>
      <c r="E551" s="10">
        <v>24.3</v>
      </c>
      <c r="F551" s="16">
        <f t="shared" si="113"/>
        <v>-0.12499999999999981</v>
      </c>
      <c r="G551" s="16">
        <f t="shared" si="104"/>
        <v>6.75</v>
      </c>
      <c r="H551" s="16">
        <f t="shared" si="116"/>
        <v>-223.74999999999966</v>
      </c>
      <c r="I551">
        <f t="shared" si="105"/>
        <v>175.59900000000002</v>
      </c>
      <c r="J551" s="25">
        <f t="shared" si="106"/>
        <v>19.562000676592497</v>
      </c>
      <c r="K551" s="25">
        <f t="shared" si="107"/>
        <v>-28.588999323407144</v>
      </c>
      <c r="L551">
        <f t="shared" si="108"/>
        <v>-192.97574543299822</v>
      </c>
      <c r="M551" s="26" t="str">
        <f t="shared" si="109"/>
        <v>0</v>
      </c>
      <c r="N551" s="27">
        <f t="shared" si="110"/>
        <v>-192.97574543299822</v>
      </c>
      <c r="O551" s="28">
        <f>O550+M551*(C551-C550)</f>
        <v>1479529.6126709145</v>
      </c>
      <c r="P551" s="28">
        <f t="shared" si="114"/>
        <v>-793523.29009565816</v>
      </c>
      <c r="Q551" s="28">
        <f t="shared" si="115"/>
        <v>793523.29009565816</v>
      </c>
      <c r="V551">
        <f t="shared" si="111"/>
        <v>634818.63207652653</v>
      </c>
      <c r="W551">
        <f t="shared" si="112"/>
        <v>555466.30306696077</v>
      </c>
    </row>
    <row r="552" spans="2:23" x14ac:dyDescent="0.25">
      <c r="B552" s="3" t="s">
        <v>36</v>
      </c>
      <c r="C552" s="3">
        <v>544</v>
      </c>
      <c r="D552" s="3">
        <v>544</v>
      </c>
      <c r="E552" s="10">
        <v>23.6</v>
      </c>
      <c r="F552" s="16">
        <f t="shared" si="113"/>
        <v>-0.27777777777777779</v>
      </c>
      <c r="G552" s="16">
        <f t="shared" si="104"/>
        <v>6.5555555555555554</v>
      </c>
      <c r="H552" s="16">
        <f t="shared" si="116"/>
        <v>-497.22222222222223</v>
      </c>
      <c r="I552">
        <f t="shared" si="105"/>
        <v>175.59900000000002</v>
      </c>
      <c r="J552" s="25">
        <f t="shared" si="106"/>
        <v>18.451204756786659</v>
      </c>
      <c r="K552" s="25">
        <f t="shared" si="107"/>
        <v>-303.1720174654356</v>
      </c>
      <c r="L552">
        <f t="shared" si="108"/>
        <v>-1987.4610033845222</v>
      </c>
      <c r="M552" s="26" t="str">
        <f t="shared" si="109"/>
        <v>0</v>
      </c>
      <c r="N552" s="27">
        <f t="shared" si="110"/>
        <v>-1987.4610033845222</v>
      </c>
      <c r="O552" s="28">
        <f>O551+M552*(C552-C551)</f>
        <v>1479529.6126709145</v>
      </c>
      <c r="P552" s="28">
        <f t="shared" si="114"/>
        <v>-795510.75109904271</v>
      </c>
      <c r="Q552" s="28">
        <f t="shared" si="115"/>
        <v>795510.75109904271</v>
      </c>
      <c r="V552">
        <f t="shared" si="111"/>
        <v>636408.60087923415</v>
      </c>
      <c r="W552">
        <f t="shared" si="112"/>
        <v>556857.52576932986</v>
      </c>
    </row>
    <row r="553" spans="2:23" x14ac:dyDescent="0.25">
      <c r="B553" s="3" t="s">
        <v>36</v>
      </c>
      <c r="C553" s="3">
        <v>545</v>
      </c>
      <c r="D553" s="3">
        <v>545</v>
      </c>
      <c r="E553" s="10">
        <v>22.3</v>
      </c>
      <c r="F553" s="16">
        <f t="shared" si="113"/>
        <v>-0.4861111111111111</v>
      </c>
      <c r="G553" s="16">
        <f t="shared" si="104"/>
        <v>6.1944444444444446</v>
      </c>
      <c r="H553" s="16">
        <f t="shared" si="116"/>
        <v>-870.13888888888891</v>
      </c>
      <c r="I553">
        <f t="shared" si="105"/>
        <v>175.59900000000002</v>
      </c>
      <c r="J553" s="25">
        <f t="shared" si="106"/>
        <v>16.474431940359164</v>
      </c>
      <c r="K553" s="25">
        <f t="shared" si="107"/>
        <v>-678.06545694852969</v>
      </c>
      <c r="L553">
        <f t="shared" si="108"/>
        <v>-4200.2388027645038</v>
      </c>
      <c r="M553" s="26" t="str">
        <f t="shared" si="109"/>
        <v>0</v>
      </c>
      <c r="N553" s="27">
        <f t="shared" si="110"/>
        <v>-4200.2388027645038</v>
      </c>
      <c r="O553" s="28">
        <f>O552+M553*(C553-C552)</f>
        <v>1479529.6126709145</v>
      </c>
      <c r="P553" s="28">
        <f t="shared" si="114"/>
        <v>-799710.98990180716</v>
      </c>
      <c r="Q553" s="28">
        <f t="shared" si="115"/>
        <v>799710.98990180716</v>
      </c>
      <c r="V553">
        <f t="shared" si="111"/>
        <v>639768.79192144575</v>
      </c>
      <c r="W553">
        <f t="shared" si="112"/>
        <v>559797.69293126499</v>
      </c>
    </row>
    <row r="554" spans="2:23" x14ac:dyDescent="0.25">
      <c r="B554" s="3" t="s">
        <v>36</v>
      </c>
      <c r="C554" s="3">
        <v>546</v>
      </c>
      <c r="D554" s="3">
        <v>546</v>
      </c>
      <c r="E554" s="10">
        <v>20.100000000000001</v>
      </c>
      <c r="F554" s="16">
        <f t="shared" si="113"/>
        <v>-0.5277777777777779</v>
      </c>
      <c r="G554" s="16">
        <f t="shared" si="104"/>
        <v>5.5833333333333339</v>
      </c>
      <c r="H554" s="16">
        <f t="shared" si="116"/>
        <v>-944.7222222222224</v>
      </c>
      <c r="I554">
        <f t="shared" si="105"/>
        <v>175.59900000000002</v>
      </c>
      <c r="J554" s="25">
        <f t="shared" si="106"/>
        <v>13.384212930532501</v>
      </c>
      <c r="K554" s="25">
        <f t="shared" si="107"/>
        <v>-755.73900929168985</v>
      </c>
      <c r="L554">
        <f t="shared" si="108"/>
        <v>-4219.5428018786024</v>
      </c>
      <c r="M554" s="26" t="str">
        <f t="shared" si="109"/>
        <v>0</v>
      </c>
      <c r="N554" s="27">
        <f t="shared" si="110"/>
        <v>-4219.5428018786024</v>
      </c>
      <c r="O554" s="28">
        <f>O553+M554*(C554-C553)</f>
        <v>1479529.6126709145</v>
      </c>
      <c r="P554" s="28">
        <f t="shared" si="114"/>
        <v>-803930.53270368581</v>
      </c>
      <c r="Q554" s="28">
        <f t="shared" si="115"/>
        <v>803930.53270368581</v>
      </c>
      <c r="V554">
        <f t="shared" si="111"/>
        <v>643144.4261629486</v>
      </c>
      <c r="W554">
        <f t="shared" si="112"/>
        <v>562751.37289258011</v>
      </c>
    </row>
    <row r="555" spans="2:23" x14ac:dyDescent="0.25">
      <c r="B555" s="3" t="s">
        <v>36</v>
      </c>
      <c r="C555" s="3">
        <v>547</v>
      </c>
      <c r="D555" s="3">
        <v>547</v>
      </c>
      <c r="E555" s="10">
        <v>18.5</v>
      </c>
      <c r="F555" s="16">
        <f t="shared" si="113"/>
        <v>-0.40277777777777807</v>
      </c>
      <c r="G555" s="16">
        <f t="shared" si="104"/>
        <v>5.1388888888888884</v>
      </c>
      <c r="H555" s="16">
        <f t="shared" si="116"/>
        <v>-720.97222222222274</v>
      </c>
      <c r="I555">
        <f t="shared" si="105"/>
        <v>175.59900000000002</v>
      </c>
      <c r="J555" s="25">
        <f t="shared" si="106"/>
        <v>11.338201716479162</v>
      </c>
      <c r="K555" s="25">
        <f t="shared" si="107"/>
        <v>-534.03502050574355</v>
      </c>
      <c r="L555">
        <f t="shared" si="108"/>
        <v>-2744.3466331545151</v>
      </c>
      <c r="M555" s="26" t="str">
        <f t="shared" si="109"/>
        <v>0</v>
      </c>
      <c r="N555" s="27">
        <f t="shared" si="110"/>
        <v>-2744.3466331545151</v>
      </c>
      <c r="O555" s="28">
        <f>O554+M555*(C555-C554)</f>
        <v>1479529.6126709145</v>
      </c>
      <c r="P555" s="28">
        <f t="shared" si="114"/>
        <v>-806674.87933684036</v>
      </c>
      <c r="Q555" s="28">
        <f t="shared" si="115"/>
        <v>806674.87933684036</v>
      </c>
      <c r="V555">
        <f t="shared" si="111"/>
        <v>645339.90346947231</v>
      </c>
      <c r="W555">
        <f t="shared" si="112"/>
        <v>564672.41553578828</v>
      </c>
    </row>
    <row r="556" spans="2:23" x14ac:dyDescent="0.25">
      <c r="B556" s="3" t="s">
        <v>36</v>
      </c>
      <c r="C556" s="3">
        <v>548</v>
      </c>
      <c r="D556" s="3">
        <v>548</v>
      </c>
      <c r="E556" s="10">
        <v>17.2</v>
      </c>
      <c r="F556" s="16">
        <f t="shared" si="113"/>
        <v>-0.30555555555555547</v>
      </c>
      <c r="G556" s="16">
        <f t="shared" si="104"/>
        <v>4.7777777777777777</v>
      </c>
      <c r="H556" s="16">
        <f t="shared" si="116"/>
        <v>-546.94444444444434</v>
      </c>
      <c r="I556">
        <f t="shared" si="105"/>
        <v>175.59900000000002</v>
      </c>
      <c r="J556" s="25">
        <f t="shared" si="106"/>
        <v>9.8007117481466626</v>
      </c>
      <c r="K556" s="25">
        <f t="shared" si="107"/>
        <v>-361.54473269629761</v>
      </c>
      <c r="L556">
        <f t="shared" si="108"/>
        <v>-1727.3803895489775</v>
      </c>
      <c r="M556" s="26" t="str">
        <f t="shared" si="109"/>
        <v>0</v>
      </c>
      <c r="N556" s="27">
        <f t="shared" si="110"/>
        <v>-1727.3803895489775</v>
      </c>
      <c r="O556" s="28">
        <f>O555+M556*(C556-C555)</f>
        <v>1479529.6126709145</v>
      </c>
      <c r="P556" s="28">
        <f t="shared" si="114"/>
        <v>-808402.25972638931</v>
      </c>
      <c r="Q556" s="28">
        <f t="shared" si="115"/>
        <v>808402.25972638931</v>
      </c>
      <c r="V556">
        <f t="shared" si="111"/>
        <v>646721.80778111145</v>
      </c>
      <c r="W556">
        <f t="shared" si="112"/>
        <v>565881.58180847252</v>
      </c>
    </row>
    <row r="557" spans="2:23" x14ac:dyDescent="0.25">
      <c r="B557" s="3" t="s">
        <v>36</v>
      </c>
      <c r="C557" s="3">
        <v>549</v>
      </c>
      <c r="D557" s="3">
        <v>549</v>
      </c>
      <c r="E557" s="10">
        <v>16.3</v>
      </c>
      <c r="F557" s="16">
        <f t="shared" si="113"/>
        <v>-0.24999999999999983</v>
      </c>
      <c r="G557" s="16">
        <f t="shared" si="104"/>
        <v>4.5277777777777777</v>
      </c>
      <c r="H557" s="16">
        <f t="shared" si="116"/>
        <v>-447.49999999999972</v>
      </c>
      <c r="I557">
        <f t="shared" si="105"/>
        <v>175.59900000000002</v>
      </c>
      <c r="J557" s="25">
        <f t="shared" si="106"/>
        <v>8.8018898876591649</v>
      </c>
      <c r="K557" s="25">
        <f t="shared" si="107"/>
        <v>-263.09911011234055</v>
      </c>
      <c r="L557">
        <f t="shared" si="108"/>
        <v>-1191.2543041197641</v>
      </c>
      <c r="M557" s="26" t="str">
        <f t="shared" si="109"/>
        <v>0</v>
      </c>
      <c r="N557" s="27">
        <f t="shared" si="110"/>
        <v>-1191.2543041197641</v>
      </c>
      <c r="O557" s="28">
        <f>O556+M557*(C557-C556)</f>
        <v>1479529.6126709145</v>
      </c>
      <c r="P557" s="28">
        <f t="shared" si="114"/>
        <v>-809593.51403050905</v>
      </c>
      <c r="Q557" s="28">
        <f t="shared" si="115"/>
        <v>809593.51403050905</v>
      </c>
      <c r="V557">
        <f t="shared" si="111"/>
        <v>647674.81122440728</v>
      </c>
      <c r="W557">
        <f t="shared" si="112"/>
        <v>566715.45982135634</v>
      </c>
    </row>
    <row r="558" spans="2:23" x14ac:dyDescent="0.25">
      <c r="B558" s="3" t="s">
        <v>36</v>
      </c>
      <c r="C558" s="3">
        <v>550</v>
      </c>
      <c r="D558" s="3">
        <v>550</v>
      </c>
      <c r="E558" s="10">
        <v>15.4</v>
      </c>
      <c r="F558" s="16">
        <f t="shared" si="113"/>
        <v>-0.2222222222222224</v>
      </c>
      <c r="G558" s="16">
        <f t="shared" si="104"/>
        <v>4.2777777777777777</v>
      </c>
      <c r="H558" s="16">
        <f t="shared" si="116"/>
        <v>-397.77777777777811</v>
      </c>
      <c r="I558">
        <f t="shared" si="105"/>
        <v>175.59900000000002</v>
      </c>
      <c r="J558" s="25">
        <f t="shared" si="106"/>
        <v>7.8567360674366649</v>
      </c>
      <c r="K558" s="25">
        <f t="shared" si="107"/>
        <v>-214.32204171034144</v>
      </c>
      <c r="L558">
        <f t="shared" si="108"/>
        <v>-916.82206731646056</v>
      </c>
      <c r="M558" s="26" t="str">
        <f t="shared" si="109"/>
        <v>0</v>
      </c>
      <c r="N558" s="27">
        <f t="shared" si="110"/>
        <v>-916.82206731646056</v>
      </c>
      <c r="O558" s="28">
        <f>O557+M558*(C558-C557)</f>
        <v>1479529.6126709145</v>
      </c>
      <c r="P558" s="28">
        <f t="shared" si="114"/>
        <v>-810510.33609782555</v>
      </c>
      <c r="Q558" s="28">
        <f t="shared" si="115"/>
        <v>810510.33609782555</v>
      </c>
      <c r="V558">
        <f t="shared" si="111"/>
        <v>648408.26887826039</v>
      </c>
      <c r="W558">
        <f t="shared" si="112"/>
        <v>567357.23526847793</v>
      </c>
    </row>
    <row r="559" spans="2:23" x14ac:dyDescent="0.25">
      <c r="B559" s="3" t="s">
        <v>36</v>
      </c>
      <c r="C559" s="3">
        <v>551</v>
      </c>
      <c r="D559" s="3">
        <v>551</v>
      </c>
      <c r="E559" s="10">
        <v>14.7</v>
      </c>
      <c r="F559" s="16">
        <f t="shared" si="113"/>
        <v>-0.15277777777777773</v>
      </c>
      <c r="G559" s="16">
        <f t="shared" si="104"/>
        <v>4.083333333333333</v>
      </c>
      <c r="H559" s="16">
        <f t="shared" si="116"/>
        <v>-273.47222222222217</v>
      </c>
      <c r="I559">
        <f t="shared" si="105"/>
        <v>175.59900000000002</v>
      </c>
      <c r="J559" s="25">
        <f t="shared" si="106"/>
        <v>7.1587202597924966</v>
      </c>
      <c r="K559" s="25">
        <f t="shared" si="107"/>
        <v>-90.714501962429651</v>
      </c>
      <c r="L559">
        <f t="shared" si="108"/>
        <v>-370.41754967992102</v>
      </c>
      <c r="M559" s="26" t="str">
        <f t="shared" si="109"/>
        <v>0</v>
      </c>
      <c r="N559" s="27">
        <f t="shared" si="110"/>
        <v>-370.41754967992102</v>
      </c>
      <c r="O559" s="28">
        <f>O558+M559*(C559-C558)</f>
        <v>1479529.6126709145</v>
      </c>
      <c r="P559" s="28">
        <f t="shared" si="114"/>
        <v>-810880.75364750542</v>
      </c>
      <c r="Q559" s="28">
        <f t="shared" si="115"/>
        <v>810880.75364750542</v>
      </c>
      <c r="V559">
        <f t="shared" si="111"/>
        <v>648704.60291800438</v>
      </c>
      <c r="W559">
        <f t="shared" si="112"/>
        <v>567616.52755325381</v>
      </c>
    </row>
    <row r="560" spans="2:23" x14ac:dyDescent="0.25">
      <c r="B560" s="3" t="s">
        <v>36</v>
      </c>
      <c r="C560" s="3">
        <v>552</v>
      </c>
      <c r="D560" s="3">
        <v>552</v>
      </c>
      <c r="E560" s="10">
        <v>14.3</v>
      </c>
      <c r="F560" s="16">
        <f t="shared" si="113"/>
        <v>-0.1388888888888889</v>
      </c>
      <c r="G560" s="16">
        <f t="shared" si="104"/>
        <v>3.9722222222222223</v>
      </c>
      <c r="H560" s="16">
        <f t="shared" si="116"/>
        <v>-248.61111111111111</v>
      </c>
      <c r="I560">
        <f t="shared" si="105"/>
        <v>175.59900000000002</v>
      </c>
      <c r="J560" s="25">
        <f t="shared" si="106"/>
        <v>6.7744305887591656</v>
      </c>
      <c r="K560" s="25">
        <f t="shared" si="107"/>
        <v>-66.237680522351937</v>
      </c>
      <c r="L560">
        <f t="shared" si="108"/>
        <v>-263.11078651934241</v>
      </c>
      <c r="M560" s="26" t="str">
        <f t="shared" si="109"/>
        <v>0</v>
      </c>
      <c r="N560" s="27">
        <f t="shared" si="110"/>
        <v>-263.11078651934241</v>
      </c>
      <c r="O560" s="28">
        <f>O559+M560*(C560-C559)</f>
        <v>1479529.6126709145</v>
      </c>
      <c r="P560" s="28">
        <f t="shared" si="114"/>
        <v>-811143.86443402478</v>
      </c>
      <c r="Q560" s="28">
        <f t="shared" si="115"/>
        <v>811143.86443402478</v>
      </c>
      <c r="V560">
        <f t="shared" si="111"/>
        <v>648915.09154721978</v>
      </c>
      <c r="W560">
        <f t="shared" si="112"/>
        <v>567800.7051038174</v>
      </c>
    </row>
    <row r="561" spans="2:23" x14ac:dyDescent="0.25">
      <c r="B561" s="3" t="s">
        <v>36</v>
      </c>
      <c r="C561" s="3">
        <v>553</v>
      </c>
      <c r="D561" s="3">
        <v>553</v>
      </c>
      <c r="E561" s="10">
        <v>13.7</v>
      </c>
      <c r="F561" s="16">
        <f t="shared" si="113"/>
        <v>-0.1388888888888889</v>
      </c>
      <c r="G561" s="16">
        <f t="shared" si="104"/>
        <v>3.8055555555555554</v>
      </c>
      <c r="H561" s="16">
        <f t="shared" si="116"/>
        <v>-248.61111111111111</v>
      </c>
      <c r="I561">
        <f t="shared" si="105"/>
        <v>175.59900000000002</v>
      </c>
      <c r="J561" s="25">
        <f t="shared" si="106"/>
        <v>6.2178731341591646</v>
      </c>
      <c r="K561" s="25">
        <f t="shared" si="107"/>
        <v>-66.794237976951933</v>
      </c>
      <c r="L561">
        <f t="shared" si="108"/>
        <v>-254.18918341228928</v>
      </c>
      <c r="M561" s="26" t="str">
        <f t="shared" si="109"/>
        <v>0</v>
      </c>
      <c r="N561" s="27">
        <f t="shared" si="110"/>
        <v>-254.18918341228928</v>
      </c>
      <c r="O561" s="28">
        <f>O560+M561*(C561-C560)</f>
        <v>1479529.6126709145</v>
      </c>
      <c r="P561" s="28">
        <f t="shared" si="114"/>
        <v>-811398.05361743702</v>
      </c>
      <c r="Q561" s="28">
        <f t="shared" si="115"/>
        <v>811398.05361743702</v>
      </c>
      <c r="V561">
        <f t="shared" si="111"/>
        <v>649118.44289394957</v>
      </c>
      <c r="W561">
        <f t="shared" si="112"/>
        <v>567978.6375322059</v>
      </c>
    </row>
    <row r="562" spans="2:23" x14ac:dyDescent="0.25">
      <c r="B562" s="3" t="s">
        <v>36</v>
      </c>
      <c r="C562" s="3">
        <v>554</v>
      </c>
      <c r="D562" s="3">
        <v>554</v>
      </c>
      <c r="E562" s="10">
        <v>13.3</v>
      </c>
      <c r="F562" s="16">
        <f t="shared" si="113"/>
        <v>-8.3333333333333287E-2</v>
      </c>
      <c r="G562" s="16">
        <f t="shared" si="104"/>
        <v>3.6944444444444446</v>
      </c>
      <c r="H562" s="16">
        <f t="shared" si="116"/>
        <v>-149.16666666666657</v>
      </c>
      <c r="I562">
        <f t="shared" si="105"/>
        <v>175.59900000000002</v>
      </c>
      <c r="J562" s="25">
        <f t="shared" si="106"/>
        <v>5.8600861990591655</v>
      </c>
      <c r="K562" s="25">
        <f t="shared" si="107"/>
        <v>32.292419532392614</v>
      </c>
      <c r="L562">
        <f t="shared" si="108"/>
        <v>119.30254993911717</v>
      </c>
      <c r="M562" s="26">
        <f t="shared" si="109"/>
        <v>119.30254993911717</v>
      </c>
      <c r="N562" s="27" t="str">
        <f t="shared" si="110"/>
        <v>0</v>
      </c>
      <c r="O562" s="28">
        <f>O561+M562*(C562-C561)</f>
        <v>1479648.9152208536</v>
      </c>
      <c r="P562" s="28">
        <f t="shared" si="114"/>
        <v>-811398.05361743702</v>
      </c>
      <c r="Q562" s="28">
        <f t="shared" si="115"/>
        <v>811398.05361743702</v>
      </c>
      <c r="V562">
        <f t="shared" si="111"/>
        <v>649118.44289394957</v>
      </c>
      <c r="W562">
        <f t="shared" si="112"/>
        <v>567978.6375322059</v>
      </c>
    </row>
    <row r="563" spans="2:23" x14ac:dyDescent="0.25">
      <c r="B563" s="3" t="s">
        <v>36</v>
      </c>
      <c r="C563" s="3">
        <v>555</v>
      </c>
      <c r="D563" s="3">
        <v>555</v>
      </c>
      <c r="E563" s="10">
        <v>13.1</v>
      </c>
      <c r="F563" s="16">
        <f t="shared" si="113"/>
        <v>-2.7777777777777925E-2</v>
      </c>
      <c r="G563" s="16">
        <f t="shared" si="104"/>
        <v>3.6388888888888888</v>
      </c>
      <c r="H563" s="16">
        <f t="shared" si="116"/>
        <v>-49.722222222222484</v>
      </c>
      <c r="I563">
        <f t="shared" si="105"/>
        <v>175.59900000000002</v>
      </c>
      <c r="J563" s="25">
        <f t="shared" si="106"/>
        <v>5.6851681418991653</v>
      </c>
      <c r="K563" s="25">
        <f t="shared" si="107"/>
        <v>131.5619459196767</v>
      </c>
      <c r="L563">
        <f t="shared" si="108"/>
        <v>478.73930320771245</v>
      </c>
      <c r="M563" s="26">
        <f t="shared" si="109"/>
        <v>478.73930320771245</v>
      </c>
      <c r="N563" s="27" t="str">
        <f t="shared" si="110"/>
        <v>0</v>
      </c>
      <c r="O563" s="28">
        <f>O562+M563*(C563-C562)</f>
        <v>1480127.6545240614</v>
      </c>
      <c r="P563" s="28">
        <f t="shared" si="114"/>
        <v>-811398.05361743702</v>
      </c>
      <c r="Q563" s="28">
        <f t="shared" si="115"/>
        <v>811398.05361743702</v>
      </c>
      <c r="V563">
        <f t="shared" si="111"/>
        <v>649118.44289394957</v>
      </c>
      <c r="W563">
        <f t="shared" si="112"/>
        <v>567978.6375322059</v>
      </c>
    </row>
    <row r="564" spans="2:23" x14ac:dyDescent="0.25">
      <c r="B564" s="3" t="s">
        <v>36</v>
      </c>
      <c r="C564" s="3">
        <v>556</v>
      </c>
      <c r="D564" s="3">
        <v>556</v>
      </c>
      <c r="E564" s="10">
        <v>13.1</v>
      </c>
      <c r="F564" s="16">
        <f t="shared" si="113"/>
        <v>2.7777777777777925E-2</v>
      </c>
      <c r="G564" s="16">
        <f t="shared" si="104"/>
        <v>3.6388888888888888</v>
      </c>
      <c r="H564" s="16">
        <f t="shared" si="116"/>
        <v>49.722222222222484</v>
      </c>
      <c r="I564">
        <f t="shared" si="105"/>
        <v>175.59900000000002</v>
      </c>
      <c r="J564" s="25">
        <f t="shared" si="106"/>
        <v>5.6851681418991653</v>
      </c>
      <c r="K564" s="25">
        <f t="shared" si="107"/>
        <v>231.00639036412167</v>
      </c>
      <c r="L564">
        <f t="shared" si="108"/>
        <v>840.60658715833165</v>
      </c>
      <c r="M564" s="26">
        <f t="shared" si="109"/>
        <v>840.60658715833165</v>
      </c>
      <c r="N564" s="27" t="str">
        <f t="shared" si="110"/>
        <v>0</v>
      </c>
      <c r="O564" s="28">
        <f>O563+M564*(C564-C563)</f>
        <v>1480968.2611112196</v>
      </c>
      <c r="P564" s="28">
        <f t="shared" si="114"/>
        <v>-811398.05361743702</v>
      </c>
      <c r="Q564" s="28">
        <f t="shared" si="115"/>
        <v>811398.05361743702</v>
      </c>
      <c r="V564">
        <f t="shared" si="111"/>
        <v>649118.44289394957</v>
      </c>
      <c r="W564">
        <f t="shared" si="112"/>
        <v>567978.6375322059</v>
      </c>
    </row>
    <row r="565" spans="2:23" x14ac:dyDescent="0.25">
      <c r="B565" s="3" t="s">
        <v>36</v>
      </c>
      <c r="C565" s="3">
        <v>557</v>
      </c>
      <c r="D565" s="3">
        <v>557</v>
      </c>
      <c r="E565" s="10">
        <v>13.3</v>
      </c>
      <c r="F565" s="16">
        <f t="shared" si="113"/>
        <v>9.7222222222222363E-2</v>
      </c>
      <c r="G565" s="16">
        <f t="shared" si="104"/>
        <v>3.6944444444444446</v>
      </c>
      <c r="H565" s="16">
        <f t="shared" si="116"/>
        <v>174.02777777777803</v>
      </c>
      <c r="I565">
        <f t="shared" si="105"/>
        <v>175.59900000000002</v>
      </c>
      <c r="J565" s="25">
        <f t="shared" si="106"/>
        <v>5.8600861990591655</v>
      </c>
      <c r="K565" s="25">
        <f t="shared" si="107"/>
        <v>355.48686397683718</v>
      </c>
      <c r="L565">
        <f t="shared" si="108"/>
        <v>1313.3264696922042</v>
      </c>
      <c r="M565" s="26">
        <f t="shared" si="109"/>
        <v>1313.3264696922042</v>
      </c>
      <c r="N565" s="27" t="str">
        <f t="shared" si="110"/>
        <v>0</v>
      </c>
      <c r="O565" s="28">
        <f>O564+M565*(C565-C564)</f>
        <v>1482281.5875809118</v>
      </c>
      <c r="P565" s="28">
        <f t="shared" si="114"/>
        <v>-811398.05361743702</v>
      </c>
      <c r="Q565" s="28">
        <f t="shared" si="115"/>
        <v>811398.05361743702</v>
      </c>
      <c r="V565">
        <f t="shared" si="111"/>
        <v>649118.44289394957</v>
      </c>
      <c r="W565">
        <f t="shared" si="112"/>
        <v>567978.6375322059</v>
      </c>
    </row>
    <row r="566" spans="2:23" x14ac:dyDescent="0.25">
      <c r="B566" s="3" t="s">
        <v>36</v>
      </c>
      <c r="C566" s="3">
        <v>558</v>
      </c>
      <c r="D566" s="3">
        <v>558</v>
      </c>
      <c r="E566" s="10">
        <v>13.8</v>
      </c>
      <c r="F566" s="16">
        <f t="shared" si="113"/>
        <v>0.16666666666666657</v>
      </c>
      <c r="G566" s="16">
        <f t="shared" si="104"/>
        <v>3.8333333333333335</v>
      </c>
      <c r="H566" s="16">
        <f t="shared" si="116"/>
        <v>298.33333333333314</v>
      </c>
      <c r="I566">
        <f t="shared" si="105"/>
        <v>175.59900000000002</v>
      </c>
      <c r="J566" s="25">
        <f t="shared" si="106"/>
        <v>6.3089762889299994</v>
      </c>
      <c r="K566" s="25">
        <f t="shared" si="107"/>
        <v>480.2413096222632</v>
      </c>
      <c r="L566">
        <f t="shared" si="108"/>
        <v>1840.9250202186756</v>
      </c>
      <c r="M566" s="26">
        <f t="shared" si="109"/>
        <v>1840.9250202186756</v>
      </c>
      <c r="N566" s="27" t="str">
        <f t="shared" si="110"/>
        <v>0</v>
      </c>
      <c r="O566" s="28">
        <f>O565+M566*(C566-C565)</f>
        <v>1484122.5126011304</v>
      </c>
      <c r="P566" s="28">
        <f t="shared" si="114"/>
        <v>-811398.05361743702</v>
      </c>
      <c r="Q566" s="28">
        <f t="shared" si="115"/>
        <v>811398.05361743702</v>
      </c>
      <c r="V566">
        <f t="shared" si="111"/>
        <v>649118.44289394957</v>
      </c>
      <c r="W566">
        <f t="shared" si="112"/>
        <v>567978.6375322059</v>
      </c>
    </row>
    <row r="567" spans="2:23" x14ac:dyDescent="0.25">
      <c r="B567" s="3" t="s">
        <v>36</v>
      </c>
      <c r="C567" s="3">
        <v>559</v>
      </c>
      <c r="D567" s="3">
        <v>559</v>
      </c>
      <c r="E567" s="10">
        <v>14.5</v>
      </c>
      <c r="F567" s="16">
        <f t="shared" si="113"/>
        <v>0.37499999999999989</v>
      </c>
      <c r="G567" s="16">
        <f t="shared" si="104"/>
        <v>4.0277777777777777</v>
      </c>
      <c r="H567" s="16">
        <f t="shared" si="116"/>
        <v>671.24999999999977</v>
      </c>
      <c r="I567">
        <f t="shared" si="105"/>
        <v>175.59900000000002</v>
      </c>
      <c r="J567" s="25">
        <f t="shared" si="106"/>
        <v>6.9652502874791651</v>
      </c>
      <c r="K567" s="25">
        <f t="shared" si="107"/>
        <v>853.81425028747901</v>
      </c>
      <c r="L567">
        <f t="shared" si="108"/>
        <v>3438.9740636579013</v>
      </c>
      <c r="M567" s="26">
        <f t="shared" si="109"/>
        <v>3438.9740636579013</v>
      </c>
      <c r="N567" s="27" t="str">
        <f t="shared" si="110"/>
        <v>0</v>
      </c>
      <c r="O567" s="28">
        <f>O566+M567*(C567-C566)</f>
        <v>1487561.4866647883</v>
      </c>
      <c r="P567" s="28">
        <f t="shared" si="114"/>
        <v>-811398.05361743702</v>
      </c>
      <c r="Q567" s="28">
        <f t="shared" si="115"/>
        <v>811398.05361743702</v>
      </c>
      <c r="V567">
        <f t="shared" si="111"/>
        <v>649118.44289394957</v>
      </c>
      <c r="W567">
        <f t="shared" si="112"/>
        <v>567978.6375322059</v>
      </c>
    </row>
    <row r="568" spans="2:23" x14ac:dyDescent="0.25">
      <c r="B568" s="3" t="s">
        <v>36</v>
      </c>
      <c r="C568" s="3">
        <v>560</v>
      </c>
      <c r="D568" s="3">
        <v>560</v>
      </c>
      <c r="E568" s="10">
        <v>16.5</v>
      </c>
      <c r="F568" s="16">
        <f t="shared" si="113"/>
        <v>0.34722222222222221</v>
      </c>
      <c r="G568" s="16">
        <f t="shared" si="104"/>
        <v>4.583333333333333</v>
      </c>
      <c r="H568" s="16">
        <f t="shared" si="116"/>
        <v>621.52777777777771</v>
      </c>
      <c r="I568">
        <f t="shared" si="105"/>
        <v>175.59900000000002</v>
      </c>
      <c r="J568" s="25">
        <f t="shared" si="106"/>
        <v>9.019212322312498</v>
      </c>
      <c r="K568" s="25">
        <f t="shared" si="107"/>
        <v>806.14599010009022</v>
      </c>
      <c r="L568">
        <f t="shared" si="108"/>
        <v>3694.8357879587466</v>
      </c>
      <c r="M568" s="26">
        <f t="shared" si="109"/>
        <v>3694.8357879587466</v>
      </c>
      <c r="N568" s="27" t="str">
        <f t="shared" si="110"/>
        <v>0</v>
      </c>
      <c r="O568" s="28">
        <f>O567+M568*(C568-C567)</f>
        <v>1491256.322452747</v>
      </c>
      <c r="P568" s="28">
        <f t="shared" si="114"/>
        <v>-811398.05361743702</v>
      </c>
      <c r="Q568" s="28">
        <f t="shared" si="115"/>
        <v>811398.05361743702</v>
      </c>
      <c r="V568">
        <f t="shared" si="111"/>
        <v>649118.44289394957</v>
      </c>
      <c r="W568">
        <f t="shared" si="112"/>
        <v>567978.6375322059</v>
      </c>
    </row>
    <row r="569" spans="2:23" x14ac:dyDescent="0.25">
      <c r="B569" s="3" t="s">
        <v>36</v>
      </c>
      <c r="C569" s="3">
        <v>561</v>
      </c>
      <c r="D569" s="3">
        <v>561</v>
      </c>
      <c r="E569" s="10">
        <v>17</v>
      </c>
      <c r="F569" s="16">
        <f t="shared" si="113"/>
        <v>6.9444444444444448E-2</v>
      </c>
      <c r="G569" s="16">
        <f t="shared" si="104"/>
        <v>4.7222222222222223</v>
      </c>
      <c r="H569" s="16">
        <f t="shared" si="116"/>
        <v>124.30555555555556</v>
      </c>
      <c r="I569">
        <f t="shared" si="105"/>
        <v>175.59900000000002</v>
      </c>
      <c r="J569" s="25">
        <f t="shared" si="106"/>
        <v>9.5741133559166638</v>
      </c>
      <c r="K569" s="25">
        <f t="shared" si="107"/>
        <v>309.47866891147225</v>
      </c>
      <c r="L569">
        <f t="shared" si="108"/>
        <v>1461.4270476375079</v>
      </c>
      <c r="M569" s="26">
        <f t="shared" si="109"/>
        <v>1461.4270476375079</v>
      </c>
      <c r="N569" s="27" t="str">
        <f t="shared" si="110"/>
        <v>0</v>
      </c>
      <c r="O569" s="28">
        <f>O568+M569*(C569-C568)</f>
        <v>1492717.7495003846</v>
      </c>
      <c r="P569" s="28">
        <f t="shared" si="114"/>
        <v>-811398.05361743702</v>
      </c>
      <c r="Q569" s="28">
        <f t="shared" si="115"/>
        <v>811398.05361743702</v>
      </c>
      <c r="V569">
        <f t="shared" si="111"/>
        <v>649118.44289394957</v>
      </c>
      <c r="W569">
        <f t="shared" si="112"/>
        <v>567978.6375322059</v>
      </c>
    </row>
    <row r="570" spans="2:23" x14ac:dyDescent="0.25">
      <c r="B570" s="3" t="s">
        <v>36</v>
      </c>
      <c r="C570" s="3">
        <v>562</v>
      </c>
      <c r="D570" s="3">
        <v>562</v>
      </c>
      <c r="E570" s="10">
        <v>17</v>
      </c>
      <c r="F570" s="16">
        <f t="shared" si="113"/>
        <v>0</v>
      </c>
      <c r="G570" s="16">
        <f t="shared" si="104"/>
        <v>4.7222222222222223</v>
      </c>
      <c r="H570" s="16">
        <f t="shared" si="116"/>
        <v>0</v>
      </c>
      <c r="I570">
        <f t="shared" si="105"/>
        <v>175.59900000000002</v>
      </c>
      <c r="J570" s="25">
        <f t="shared" si="106"/>
        <v>9.5741133559166638</v>
      </c>
      <c r="K570" s="25">
        <f t="shared" si="107"/>
        <v>185.17311335591668</v>
      </c>
      <c r="L570">
        <f t="shared" si="108"/>
        <v>874.42859084738438</v>
      </c>
      <c r="M570" s="26">
        <f t="shared" si="109"/>
        <v>874.42859084738438</v>
      </c>
      <c r="N570" s="27" t="str">
        <f t="shared" si="110"/>
        <v>0</v>
      </c>
      <c r="O570" s="28">
        <f>O569+M570*(C570-C569)</f>
        <v>1493592.178091232</v>
      </c>
      <c r="P570" s="28">
        <f t="shared" si="114"/>
        <v>-811398.05361743702</v>
      </c>
      <c r="Q570" s="28">
        <f t="shared" si="115"/>
        <v>811398.05361743702</v>
      </c>
      <c r="V570">
        <f t="shared" si="111"/>
        <v>649118.44289394957</v>
      </c>
      <c r="W570">
        <f t="shared" si="112"/>
        <v>567978.6375322059</v>
      </c>
    </row>
    <row r="571" spans="2:23" x14ac:dyDescent="0.25">
      <c r="B571" s="3" t="s">
        <v>36</v>
      </c>
      <c r="C571" s="3">
        <v>563</v>
      </c>
      <c r="D571" s="3">
        <v>563</v>
      </c>
      <c r="E571" s="10">
        <v>17</v>
      </c>
      <c r="F571" s="16">
        <f t="shared" si="113"/>
        <v>-0.22222222222222215</v>
      </c>
      <c r="G571" s="16">
        <f t="shared" si="104"/>
        <v>4.7222222222222223</v>
      </c>
      <c r="H571" s="16">
        <f t="shared" si="116"/>
        <v>-397.77777777777766</v>
      </c>
      <c r="I571">
        <f t="shared" si="105"/>
        <v>175.59900000000002</v>
      </c>
      <c r="J571" s="25">
        <f t="shared" si="106"/>
        <v>9.5741133559166638</v>
      </c>
      <c r="K571" s="25">
        <f t="shared" si="107"/>
        <v>-212.60466442186097</v>
      </c>
      <c r="L571">
        <f t="shared" si="108"/>
        <v>-1003.9664708810102</v>
      </c>
      <c r="M571" s="26" t="str">
        <f t="shared" si="109"/>
        <v>0</v>
      </c>
      <c r="N571" s="27">
        <f t="shared" si="110"/>
        <v>-1003.9664708810102</v>
      </c>
      <c r="O571" s="28">
        <f>O570+M571*(C571-C570)</f>
        <v>1493592.178091232</v>
      </c>
      <c r="P571" s="28">
        <f t="shared" si="114"/>
        <v>-812402.02008831804</v>
      </c>
      <c r="Q571" s="28">
        <f t="shared" si="115"/>
        <v>812402.02008831804</v>
      </c>
      <c r="V571">
        <f t="shared" si="111"/>
        <v>649921.61607065448</v>
      </c>
      <c r="W571">
        <f t="shared" si="112"/>
        <v>568681.4140618227</v>
      </c>
    </row>
    <row r="572" spans="2:23" x14ac:dyDescent="0.25">
      <c r="B572" s="3" t="s">
        <v>36</v>
      </c>
      <c r="C572" s="3">
        <v>564</v>
      </c>
      <c r="D572" s="3">
        <v>564</v>
      </c>
      <c r="E572" s="10">
        <v>15.4</v>
      </c>
      <c r="F572" s="16">
        <f t="shared" si="113"/>
        <v>-0.95833333333333337</v>
      </c>
      <c r="G572" s="16">
        <f t="shared" si="104"/>
        <v>4.2777777777777777</v>
      </c>
      <c r="H572" s="16">
        <f t="shared" si="116"/>
        <v>-1715.4166666666667</v>
      </c>
      <c r="I572">
        <f t="shared" si="105"/>
        <v>175.59900000000002</v>
      </c>
      <c r="J572" s="25">
        <f t="shared" si="106"/>
        <v>7.8567360674366649</v>
      </c>
      <c r="K572" s="25">
        <f t="shared" si="107"/>
        <v>-1531.9609305992301</v>
      </c>
      <c r="L572">
        <f t="shared" si="108"/>
        <v>-6553.3884253411507</v>
      </c>
      <c r="M572" s="26" t="str">
        <f t="shared" si="109"/>
        <v>0</v>
      </c>
      <c r="N572" s="27">
        <f t="shared" si="110"/>
        <v>-6553.3884253411507</v>
      </c>
      <c r="O572" s="28">
        <f>O571+M572*(C572-C571)</f>
        <v>1493592.178091232</v>
      </c>
      <c r="P572" s="28">
        <f t="shared" si="114"/>
        <v>-818955.40851365915</v>
      </c>
      <c r="Q572" s="28">
        <f t="shared" si="115"/>
        <v>818955.40851365915</v>
      </c>
      <c r="V572">
        <f t="shared" si="111"/>
        <v>655164.32681092736</v>
      </c>
      <c r="W572">
        <f t="shared" si="112"/>
        <v>573268.78595956136</v>
      </c>
    </row>
    <row r="573" spans="2:23" x14ac:dyDescent="0.25">
      <c r="B573" s="3" t="s">
        <v>36</v>
      </c>
      <c r="C573" s="3">
        <v>565</v>
      </c>
      <c r="D573" s="3">
        <v>565</v>
      </c>
      <c r="E573" s="10">
        <v>10.1</v>
      </c>
      <c r="F573" s="16">
        <f t="shared" si="113"/>
        <v>-1.4722222222222223</v>
      </c>
      <c r="G573" s="16">
        <f t="shared" si="104"/>
        <v>2.8055555555555554</v>
      </c>
      <c r="H573" s="16">
        <f t="shared" si="116"/>
        <v>-2635.2777777777778</v>
      </c>
      <c r="I573">
        <f t="shared" si="105"/>
        <v>175.59900000000002</v>
      </c>
      <c r="J573" s="25">
        <f t="shared" si="106"/>
        <v>3.3794301156991655</v>
      </c>
      <c r="K573" s="25">
        <f t="shared" si="107"/>
        <v>-2456.2993476620786</v>
      </c>
      <c r="L573">
        <f t="shared" si="108"/>
        <v>-6891.2842809408312</v>
      </c>
      <c r="M573" s="26" t="str">
        <f t="shared" si="109"/>
        <v>0</v>
      </c>
      <c r="N573" s="27">
        <f t="shared" si="110"/>
        <v>-6891.2842809408312</v>
      </c>
      <c r="O573" s="28">
        <f>O572+M573*(C573-C572)</f>
        <v>1493592.178091232</v>
      </c>
      <c r="P573" s="28">
        <f t="shared" si="114"/>
        <v>-825846.69279459992</v>
      </c>
      <c r="Q573" s="28">
        <f t="shared" si="115"/>
        <v>825846.69279459992</v>
      </c>
      <c r="V573">
        <f t="shared" si="111"/>
        <v>660677.35423567996</v>
      </c>
      <c r="W573">
        <f t="shared" si="112"/>
        <v>578092.68495621998</v>
      </c>
    </row>
    <row r="574" spans="2:23" x14ac:dyDescent="0.25">
      <c r="B574" s="3" t="s">
        <v>36</v>
      </c>
      <c r="C574" s="3">
        <v>566</v>
      </c>
      <c r="D574" s="3">
        <v>566</v>
      </c>
      <c r="E574" s="10">
        <v>4.8</v>
      </c>
      <c r="F574" s="16">
        <f t="shared" si="113"/>
        <v>-1.4027777777777777</v>
      </c>
      <c r="G574" s="16">
        <f t="shared" si="104"/>
        <v>1.3333333333333333</v>
      </c>
      <c r="H574" s="16">
        <f t="shared" si="116"/>
        <v>-2510.9722222222222</v>
      </c>
      <c r="I574">
        <f t="shared" si="105"/>
        <v>175.59900000000002</v>
      </c>
      <c r="J574" s="25">
        <f t="shared" si="106"/>
        <v>0.76327879487999983</v>
      </c>
      <c r="K574" s="25">
        <f t="shared" si="107"/>
        <v>-2334.6099434273419</v>
      </c>
      <c r="L574">
        <f t="shared" si="108"/>
        <v>-3112.8132579031226</v>
      </c>
      <c r="M574" s="26" t="str">
        <f t="shared" si="109"/>
        <v>0</v>
      </c>
      <c r="N574" s="27">
        <f t="shared" si="110"/>
        <v>-3112.8132579031226</v>
      </c>
      <c r="O574" s="28">
        <f>O573+M574*(C574-C573)</f>
        <v>1493592.178091232</v>
      </c>
      <c r="P574" s="28">
        <f t="shared" si="114"/>
        <v>-828959.50605250301</v>
      </c>
      <c r="Q574" s="28">
        <f t="shared" si="115"/>
        <v>828959.50605250301</v>
      </c>
      <c r="V574">
        <f t="shared" si="111"/>
        <v>663167.60484200239</v>
      </c>
      <c r="W574">
        <f t="shared" si="112"/>
        <v>580271.65423675207</v>
      </c>
    </row>
    <row r="575" spans="2:23" x14ac:dyDescent="0.2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113"/>
        <v>-0.66666666666666663</v>
      </c>
      <c r="G575" s="16">
        <f t="shared" si="104"/>
        <v>0</v>
      </c>
      <c r="H575" s="16">
        <f t="shared" si="116"/>
        <v>-1193.3333333333333</v>
      </c>
      <c r="I575">
        <f t="shared" si="105"/>
        <v>175.59900000000002</v>
      </c>
      <c r="J575" s="25">
        <f t="shared" si="106"/>
        <v>0</v>
      </c>
      <c r="K575" s="25">
        <f t="shared" si="107"/>
        <v>-1017.7343333333332</v>
      </c>
      <c r="L575">
        <f t="shared" si="108"/>
        <v>0</v>
      </c>
      <c r="M575" s="26" t="str">
        <f t="shared" si="109"/>
        <v>0</v>
      </c>
      <c r="N575" s="27" t="str">
        <f t="shared" si="110"/>
        <v>0</v>
      </c>
      <c r="O575" s="28">
        <f>O574+M575*(C575-C574)</f>
        <v>1493592.178091232</v>
      </c>
      <c r="P575" s="28">
        <f t="shared" si="114"/>
        <v>-828959.50605250301</v>
      </c>
      <c r="Q575" s="28">
        <f t="shared" si="115"/>
        <v>828959.50605250301</v>
      </c>
      <c r="V575">
        <f t="shared" si="111"/>
        <v>663167.60484200239</v>
      </c>
      <c r="W575">
        <f t="shared" si="112"/>
        <v>580271.65423675207</v>
      </c>
    </row>
    <row r="576" spans="2:23" x14ac:dyDescent="0.2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113"/>
        <v>0</v>
      </c>
      <c r="G576" s="16">
        <f t="shared" si="104"/>
        <v>0</v>
      </c>
      <c r="H576" s="16">
        <f t="shared" si="116"/>
        <v>0</v>
      </c>
      <c r="I576">
        <f t="shared" si="105"/>
        <v>175.59900000000002</v>
      </c>
      <c r="J576" s="25">
        <f t="shared" si="106"/>
        <v>0</v>
      </c>
      <c r="K576" s="25">
        <f t="shared" si="107"/>
        <v>175.59900000000002</v>
      </c>
      <c r="L576">
        <f t="shared" si="108"/>
        <v>0</v>
      </c>
      <c r="M576" s="26" t="str">
        <f t="shared" si="109"/>
        <v>0</v>
      </c>
      <c r="N576" s="27" t="str">
        <f t="shared" si="110"/>
        <v>0</v>
      </c>
      <c r="O576" s="28">
        <f>O575+M576*(C576-C575)</f>
        <v>1493592.178091232</v>
      </c>
      <c r="P576" s="28">
        <f t="shared" si="114"/>
        <v>-828959.50605250301</v>
      </c>
      <c r="Q576" s="28">
        <f t="shared" si="115"/>
        <v>828959.50605250301</v>
      </c>
      <c r="V576">
        <f t="shared" si="111"/>
        <v>663167.60484200239</v>
      </c>
      <c r="W576">
        <f t="shared" si="112"/>
        <v>580271.65423675207</v>
      </c>
    </row>
    <row r="577" spans="2:23" x14ac:dyDescent="0.2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113"/>
        <v>0</v>
      </c>
      <c r="G577" s="16">
        <f t="shared" si="104"/>
        <v>0</v>
      </c>
      <c r="H577" s="16">
        <f t="shared" si="116"/>
        <v>0</v>
      </c>
      <c r="I577">
        <f t="shared" si="105"/>
        <v>175.59900000000002</v>
      </c>
      <c r="J577" s="25">
        <f t="shared" si="106"/>
        <v>0</v>
      </c>
      <c r="K577" s="25">
        <f t="shared" si="107"/>
        <v>175.59900000000002</v>
      </c>
      <c r="L577">
        <f t="shared" si="108"/>
        <v>0</v>
      </c>
      <c r="M577" s="26" t="str">
        <f t="shared" si="109"/>
        <v>0</v>
      </c>
      <c r="N577" s="27" t="str">
        <f t="shared" si="110"/>
        <v>0</v>
      </c>
      <c r="O577" s="28">
        <f>O576+M577*(C577-C576)</f>
        <v>1493592.178091232</v>
      </c>
      <c r="P577" s="28">
        <f t="shared" si="114"/>
        <v>-828959.50605250301</v>
      </c>
      <c r="Q577" s="28">
        <f t="shared" si="115"/>
        <v>828959.50605250301</v>
      </c>
      <c r="V577">
        <f t="shared" si="111"/>
        <v>663167.60484200239</v>
      </c>
      <c r="W577">
        <f t="shared" si="112"/>
        <v>580271.65423675207</v>
      </c>
    </row>
    <row r="578" spans="2:23" x14ac:dyDescent="0.2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113"/>
        <v>0</v>
      </c>
      <c r="G578" s="16">
        <f t="shared" si="104"/>
        <v>0</v>
      </c>
      <c r="H578" s="16">
        <f t="shared" si="116"/>
        <v>0</v>
      </c>
      <c r="I578">
        <f t="shared" si="105"/>
        <v>175.59900000000002</v>
      </c>
      <c r="J578" s="25">
        <f t="shared" si="106"/>
        <v>0</v>
      </c>
      <c r="K578" s="25">
        <f t="shared" si="107"/>
        <v>175.59900000000002</v>
      </c>
      <c r="L578">
        <f t="shared" si="108"/>
        <v>0</v>
      </c>
      <c r="M578" s="26" t="str">
        <f t="shared" si="109"/>
        <v>0</v>
      </c>
      <c r="N578" s="27" t="str">
        <f t="shared" si="110"/>
        <v>0</v>
      </c>
      <c r="O578" s="28">
        <f>O577+M578*(C578-C577)</f>
        <v>1493592.178091232</v>
      </c>
      <c r="P578" s="28">
        <f t="shared" si="114"/>
        <v>-828959.50605250301</v>
      </c>
      <c r="Q578" s="28">
        <f t="shared" si="115"/>
        <v>828959.50605250301</v>
      </c>
      <c r="V578">
        <f t="shared" si="111"/>
        <v>663167.60484200239</v>
      </c>
      <c r="W578">
        <f t="shared" si="112"/>
        <v>580271.65423675207</v>
      </c>
    </row>
    <row r="579" spans="2:23" x14ac:dyDescent="0.2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113"/>
        <v>0</v>
      </c>
      <c r="G579" s="16">
        <f t="shared" si="104"/>
        <v>0</v>
      </c>
      <c r="H579" s="16">
        <f t="shared" si="116"/>
        <v>0</v>
      </c>
      <c r="I579">
        <f t="shared" si="105"/>
        <v>175.59900000000002</v>
      </c>
      <c r="J579" s="25">
        <f t="shared" si="106"/>
        <v>0</v>
      </c>
      <c r="K579" s="25">
        <f t="shared" si="107"/>
        <v>175.59900000000002</v>
      </c>
      <c r="L579">
        <f t="shared" si="108"/>
        <v>0</v>
      </c>
      <c r="M579" s="26" t="str">
        <f t="shared" si="109"/>
        <v>0</v>
      </c>
      <c r="N579" s="27" t="str">
        <f t="shared" si="110"/>
        <v>0</v>
      </c>
      <c r="O579" s="28">
        <f>O578+M579*(C579-C578)</f>
        <v>1493592.178091232</v>
      </c>
      <c r="P579" s="28">
        <f t="shared" si="114"/>
        <v>-828959.50605250301</v>
      </c>
      <c r="Q579" s="28">
        <f t="shared" si="115"/>
        <v>828959.50605250301</v>
      </c>
      <c r="V579">
        <f t="shared" si="111"/>
        <v>663167.60484200239</v>
      </c>
      <c r="W579">
        <f t="shared" si="112"/>
        <v>580271.65423675207</v>
      </c>
    </row>
    <row r="580" spans="2:23" x14ac:dyDescent="0.2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113"/>
        <v>0</v>
      </c>
      <c r="G580" s="16">
        <f t="shared" si="104"/>
        <v>0</v>
      </c>
      <c r="H580" s="16">
        <f t="shared" si="116"/>
        <v>0</v>
      </c>
      <c r="I580">
        <f t="shared" si="105"/>
        <v>175.59900000000002</v>
      </c>
      <c r="J580" s="25">
        <f t="shared" si="106"/>
        <v>0</v>
      </c>
      <c r="K580" s="25">
        <f t="shared" si="107"/>
        <v>175.59900000000002</v>
      </c>
      <c r="L580">
        <f t="shared" si="108"/>
        <v>0</v>
      </c>
      <c r="M580" s="26" t="str">
        <f t="shared" si="109"/>
        <v>0</v>
      </c>
      <c r="N580" s="27" t="str">
        <f t="shared" si="110"/>
        <v>0</v>
      </c>
      <c r="O580" s="28">
        <f>O579+M580*(C580-C579)</f>
        <v>1493592.178091232</v>
      </c>
      <c r="P580" s="28">
        <f t="shared" si="114"/>
        <v>-828959.50605250301</v>
      </c>
      <c r="Q580" s="28">
        <f t="shared" si="115"/>
        <v>828959.50605250301</v>
      </c>
      <c r="V580">
        <f t="shared" si="111"/>
        <v>663167.60484200239</v>
      </c>
      <c r="W580">
        <f t="shared" si="112"/>
        <v>580271.65423675207</v>
      </c>
    </row>
    <row r="581" spans="2:23" x14ac:dyDescent="0.2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113"/>
        <v>0</v>
      </c>
      <c r="G581" s="16">
        <f t="shared" si="104"/>
        <v>0</v>
      </c>
      <c r="H581" s="16">
        <f t="shared" si="116"/>
        <v>0</v>
      </c>
      <c r="I581">
        <f t="shared" si="105"/>
        <v>175.59900000000002</v>
      </c>
      <c r="J581" s="25">
        <f t="shared" si="106"/>
        <v>0</v>
      </c>
      <c r="K581" s="25">
        <f t="shared" si="107"/>
        <v>175.59900000000002</v>
      </c>
      <c r="L581">
        <f t="shared" si="108"/>
        <v>0</v>
      </c>
      <c r="M581" s="26" t="str">
        <f t="shared" si="109"/>
        <v>0</v>
      </c>
      <c r="N581" s="27" t="str">
        <f t="shared" si="110"/>
        <v>0</v>
      </c>
      <c r="O581" s="28">
        <f>O580+M581*(C581-C580)</f>
        <v>1493592.178091232</v>
      </c>
      <c r="P581" s="28">
        <f t="shared" si="114"/>
        <v>-828959.50605250301</v>
      </c>
      <c r="Q581" s="28">
        <f t="shared" si="115"/>
        <v>828959.50605250301</v>
      </c>
      <c r="V581">
        <f t="shared" si="111"/>
        <v>663167.60484200239</v>
      </c>
      <c r="W581">
        <f t="shared" si="112"/>
        <v>580271.65423675207</v>
      </c>
    </row>
    <row r="582" spans="2:23" x14ac:dyDescent="0.2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113"/>
        <v>0</v>
      </c>
      <c r="G582" s="16">
        <f t="shared" si="104"/>
        <v>0</v>
      </c>
      <c r="H582" s="16">
        <f t="shared" si="116"/>
        <v>0</v>
      </c>
      <c r="I582">
        <f t="shared" si="105"/>
        <v>175.59900000000002</v>
      </c>
      <c r="J582" s="25">
        <f t="shared" si="106"/>
        <v>0</v>
      </c>
      <c r="K582" s="25">
        <f t="shared" si="107"/>
        <v>175.59900000000002</v>
      </c>
      <c r="L582">
        <f t="shared" si="108"/>
        <v>0</v>
      </c>
      <c r="M582" s="26" t="str">
        <f t="shared" si="109"/>
        <v>0</v>
      </c>
      <c r="N582" s="27" t="str">
        <f t="shared" si="110"/>
        <v>0</v>
      </c>
      <c r="O582" s="28">
        <f>O581+M582*(C582-C581)</f>
        <v>1493592.178091232</v>
      </c>
      <c r="P582" s="28">
        <f t="shared" si="114"/>
        <v>-828959.50605250301</v>
      </c>
      <c r="Q582" s="28">
        <f t="shared" si="115"/>
        <v>828959.50605250301</v>
      </c>
      <c r="V582">
        <f t="shared" si="111"/>
        <v>663167.60484200239</v>
      </c>
      <c r="W582">
        <f t="shared" si="112"/>
        <v>580271.65423675207</v>
      </c>
    </row>
    <row r="583" spans="2:23" x14ac:dyDescent="0.2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113"/>
        <v>0</v>
      </c>
      <c r="G583" s="16">
        <f t="shared" si="104"/>
        <v>0</v>
      </c>
      <c r="H583" s="16">
        <f t="shared" si="116"/>
        <v>0</v>
      </c>
      <c r="I583">
        <f t="shared" si="105"/>
        <v>175.59900000000002</v>
      </c>
      <c r="J583" s="25">
        <f t="shared" si="106"/>
        <v>0</v>
      </c>
      <c r="K583" s="25">
        <f t="shared" si="107"/>
        <v>175.59900000000002</v>
      </c>
      <c r="L583">
        <f t="shared" si="108"/>
        <v>0</v>
      </c>
      <c r="M583" s="26" t="str">
        <f t="shared" si="109"/>
        <v>0</v>
      </c>
      <c r="N583" s="27" t="str">
        <f t="shared" si="110"/>
        <v>0</v>
      </c>
      <c r="O583" s="28">
        <f>O582+M583*(C583-C582)</f>
        <v>1493592.178091232</v>
      </c>
      <c r="P583" s="28">
        <f t="shared" si="114"/>
        <v>-828959.50605250301</v>
      </c>
      <c r="Q583" s="28">
        <f t="shared" si="115"/>
        <v>828959.50605250301</v>
      </c>
      <c r="V583">
        <f t="shared" si="111"/>
        <v>663167.60484200239</v>
      </c>
      <c r="W583">
        <f t="shared" si="112"/>
        <v>580271.65423675207</v>
      </c>
    </row>
    <row r="584" spans="2:23" x14ac:dyDescent="0.2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113"/>
        <v>0</v>
      </c>
      <c r="G584" s="16">
        <f t="shared" si="104"/>
        <v>0</v>
      </c>
      <c r="H584" s="16">
        <f t="shared" si="116"/>
        <v>0</v>
      </c>
      <c r="I584">
        <f t="shared" si="105"/>
        <v>175.59900000000002</v>
      </c>
      <c r="J584" s="25">
        <f t="shared" si="106"/>
        <v>0</v>
      </c>
      <c r="K584" s="25">
        <f t="shared" si="107"/>
        <v>175.59900000000002</v>
      </c>
      <c r="L584">
        <f t="shared" si="108"/>
        <v>0</v>
      </c>
      <c r="M584" s="26" t="str">
        <f t="shared" si="109"/>
        <v>0</v>
      </c>
      <c r="N584" s="27" t="str">
        <f t="shared" si="110"/>
        <v>0</v>
      </c>
      <c r="O584" s="28">
        <f>O583+M584*(C584-C583)</f>
        <v>1493592.178091232</v>
      </c>
      <c r="P584" s="28">
        <f t="shared" si="114"/>
        <v>-828959.50605250301</v>
      </c>
      <c r="Q584" s="28">
        <f t="shared" si="115"/>
        <v>828959.50605250301</v>
      </c>
      <c r="V584">
        <f t="shared" si="111"/>
        <v>663167.60484200239</v>
      </c>
      <c r="W584">
        <f t="shared" si="112"/>
        <v>580271.65423675207</v>
      </c>
    </row>
    <row r="585" spans="2:23" x14ac:dyDescent="0.2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113"/>
        <v>0</v>
      </c>
      <c r="G585" s="16">
        <f t="shared" ref="G585:G648" si="117">E585/3.6</f>
        <v>0</v>
      </c>
      <c r="H585" s="16">
        <f t="shared" si="116"/>
        <v>0</v>
      </c>
      <c r="I585">
        <f t="shared" ref="I585:I648" si="118">($S$5*$S$2)*9.81</f>
        <v>175.59900000000002</v>
      </c>
      <c r="J585" s="25">
        <f t="shared" ref="J585:J648" si="119">0.5*$S$6*$S$4*$S$3*(G585^2)</f>
        <v>0</v>
      </c>
      <c r="K585" s="25">
        <f t="shared" ref="K585:K648" si="120">H585+I585+J585</f>
        <v>175.59900000000002</v>
      </c>
      <c r="L585">
        <f t="shared" ref="L585:L648" si="121">K585*G585</f>
        <v>0</v>
      </c>
      <c r="M585" s="26" t="str">
        <f t="shared" ref="M585:M648" si="122">IF(L585&gt;0, L585, "0")</f>
        <v>0</v>
      </c>
      <c r="N585" s="27" t="str">
        <f t="shared" ref="N585:N648" si="123">IF(L585&lt;0, L585, "0")</f>
        <v>0</v>
      </c>
      <c r="O585" s="28">
        <f>O584+M585*(C585-C584)</f>
        <v>1493592.178091232</v>
      </c>
      <c r="P585" s="28">
        <f t="shared" si="114"/>
        <v>-828959.50605250301</v>
      </c>
      <c r="Q585" s="28">
        <f t="shared" si="115"/>
        <v>828959.50605250301</v>
      </c>
      <c r="V585">
        <f t="shared" ref="V585:V648" si="124">Q585-(Q585*20%)</f>
        <v>663167.60484200239</v>
      </c>
      <c r="W585">
        <f t="shared" ref="W585:W648" si="125">Q585-(Q585*30%)</f>
        <v>580271.65423675207</v>
      </c>
    </row>
    <row r="586" spans="2:23" x14ac:dyDescent="0.25">
      <c r="B586" s="3" t="s">
        <v>36</v>
      </c>
      <c r="C586" s="3">
        <v>578</v>
      </c>
      <c r="D586" s="3">
        <v>578</v>
      </c>
      <c r="E586" s="10">
        <v>0</v>
      </c>
      <c r="F586" s="16">
        <f t="shared" ref="F586:F649" si="126">($E587-$E585)/2/3.6</f>
        <v>0</v>
      </c>
      <c r="G586" s="16">
        <f t="shared" si="117"/>
        <v>0</v>
      </c>
      <c r="H586" s="16">
        <f t="shared" si="116"/>
        <v>0</v>
      </c>
      <c r="I586">
        <f t="shared" si="118"/>
        <v>175.59900000000002</v>
      </c>
      <c r="J586" s="25">
        <f t="shared" si="119"/>
        <v>0</v>
      </c>
      <c r="K586" s="25">
        <f t="shared" si="120"/>
        <v>175.59900000000002</v>
      </c>
      <c r="L586">
        <f t="shared" si="121"/>
        <v>0</v>
      </c>
      <c r="M586" s="26" t="str">
        <f t="shared" si="122"/>
        <v>0</v>
      </c>
      <c r="N586" s="27" t="str">
        <f t="shared" si="123"/>
        <v>0</v>
      </c>
      <c r="O586" s="28">
        <f>O585+M586*(C586-C585)</f>
        <v>1493592.178091232</v>
      </c>
      <c r="P586" s="28">
        <f t="shared" ref="P586:P649" si="127">N586+P585</f>
        <v>-828959.50605250301</v>
      </c>
      <c r="Q586" s="28">
        <f t="shared" ref="Q586:Q649" si="128">P586*-1</f>
        <v>828959.50605250301</v>
      </c>
      <c r="V586">
        <f t="shared" si="124"/>
        <v>663167.60484200239</v>
      </c>
      <c r="W586">
        <f t="shared" si="125"/>
        <v>580271.65423675207</v>
      </c>
    </row>
    <row r="587" spans="2:23" x14ac:dyDescent="0.2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126"/>
        <v>0</v>
      </c>
      <c r="G587" s="16">
        <f t="shared" si="117"/>
        <v>0</v>
      </c>
      <c r="H587" s="16">
        <f t="shared" si="116"/>
        <v>0</v>
      </c>
      <c r="I587">
        <f t="shared" si="118"/>
        <v>175.59900000000002</v>
      </c>
      <c r="J587" s="25">
        <f t="shared" si="119"/>
        <v>0</v>
      </c>
      <c r="K587" s="25">
        <f t="shared" si="120"/>
        <v>175.59900000000002</v>
      </c>
      <c r="L587">
        <f t="shared" si="121"/>
        <v>0</v>
      </c>
      <c r="M587" s="26" t="str">
        <f t="shared" si="122"/>
        <v>0</v>
      </c>
      <c r="N587" s="27" t="str">
        <f t="shared" si="123"/>
        <v>0</v>
      </c>
      <c r="O587" s="28">
        <f>O586+M587*(C587-C586)</f>
        <v>1493592.178091232</v>
      </c>
      <c r="P587" s="28">
        <f t="shared" si="127"/>
        <v>-828959.50605250301</v>
      </c>
      <c r="Q587" s="28">
        <f t="shared" si="128"/>
        <v>828959.50605250301</v>
      </c>
      <c r="V587">
        <f t="shared" si="124"/>
        <v>663167.60484200239</v>
      </c>
      <c r="W587">
        <f t="shared" si="125"/>
        <v>580271.65423675207</v>
      </c>
    </row>
    <row r="588" spans="2:23" x14ac:dyDescent="0.2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126"/>
        <v>0</v>
      </c>
      <c r="G588" s="16">
        <f t="shared" si="117"/>
        <v>0</v>
      </c>
      <c r="H588" s="16">
        <f t="shared" si="116"/>
        <v>0</v>
      </c>
      <c r="I588">
        <f t="shared" si="118"/>
        <v>175.59900000000002</v>
      </c>
      <c r="J588" s="25">
        <f t="shared" si="119"/>
        <v>0</v>
      </c>
      <c r="K588" s="25">
        <f t="shared" si="120"/>
        <v>175.59900000000002</v>
      </c>
      <c r="L588">
        <f t="shared" si="121"/>
        <v>0</v>
      </c>
      <c r="M588" s="26" t="str">
        <f t="shared" si="122"/>
        <v>0</v>
      </c>
      <c r="N588" s="27" t="str">
        <f t="shared" si="123"/>
        <v>0</v>
      </c>
      <c r="O588" s="28">
        <f>O587+M588*(C588-C587)</f>
        <v>1493592.178091232</v>
      </c>
      <c r="P588" s="28">
        <f t="shared" si="127"/>
        <v>-828959.50605250301</v>
      </c>
      <c r="Q588" s="28">
        <f t="shared" si="128"/>
        <v>828959.50605250301</v>
      </c>
      <c r="V588">
        <f t="shared" si="124"/>
        <v>663167.60484200239</v>
      </c>
      <c r="W588">
        <f t="shared" si="125"/>
        <v>580271.65423675207</v>
      </c>
    </row>
    <row r="589" spans="2:23" x14ac:dyDescent="0.2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126"/>
        <v>0</v>
      </c>
      <c r="G589" s="16">
        <f t="shared" si="117"/>
        <v>0</v>
      </c>
      <c r="H589" s="16">
        <f t="shared" ref="H589:H652" si="129">$S$2*F589</f>
        <v>0</v>
      </c>
      <c r="I589">
        <f t="shared" si="118"/>
        <v>175.59900000000002</v>
      </c>
      <c r="J589" s="25">
        <f t="shared" si="119"/>
        <v>0</v>
      </c>
      <c r="K589" s="25">
        <f t="shared" si="120"/>
        <v>175.59900000000002</v>
      </c>
      <c r="L589">
        <f t="shared" si="121"/>
        <v>0</v>
      </c>
      <c r="M589" s="26" t="str">
        <f t="shared" si="122"/>
        <v>0</v>
      </c>
      <c r="N589" s="27" t="str">
        <f t="shared" si="123"/>
        <v>0</v>
      </c>
      <c r="O589" s="28">
        <f>O588+M589*(C589-C588)</f>
        <v>1493592.178091232</v>
      </c>
      <c r="P589" s="28">
        <f t="shared" si="127"/>
        <v>-828959.50605250301</v>
      </c>
      <c r="Q589" s="28">
        <f t="shared" si="128"/>
        <v>828959.50605250301</v>
      </c>
      <c r="V589">
        <f t="shared" si="124"/>
        <v>663167.60484200239</v>
      </c>
      <c r="W589">
        <f t="shared" si="125"/>
        <v>580271.65423675207</v>
      </c>
    </row>
    <row r="590" spans="2:23" x14ac:dyDescent="0.25">
      <c r="B590" s="3" t="s">
        <v>36</v>
      </c>
      <c r="C590" s="3">
        <v>582</v>
      </c>
      <c r="D590" s="3">
        <v>582</v>
      </c>
      <c r="E590" s="10">
        <v>0</v>
      </c>
      <c r="F590" s="16">
        <f t="shared" si="126"/>
        <v>0</v>
      </c>
      <c r="G590" s="16">
        <f t="shared" si="117"/>
        <v>0</v>
      </c>
      <c r="H590" s="16">
        <f t="shared" si="129"/>
        <v>0</v>
      </c>
      <c r="I590">
        <f t="shared" si="118"/>
        <v>175.59900000000002</v>
      </c>
      <c r="J590" s="25">
        <f t="shared" si="119"/>
        <v>0</v>
      </c>
      <c r="K590" s="25">
        <f t="shared" si="120"/>
        <v>175.59900000000002</v>
      </c>
      <c r="L590">
        <f t="shared" si="121"/>
        <v>0</v>
      </c>
      <c r="M590" s="26" t="str">
        <f t="shared" si="122"/>
        <v>0</v>
      </c>
      <c r="N590" s="27" t="str">
        <f t="shared" si="123"/>
        <v>0</v>
      </c>
      <c r="O590" s="28">
        <f>O589+M590*(C590-C589)</f>
        <v>1493592.178091232</v>
      </c>
      <c r="P590" s="28">
        <f t="shared" si="127"/>
        <v>-828959.50605250301</v>
      </c>
      <c r="Q590" s="28">
        <f t="shared" si="128"/>
        <v>828959.50605250301</v>
      </c>
      <c r="V590">
        <f t="shared" si="124"/>
        <v>663167.60484200239</v>
      </c>
      <c r="W590">
        <f t="shared" si="125"/>
        <v>580271.65423675207</v>
      </c>
    </row>
    <row r="591" spans="2:23" x14ac:dyDescent="0.2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126"/>
        <v>0</v>
      </c>
      <c r="G591" s="16">
        <f t="shared" si="117"/>
        <v>0</v>
      </c>
      <c r="H591" s="16">
        <f t="shared" si="129"/>
        <v>0</v>
      </c>
      <c r="I591">
        <f t="shared" si="118"/>
        <v>175.59900000000002</v>
      </c>
      <c r="J591" s="25">
        <f t="shared" si="119"/>
        <v>0</v>
      </c>
      <c r="K591" s="25">
        <f t="shared" si="120"/>
        <v>175.59900000000002</v>
      </c>
      <c r="L591">
        <f t="shared" si="121"/>
        <v>0</v>
      </c>
      <c r="M591" s="26" t="str">
        <f t="shared" si="122"/>
        <v>0</v>
      </c>
      <c r="N591" s="27" t="str">
        <f t="shared" si="123"/>
        <v>0</v>
      </c>
      <c r="O591" s="28">
        <f>O590+M591*(C591-C590)</f>
        <v>1493592.178091232</v>
      </c>
      <c r="P591" s="28">
        <f t="shared" si="127"/>
        <v>-828959.50605250301</v>
      </c>
      <c r="Q591" s="28">
        <f t="shared" si="128"/>
        <v>828959.50605250301</v>
      </c>
      <c r="V591">
        <f t="shared" si="124"/>
        <v>663167.60484200239</v>
      </c>
      <c r="W591">
        <f t="shared" si="125"/>
        <v>580271.65423675207</v>
      </c>
    </row>
    <row r="592" spans="2:23" x14ac:dyDescent="0.2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126"/>
        <v>0</v>
      </c>
      <c r="G592" s="16">
        <f t="shared" si="117"/>
        <v>0</v>
      </c>
      <c r="H592" s="16">
        <f t="shared" si="129"/>
        <v>0</v>
      </c>
      <c r="I592">
        <f t="shared" si="118"/>
        <v>175.59900000000002</v>
      </c>
      <c r="J592" s="25">
        <f t="shared" si="119"/>
        <v>0</v>
      </c>
      <c r="K592" s="25">
        <f t="shared" si="120"/>
        <v>175.59900000000002</v>
      </c>
      <c r="L592">
        <f t="shared" si="121"/>
        <v>0</v>
      </c>
      <c r="M592" s="26" t="str">
        <f t="shared" si="122"/>
        <v>0</v>
      </c>
      <c r="N592" s="27" t="str">
        <f t="shared" si="123"/>
        <v>0</v>
      </c>
      <c r="O592" s="28">
        <f>O591+M592*(C592-C591)</f>
        <v>1493592.178091232</v>
      </c>
      <c r="P592" s="28">
        <f t="shared" si="127"/>
        <v>-828959.50605250301</v>
      </c>
      <c r="Q592" s="28">
        <f t="shared" si="128"/>
        <v>828959.50605250301</v>
      </c>
      <c r="V592">
        <f t="shared" si="124"/>
        <v>663167.60484200239</v>
      </c>
      <c r="W592">
        <f t="shared" si="125"/>
        <v>580271.65423675207</v>
      </c>
    </row>
    <row r="593" spans="2:23" x14ac:dyDescent="0.2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126"/>
        <v>0</v>
      </c>
      <c r="G593" s="16">
        <f t="shared" si="117"/>
        <v>0</v>
      </c>
      <c r="H593" s="16">
        <f t="shared" si="129"/>
        <v>0</v>
      </c>
      <c r="I593">
        <f t="shared" si="118"/>
        <v>175.59900000000002</v>
      </c>
      <c r="J593" s="25">
        <f t="shared" si="119"/>
        <v>0</v>
      </c>
      <c r="K593" s="25">
        <f t="shared" si="120"/>
        <v>175.59900000000002</v>
      </c>
      <c r="L593">
        <f t="shared" si="121"/>
        <v>0</v>
      </c>
      <c r="M593" s="26" t="str">
        <f t="shared" si="122"/>
        <v>0</v>
      </c>
      <c r="N593" s="27" t="str">
        <f t="shared" si="123"/>
        <v>0</v>
      </c>
      <c r="O593" s="28">
        <f>O592+M593*(C593-C592)</f>
        <v>1493592.178091232</v>
      </c>
      <c r="P593" s="28">
        <f t="shared" si="127"/>
        <v>-828959.50605250301</v>
      </c>
      <c r="Q593" s="28">
        <f t="shared" si="128"/>
        <v>828959.50605250301</v>
      </c>
      <c r="V593">
        <f t="shared" si="124"/>
        <v>663167.60484200239</v>
      </c>
      <c r="W593">
        <f t="shared" si="125"/>
        <v>580271.65423675207</v>
      </c>
    </row>
    <row r="594" spans="2:23" x14ac:dyDescent="0.2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126"/>
        <v>0</v>
      </c>
      <c r="G594" s="16">
        <f t="shared" si="117"/>
        <v>0</v>
      </c>
      <c r="H594" s="16">
        <f t="shared" si="129"/>
        <v>0</v>
      </c>
      <c r="I594">
        <f t="shared" si="118"/>
        <v>175.59900000000002</v>
      </c>
      <c r="J594" s="25">
        <f t="shared" si="119"/>
        <v>0</v>
      </c>
      <c r="K594" s="25">
        <f t="shared" si="120"/>
        <v>175.59900000000002</v>
      </c>
      <c r="L594">
        <f t="shared" si="121"/>
        <v>0</v>
      </c>
      <c r="M594" s="26" t="str">
        <f t="shared" si="122"/>
        <v>0</v>
      </c>
      <c r="N594" s="27" t="str">
        <f t="shared" si="123"/>
        <v>0</v>
      </c>
      <c r="O594" s="28">
        <f>O593+M594*(C594-C593)</f>
        <v>1493592.178091232</v>
      </c>
      <c r="P594" s="28">
        <f t="shared" si="127"/>
        <v>-828959.50605250301</v>
      </c>
      <c r="Q594" s="28">
        <f t="shared" si="128"/>
        <v>828959.50605250301</v>
      </c>
      <c r="V594">
        <f t="shared" si="124"/>
        <v>663167.60484200239</v>
      </c>
      <c r="W594">
        <f t="shared" si="125"/>
        <v>580271.65423675207</v>
      </c>
    </row>
    <row r="595" spans="2:23" x14ac:dyDescent="0.2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126"/>
        <v>0</v>
      </c>
      <c r="G595" s="16">
        <f t="shared" si="117"/>
        <v>0</v>
      </c>
      <c r="H595" s="16">
        <f t="shared" si="129"/>
        <v>0</v>
      </c>
      <c r="I595">
        <f t="shared" si="118"/>
        <v>175.59900000000002</v>
      </c>
      <c r="J595" s="25">
        <f t="shared" si="119"/>
        <v>0</v>
      </c>
      <c r="K595" s="25">
        <f t="shared" si="120"/>
        <v>175.59900000000002</v>
      </c>
      <c r="L595">
        <f t="shared" si="121"/>
        <v>0</v>
      </c>
      <c r="M595" s="26" t="str">
        <f t="shared" si="122"/>
        <v>0</v>
      </c>
      <c r="N595" s="27" t="str">
        <f t="shared" si="123"/>
        <v>0</v>
      </c>
      <c r="O595" s="28">
        <f>O594+M595*(C595-C594)</f>
        <v>1493592.178091232</v>
      </c>
      <c r="P595" s="28">
        <f t="shared" si="127"/>
        <v>-828959.50605250301</v>
      </c>
      <c r="Q595" s="28">
        <f t="shared" si="128"/>
        <v>828959.50605250301</v>
      </c>
      <c r="V595">
        <f t="shared" si="124"/>
        <v>663167.60484200239</v>
      </c>
      <c r="W595">
        <f t="shared" si="125"/>
        <v>580271.65423675207</v>
      </c>
    </row>
    <row r="596" spans="2:23" x14ac:dyDescent="0.25">
      <c r="B596" s="3" t="s">
        <v>36</v>
      </c>
      <c r="C596" s="3">
        <v>588</v>
      </c>
      <c r="D596" s="3">
        <v>588</v>
      </c>
      <c r="E596" s="10">
        <v>0</v>
      </c>
      <c r="F596" s="16">
        <f t="shared" si="126"/>
        <v>0</v>
      </c>
      <c r="G596" s="16">
        <f t="shared" si="117"/>
        <v>0</v>
      </c>
      <c r="H596" s="16">
        <f t="shared" si="129"/>
        <v>0</v>
      </c>
      <c r="I596">
        <f t="shared" si="118"/>
        <v>175.59900000000002</v>
      </c>
      <c r="J596" s="25">
        <f t="shared" si="119"/>
        <v>0</v>
      </c>
      <c r="K596" s="25">
        <f t="shared" si="120"/>
        <v>175.59900000000002</v>
      </c>
      <c r="L596">
        <f t="shared" si="121"/>
        <v>0</v>
      </c>
      <c r="M596" s="26" t="str">
        <f t="shared" si="122"/>
        <v>0</v>
      </c>
      <c r="N596" s="27" t="str">
        <f t="shared" si="123"/>
        <v>0</v>
      </c>
      <c r="O596" s="28">
        <f>O595+M596*(C596-C595)</f>
        <v>1493592.178091232</v>
      </c>
      <c r="P596" s="28">
        <f t="shared" si="127"/>
        <v>-828959.50605250301</v>
      </c>
      <c r="Q596" s="28">
        <f t="shared" si="128"/>
        <v>828959.50605250301</v>
      </c>
      <c r="V596">
        <f t="shared" si="124"/>
        <v>663167.60484200239</v>
      </c>
      <c r="W596">
        <f t="shared" si="125"/>
        <v>580271.65423675207</v>
      </c>
    </row>
    <row r="597" spans="2:23" x14ac:dyDescent="0.2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126"/>
        <v>0</v>
      </c>
      <c r="G597" s="16">
        <f t="shared" si="117"/>
        <v>0</v>
      </c>
      <c r="H597" s="16">
        <f t="shared" si="129"/>
        <v>0</v>
      </c>
      <c r="I597">
        <f t="shared" si="118"/>
        <v>175.59900000000002</v>
      </c>
      <c r="J597" s="25">
        <f t="shared" si="119"/>
        <v>0</v>
      </c>
      <c r="K597" s="25">
        <f t="shared" si="120"/>
        <v>175.59900000000002</v>
      </c>
      <c r="L597">
        <f t="shared" si="121"/>
        <v>0</v>
      </c>
      <c r="M597" s="26" t="str">
        <f t="shared" si="122"/>
        <v>0</v>
      </c>
      <c r="N597" s="27" t="str">
        <f t="shared" si="123"/>
        <v>0</v>
      </c>
      <c r="O597" s="28">
        <f>O596+M597*(C597-C596)</f>
        <v>1493592.178091232</v>
      </c>
      <c r="P597" s="28">
        <f t="shared" si="127"/>
        <v>-828959.50605250301</v>
      </c>
      <c r="Q597" s="28">
        <f t="shared" si="128"/>
        <v>828959.50605250301</v>
      </c>
      <c r="V597">
        <f t="shared" si="124"/>
        <v>663167.60484200239</v>
      </c>
      <c r="W597">
        <f t="shared" si="125"/>
        <v>580271.65423675207</v>
      </c>
    </row>
    <row r="598" spans="2:23" x14ac:dyDescent="0.25">
      <c r="B598" s="4" t="s">
        <v>37</v>
      </c>
      <c r="C598" s="4">
        <v>590</v>
      </c>
      <c r="D598" s="4">
        <v>1</v>
      </c>
      <c r="E598" s="11">
        <v>0</v>
      </c>
      <c r="F598" s="16">
        <f t="shared" si="126"/>
        <v>0</v>
      </c>
      <c r="G598" s="16">
        <f t="shared" si="117"/>
        <v>0</v>
      </c>
      <c r="H598" s="16">
        <f t="shared" si="129"/>
        <v>0</v>
      </c>
      <c r="I598">
        <f t="shared" si="118"/>
        <v>175.59900000000002</v>
      </c>
      <c r="J598" s="25">
        <f t="shared" si="119"/>
        <v>0</v>
      </c>
      <c r="K598" s="25">
        <f t="shared" si="120"/>
        <v>175.59900000000002</v>
      </c>
      <c r="L598">
        <f t="shared" si="121"/>
        <v>0</v>
      </c>
      <c r="M598" s="26" t="str">
        <f t="shared" si="122"/>
        <v>0</v>
      </c>
      <c r="N598" s="27" t="str">
        <f t="shared" si="123"/>
        <v>0</v>
      </c>
      <c r="O598" s="28">
        <f>O597+M598*(C598-C597)</f>
        <v>1493592.178091232</v>
      </c>
      <c r="P598" s="28">
        <f t="shared" si="127"/>
        <v>-828959.50605250301</v>
      </c>
      <c r="Q598" s="28">
        <f t="shared" si="128"/>
        <v>828959.50605250301</v>
      </c>
      <c r="V598">
        <f t="shared" si="124"/>
        <v>663167.60484200239</v>
      </c>
      <c r="W598">
        <f t="shared" si="125"/>
        <v>580271.65423675207</v>
      </c>
    </row>
    <row r="599" spans="2:23" x14ac:dyDescent="0.25">
      <c r="B599" s="4" t="s">
        <v>37</v>
      </c>
      <c r="C599" s="4">
        <v>591</v>
      </c>
      <c r="D599" s="4">
        <v>2</v>
      </c>
      <c r="E599" s="11">
        <v>0</v>
      </c>
      <c r="F599" s="16">
        <f t="shared" si="126"/>
        <v>0</v>
      </c>
      <c r="G599" s="16">
        <f t="shared" si="117"/>
        <v>0</v>
      </c>
      <c r="H599" s="16">
        <f t="shared" si="129"/>
        <v>0</v>
      </c>
      <c r="I599">
        <f t="shared" si="118"/>
        <v>175.59900000000002</v>
      </c>
      <c r="J599" s="25">
        <f t="shared" si="119"/>
        <v>0</v>
      </c>
      <c r="K599" s="25">
        <f t="shared" si="120"/>
        <v>175.59900000000002</v>
      </c>
      <c r="L599">
        <f t="shared" si="121"/>
        <v>0</v>
      </c>
      <c r="M599" s="26" t="str">
        <f t="shared" si="122"/>
        <v>0</v>
      </c>
      <c r="N599" s="27" t="str">
        <f t="shared" si="123"/>
        <v>0</v>
      </c>
      <c r="O599" s="28">
        <f>O598+M599*(C599-C598)</f>
        <v>1493592.178091232</v>
      </c>
      <c r="P599" s="28">
        <f t="shared" si="127"/>
        <v>-828959.50605250301</v>
      </c>
      <c r="Q599" s="28">
        <f t="shared" si="128"/>
        <v>828959.50605250301</v>
      </c>
      <c r="V599">
        <f t="shared" si="124"/>
        <v>663167.60484200239</v>
      </c>
      <c r="W599">
        <f t="shared" si="125"/>
        <v>580271.65423675207</v>
      </c>
    </row>
    <row r="600" spans="2:23" x14ac:dyDescent="0.25">
      <c r="B600" s="4" t="s">
        <v>37</v>
      </c>
      <c r="C600" s="4">
        <v>592</v>
      </c>
      <c r="D600" s="4">
        <v>3</v>
      </c>
      <c r="E600" s="11">
        <v>0</v>
      </c>
      <c r="F600" s="16">
        <f t="shared" si="126"/>
        <v>0</v>
      </c>
      <c r="G600" s="16">
        <f t="shared" si="117"/>
        <v>0</v>
      </c>
      <c r="H600" s="16">
        <f t="shared" si="129"/>
        <v>0</v>
      </c>
      <c r="I600">
        <f t="shared" si="118"/>
        <v>175.59900000000002</v>
      </c>
      <c r="J600" s="25">
        <f t="shared" si="119"/>
        <v>0</v>
      </c>
      <c r="K600" s="25">
        <f t="shared" si="120"/>
        <v>175.59900000000002</v>
      </c>
      <c r="L600">
        <f t="shared" si="121"/>
        <v>0</v>
      </c>
      <c r="M600" s="26" t="str">
        <f t="shared" si="122"/>
        <v>0</v>
      </c>
      <c r="N600" s="27" t="str">
        <f t="shared" si="123"/>
        <v>0</v>
      </c>
      <c r="O600" s="28">
        <f>O599+M600*(C600-C599)</f>
        <v>1493592.178091232</v>
      </c>
      <c r="P600" s="28">
        <f t="shared" si="127"/>
        <v>-828959.50605250301</v>
      </c>
      <c r="Q600" s="28">
        <f t="shared" si="128"/>
        <v>828959.50605250301</v>
      </c>
      <c r="V600">
        <f t="shared" si="124"/>
        <v>663167.60484200239</v>
      </c>
      <c r="W600">
        <f t="shared" si="125"/>
        <v>580271.65423675207</v>
      </c>
    </row>
    <row r="601" spans="2:23" x14ac:dyDescent="0.25">
      <c r="B601" s="4" t="s">
        <v>37</v>
      </c>
      <c r="C601" s="4">
        <v>593</v>
      </c>
      <c r="D601" s="4">
        <v>4</v>
      </c>
      <c r="E601" s="11">
        <v>0</v>
      </c>
      <c r="F601" s="16">
        <f t="shared" si="126"/>
        <v>0</v>
      </c>
      <c r="G601" s="16">
        <f t="shared" si="117"/>
        <v>0</v>
      </c>
      <c r="H601" s="16">
        <f t="shared" si="129"/>
        <v>0</v>
      </c>
      <c r="I601">
        <f t="shared" si="118"/>
        <v>175.59900000000002</v>
      </c>
      <c r="J601" s="25">
        <f t="shared" si="119"/>
        <v>0</v>
      </c>
      <c r="K601" s="25">
        <f t="shared" si="120"/>
        <v>175.59900000000002</v>
      </c>
      <c r="L601">
        <f t="shared" si="121"/>
        <v>0</v>
      </c>
      <c r="M601" s="26" t="str">
        <f t="shared" si="122"/>
        <v>0</v>
      </c>
      <c r="N601" s="27" t="str">
        <f t="shared" si="123"/>
        <v>0</v>
      </c>
      <c r="O601" s="28">
        <f>O600+M601*(C601-C600)</f>
        <v>1493592.178091232</v>
      </c>
      <c r="P601" s="28">
        <f t="shared" si="127"/>
        <v>-828959.50605250301</v>
      </c>
      <c r="Q601" s="28">
        <f t="shared" si="128"/>
        <v>828959.50605250301</v>
      </c>
      <c r="V601">
        <f t="shared" si="124"/>
        <v>663167.60484200239</v>
      </c>
      <c r="W601">
        <f t="shared" si="125"/>
        <v>580271.65423675207</v>
      </c>
    </row>
    <row r="602" spans="2:23" x14ac:dyDescent="0.25">
      <c r="B602" s="4" t="s">
        <v>37</v>
      </c>
      <c r="C602" s="4">
        <v>594</v>
      </c>
      <c r="D602" s="4">
        <v>5</v>
      </c>
      <c r="E602" s="11">
        <v>0</v>
      </c>
      <c r="F602" s="16">
        <f t="shared" si="126"/>
        <v>0</v>
      </c>
      <c r="G602" s="16">
        <f t="shared" si="117"/>
        <v>0</v>
      </c>
      <c r="H602" s="16">
        <f t="shared" si="129"/>
        <v>0</v>
      </c>
      <c r="I602">
        <f t="shared" si="118"/>
        <v>175.59900000000002</v>
      </c>
      <c r="J602" s="25">
        <f t="shared" si="119"/>
        <v>0</v>
      </c>
      <c r="K602" s="25">
        <f t="shared" si="120"/>
        <v>175.59900000000002</v>
      </c>
      <c r="L602">
        <f t="shared" si="121"/>
        <v>0</v>
      </c>
      <c r="M602" s="26" t="str">
        <f t="shared" si="122"/>
        <v>0</v>
      </c>
      <c r="N602" s="27" t="str">
        <f t="shared" si="123"/>
        <v>0</v>
      </c>
      <c r="O602" s="28">
        <f>O601+M602*(C602-C601)</f>
        <v>1493592.178091232</v>
      </c>
      <c r="P602" s="28">
        <f t="shared" si="127"/>
        <v>-828959.50605250301</v>
      </c>
      <c r="Q602" s="28">
        <f t="shared" si="128"/>
        <v>828959.50605250301</v>
      </c>
      <c r="V602">
        <f t="shared" si="124"/>
        <v>663167.60484200239</v>
      </c>
      <c r="W602">
        <f t="shared" si="125"/>
        <v>580271.65423675207</v>
      </c>
    </row>
    <row r="603" spans="2:23" x14ac:dyDescent="0.25">
      <c r="B603" s="4" t="s">
        <v>37</v>
      </c>
      <c r="C603" s="4">
        <v>595</v>
      </c>
      <c r="D603" s="4">
        <v>6</v>
      </c>
      <c r="E603" s="11">
        <v>0</v>
      </c>
      <c r="F603" s="16">
        <f t="shared" si="126"/>
        <v>0</v>
      </c>
      <c r="G603" s="16">
        <f t="shared" si="117"/>
        <v>0</v>
      </c>
      <c r="H603" s="16">
        <f t="shared" si="129"/>
        <v>0</v>
      </c>
      <c r="I603">
        <f t="shared" si="118"/>
        <v>175.59900000000002</v>
      </c>
      <c r="J603" s="25">
        <f t="shared" si="119"/>
        <v>0</v>
      </c>
      <c r="K603" s="25">
        <f t="shared" si="120"/>
        <v>175.59900000000002</v>
      </c>
      <c r="L603">
        <f t="shared" si="121"/>
        <v>0</v>
      </c>
      <c r="M603" s="26" t="str">
        <f t="shared" si="122"/>
        <v>0</v>
      </c>
      <c r="N603" s="27" t="str">
        <f t="shared" si="123"/>
        <v>0</v>
      </c>
      <c r="O603" s="28">
        <f>O602+M603*(C603-C602)</f>
        <v>1493592.178091232</v>
      </c>
      <c r="P603" s="28">
        <f t="shared" si="127"/>
        <v>-828959.50605250301</v>
      </c>
      <c r="Q603" s="28">
        <f t="shared" si="128"/>
        <v>828959.50605250301</v>
      </c>
      <c r="V603">
        <f t="shared" si="124"/>
        <v>663167.60484200239</v>
      </c>
      <c r="W603">
        <f t="shared" si="125"/>
        <v>580271.65423675207</v>
      </c>
    </row>
    <row r="604" spans="2:23" x14ac:dyDescent="0.25">
      <c r="B604" s="4" t="s">
        <v>37</v>
      </c>
      <c r="C604" s="4">
        <v>596</v>
      </c>
      <c r="D604" s="4">
        <v>7</v>
      </c>
      <c r="E604" s="11">
        <v>0</v>
      </c>
      <c r="F604" s="16">
        <f t="shared" si="126"/>
        <v>0</v>
      </c>
      <c r="G604" s="16">
        <f t="shared" si="117"/>
        <v>0</v>
      </c>
      <c r="H604" s="16">
        <f t="shared" si="129"/>
        <v>0</v>
      </c>
      <c r="I604">
        <f t="shared" si="118"/>
        <v>175.59900000000002</v>
      </c>
      <c r="J604" s="25">
        <f t="shared" si="119"/>
        <v>0</v>
      </c>
      <c r="K604" s="25">
        <f t="shared" si="120"/>
        <v>175.59900000000002</v>
      </c>
      <c r="L604">
        <f t="shared" si="121"/>
        <v>0</v>
      </c>
      <c r="M604" s="26" t="str">
        <f t="shared" si="122"/>
        <v>0</v>
      </c>
      <c r="N604" s="27" t="str">
        <f t="shared" si="123"/>
        <v>0</v>
      </c>
      <c r="O604" s="28">
        <f>O603+M604*(C604-C603)</f>
        <v>1493592.178091232</v>
      </c>
      <c r="P604" s="28">
        <f t="shared" si="127"/>
        <v>-828959.50605250301</v>
      </c>
      <c r="Q604" s="28">
        <f t="shared" si="128"/>
        <v>828959.50605250301</v>
      </c>
      <c r="V604">
        <f t="shared" si="124"/>
        <v>663167.60484200239</v>
      </c>
      <c r="W604">
        <f t="shared" si="125"/>
        <v>580271.65423675207</v>
      </c>
    </row>
    <row r="605" spans="2:23" x14ac:dyDescent="0.25">
      <c r="B605" s="4" t="s">
        <v>37</v>
      </c>
      <c r="C605" s="4">
        <v>597</v>
      </c>
      <c r="D605" s="4">
        <v>8</v>
      </c>
      <c r="E605" s="11">
        <v>0</v>
      </c>
      <c r="F605" s="16">
        <f t="shared" si="126"/>
        <v>0</v>
      </c>
      <c r="G605" s="16">
        <f t="shared" si="117"/>
        <v>0</v>
      </c>
      <c r="H605" s="16">
        <f t="shared" si="129"/>
        <v>0</v>
      </c>
      <c r="I605">
        <f t="shared" si="118"/>
        <v>175.59900000000002</v>
      </c>
      <c r="J605" s="25">
        <f t="shared" si="119"/>
        <v>0</v>
      </c>
      <c r="K605" s="25">
        <f t="shared" si="120"/>
        <v>175.59900000000002</v>
      </c>
      <c r="L605">
        <f t="shared" si="121"/>
        <v>0</v>
      </c>
      <c r="M605" s="26" t="str">
        <f t="shared" si="122"/>
        <v>0</v>
      </c>
      <c r="N605" s="27" t="str">
        <f t="shared" si="123"/>
        <v>0</v>
      </c>
      <c r="O605" s="28">
        <f>O604+M605*(C605-C604)</f>
        <v>1493592.178091232</v>
      </c>
      <c r="P605" s="28">
        <f t="shared" si="127"/>
        <v>-828959.50605250301</v>
      </c>
      <c r="Q605" s="28">
        <f t="shared" si="128"/>
        <v>828959.50605250301</v>
      </c>
      <c r="V605">
        <f t="shared" si="124"/>
        <v>663167.60484200239</v>
      </c>
      <c r="W605">
        <f t="shared" si="125"/>
        <v>580271.65423675207</v>
      </c>
    </row>
    <row r="606" spans="2:23" x14ac:dyDescent="0.25">
      <c r="B606" s="4" t="s">
        <v>37</v>
      </c>
      <c r="C606" s="4">
        <v>598</v>
      </c>
      <c r="D606" s="4">
        <v>9</v>
      </c>
      <c r="E606" s="11">
        <v>0</v>
      </c>
      <c r="F606" s="16">
        <f t="shared" si="126"/>
        <v>0</v>
      </c>
      <c r="G606" s="16">
        <f t="shared" si="117"/>
        <v>0</v>
      </c>
      <c r="H606" s="16">
        <f t="shared" si="129"/>
        <v>0</v>
      </c>
      <c r="I606">
        <f t="shared" si="118"/>
        <v>175.59900000000002</v>
      </c>
      <c r="J606" s="25">
        <f t="shared" si="119"/>
        <v>0</v>
      </c>
      <c r="K606" s="25">
        <f t="shared" si="120"/>
        <v>175.59900000000002</v>
      </c>
      <c r="L606">
        <f t="shared" si="121"/>
        <v>0</v>
      </c>
      <c r="M606" s="26" t="str">
        <f t="shared" si="122"/>
        <v>0</v>
      </c>
      <c r="N606" s="27" t="str">
        <f t="shared" si="123"/>
        <v>0</v>
      </c>
      <c r="O606" s="28">
        <f>O605+M606*(C606-C605)</f>
        <v>1493592.178091232</v>
      </c>
      <c r="P606" s="28">
        <f t="shared" si="127"/>
        <v>-828959.50605250301</v>
      </c>
      <c r="Q606" s="28">
        <f t="shared" si="128"/>
        <v>828959.50605250301</v>
      </c>
      <c r="V606">
        <f t="shared" si="124"/>
        <v>663167.60484200239</v>
      </c>
      <c r="W606">
        <f t="shared" si="125"/>
        <v>580271.65423675207</v>
      </c>
    </row>
    <row r="607" spans="2:23" x14ac:dyDescent="0.25">
      <c r="B607" s="4" t="s">
        <v>37</v>
      </c>
      <c r="C607" s="4">
        <v>599</v>
      </c>
      <c r="D607" s="4">
        <v>10</v>
      </c>
      <c r="E607" s="11">
        <v>0</v>
      </c>
      <c r="F607" s="16">
        <f t="shared" si="126"/>
        <v>0</v>
      </c>
      <c r="G607" s="16">
        <f t="shared" si="117"/>
        <v>0</v>
      </c>
      <c r="H607" s="16">
        <f t="shared" si="129"/>
        <v>0</v>
      </c>
      <c r="I607">
        <f t="shared" si="118"/>
        <v>175.59900000000002</v>
      </c>
      <c r="J607" s="25">
        <f t="shared" si="119"/>
        <v>0</v>
      </c>
      <c r="K607" s="25">
        <f t="shared" si="120"/>
        <v>175.59900000000002</v>
      </c>
      <c r="L607">
        <f t="shared" si="121"/>
        <v>0</v>
      </c>
      <c r="M607" s="26" t="str">
        <f t="shared" si="122"/>
        <v>0</v>
      </c>
      <c r="N607" s="27" t="str">
        <f t="shared" si="123"/>
        <v>0</v>
      </c>
      <c r="O607" s="28">
        <f>O606+M607*(C607-C606)</f>
        <v>1493592.178091232</v>
      </c>
      <c r="P607" s="28">
        <f t="shared" si="127"/>
        <v>-828959.50605250301</v>
      </c>
      <c r="Q607" s="28">
        <f t="shared" si="128"/>
        <v>828959.50605250301</v>
      </c>
      <c r="V607">
        <f t="shared" si="124"/>
        <v>663167.60484200239</v>
      </c>
      <c r="W607">
        <f t="shared" si="125"/>
        <v>580271.65423675207</v>
      </c>
    </row>
    <row r="608" spans="2:23" x14ac:dyDescent="0.25">
      <c r="B608" s="4" t="s">
        <v>37</v>
      </c>
      <c r="C608" s="4">
        <v>600</v>
      </c>
      <c r="D608" s="4">
        <v>11</v>
      </c>
      <c r="E608" s="11">
        <v>0</v>
      </c>
      <c r="F608" s="16">
        <f t="shared" si="126"/>
        <v>0.1388888888888889</v>
      </c>
      <c r="G608" s="16">
        <f t="shared" si="117"/>
        <v>0</v>
      </c>
      <c r="H608" s="16">
        <f t="shared" si="129"/>
        <v>248.61111111111111</v>
      </c>
      <c r="I608">
        <f t="shared" si="118"/>
        <v>175.59900000000002</v>
      </c>
      <c r="J608" s="25">
        <f t="shared" si="119"/>
        <v>0</v>
      </c>
      <c r="K608" s="25">
        <f t="shared" si="120"/>
        <v>424.21011111111113</v>
      </c>
      <c r="L608">
        <f t="shared" si="121"/>
        <v>0</v>
      </c>
      <c r="M608" s="26" t="str">
        <f t="shared" si="122"/>
        <v>0</v>
      </c>
      <c r="N608" s="27" t="str">
        <f t="shared" si="123"/>
        <v>0</v>
      </c>
      <c r="O608" s="28">
        <f>O607+M608*(C608-C607)</f>
        <v>1493592.178091232</v>
      </c>
      <c r="P608" s="28">
        <f t="shared" si="127"/>
        <v>-828959.50605250301</v>
      </c>
      <c r="Q608" s="28">
        <f t="shared" si="128"/>
        <v>828959.50605250301</v>
      </c>
      <c r="V608">
        <f t="shared" si="124"/>
        <v>663167.60484200239</v>
      </c>
      <c r="W608">
        <f t="shared" si="125"/>
        <v>580271.65423675207</v>
      </c>
    </row>
    <row r="609" spans="2:23" x14ac:dyDescent="0.25">
      <c r="B609" s="4" t="s">
        <v>37</v>
      </c>
      <c r="C609" s="4">
        <v>601</v>
      </c>
      <c r="D609" s="4">
        <v>12</v>
      </c>
      <c r="E609" s="11">
        <v>1</v>
      </c>
      <c r="F609" s="16">
        <f t="shared" si="126"/>
        <v>0.29166666666666669</v>
      </c>
      <c r="G609" s="16">
        <f t="shared" si="117"/>
        <v>0.27777777777777779</v>
      </c>
      <c r="H609" s="16">
        <f t="shared" si="129"/>
        <v>522.08333333333337</v>
      </c>
      <c r="I609">
        <f t="shared" si="118"/>
        <v>175.59900000000002</v>
      </c>
      <c r="J609" s="25">
        <f t="shared" si="119"/>
        <v>3.3128419916666665E-2</v>
      </c>
      <c r="K609" s="25">
        <f t="shared" si="120"/>
        <v>697.71546175325011</v>
      </c>
      <c r="L609">
        <f t="shared" si="121"/>
        <v>193.80985048701393</v>
      </c>
      <c r="M609" s="26">
        <f t="shared" si="122"/>
        <v>193.80985048701393</v>
      </c>
      <c r="N609" s="27" t="str">
        <f t="shared" si="123"/>
        <v>0</v>
      </c>
      <c r="O609" s="28">
        <f>O608+M609*(C609-C608)</f>
        <v>1493785.9879417189</v>
      </c>
      <c r="P609" s="28">
        <f t="shared" si="127"/>
        <v>-828959.50605250301</v>
      </c>
      <c r="Q609" s="28">
        <f t="shared" si="128"/>
        <v>828959.50605250301</v>
      </c>
      <c r="V609">
        <f t="shared" si="124"/>
        <v>663167.60484200239</v>
      </c>
      <c r="W609">
        <f t="shared" si="125"/>
        <v>580271.65423675207</v>
      </c>
    </row>
    <row r="610" spans="2:23" x14ac:dyDescent="0.25">
      <c r="B610" s="4" t="s">
        <v>37</v>
      </c>
      <c r="C610" s="4">
        <v>602</v>
      </c>
      <c r="D610" s="4">
        <v>13</v>
      </c>
      <c r="E610" s="11">
        <v>2.1</v>
      </c>
      <c r="F610" s="16">
        <f t="shared" si="126"/>
        <v>0.52777777777777779</v>
      </c>
      <c r="G610" s="16">
        <f t="shared" si="117"/>
        <v>0.58333333333333337</v>
      </c>
      <c r="H610" s="16">
        <f t="shared" si="129"/>
        <v>944.72222222222229</v>
      </c>
      <c r="I610">
        <f t="shared" si="118"/>
        <v>175.59900000000002</v>
      </c>
      <c r="J610" s="25">
        <f t="shared" si="119"/>
        <v>0.14609633183249998</v>
      </c>
      <c r="K610" s="25">
        <f t="shared" si="120"/>
        <v>1120.4673185540548</v>
      </c>
      <c r="L610">
        <f t="shared" si="121"/>
        <v>653.60593582319871</v>
      </c>
      <c r="M610" s="26">
        <f t="shared" si="122"/>
        <v>653.60593582319871</v>
      </c>
      <c r="N610" s="27" t="str">
        <f t="shared" si="123"/>
        <v>0</v>
      </c>
      <c r="O610" s="28">
        <f>O609+M610*(C610-C609)</f>
        <v>1494439.5938775421</v>
      </c>
      <c r="P610" s="28">
        <f t="shared" si="127"/>
        <v>-828959.50605250301</v>
      </c>
      <c r="Q610" s="28">
        <f t="shared" si="128"/>
        <v>828959.50605250301</v>
      </c>
      <c r="V610">
        <f t="shared" si="124"/>
        <v>663167.60484200239</v>
      </c>
      <c r="W610">
        <f t="shared" si="125"/>
        <v>580271.65423675207</v>
      </c>
    </row>
    <row r="611" spans="2:23" x14ac:dyDescent="0.25">
      <c r="B611" s="4" t="s">
        <v>37</v>
      </c>
      <c r="C611" s="4">
        <v>603</v>
      </c>
      <c r="D611" s="4">
        <v>14</v>
      </c>
      <c r="E611" s="11">
        <v>4.8</v>
      </c>
      <c r="F611" s="16">
        <f t="shared" si="126"/>
        <v>0.97222222222222221</v>
      </c>
      <c r="G611" s="16">
        <f t="shared" si="117"/>
        <v>1.3333333333333333</v>
      </c>
      <c r="H611" s="16">
        <f t="shared" si="129"/>
        <v>1740.2777777777778</v>
      </c>
      <c r="I611">
        <f t="shared" si="118"/>
        <v>175.59900000000002</v>
      </c>
      <c r="J611" s="25">
        <f t="shared" si="119"/>
        <v>0.76327879487999983</v>
      </c>
      <c r="K611" s="25">
        <f t="shared" si="120"/>
        <v>1916.6400565726578</v>
      </c>
      <c r="L611">
        <f t="shared" si="121"/>
        <v>2555.5200754302105</v>
      </c>
      <c r="M611" s="26">
        <f t="shared" si="122"/>
        <v>2555.5200754302105</v>
      </c>
      <c r="N611" s="27" t="str">
        <f t="shared" si="123"/>
        <v>0</v>
      </c>
      <c r="O611" s="28">
        <f>O610+M611*(C611-C610)</f>
        <v>1496995.1139529722</v>
      </c>
      <c r="P611" s="28">
        <f t="shared" si="127"/>
        <v>-828959.50605250301</v>
      </c>
      <c r="Q611" s="28">
        <f t="shared" si="128"/>
        <v>828959.50605250301</v>
      </c>
      <c r="V611">
        <f t="shared" si="124"/>
        <v>663167.60484200239</v>
      </c>
      <c r="W611">
        <f t="shared" si="125"/>
        <v>580271.65423675207</v>
      </c>
    </row>
    <row r="612" spans="2:23" x14ac:dyDescent="0.25">
      <c r="B612" s="4" t="s">
        <v>37</v>
      </c>
      <c r="C612" s="4">
        <v>604</v>
      </c>
      <c r="D612" s="4">
        <v>15</v>
      </c>
      <c r="E612" s="11">
        <v>9.1</v>
      </c>
      <c r="F612" s="16">
        <f t="shared" si="126"/>
        <v>1.3055555555555554</v>
      </c>
      <c r="G612" s="16">
        <f t="shared" si="117"/>
        <v>2.5277777777777777</v>
      </c>
      <c r="H612" s="16">
        <f t="shared" si="129"/>
        <v>2336.9444444444439</v>
      </c>
      <c r="I612">
        <f t="shared" si="118"/>
        <v>175.59900000000002</v>
      </c>
      <c r="J612" s="25">
        <f t="shared" si="119"/>
        <v>2.7433644532991659</v>
      </c>
      <c r="K612" s="25">
        <f t="shared" si="120"/>
        <v>2515.2868088977434</v>
      </c>
      <c r="L612">
        <f t="shared" si="121"/>
        <v>6358.0861002692955</v>
      </c>
      <c r="M612" s="26">
        <f t="shared" si="122"/>
        <v>6358.0861002692955</v>
      </c>
      <c r="N612" s="27" t="str">
        <f t="shared" si="123"/>
        <v>0</v>
      </c>
      <c r="O612" s="28">
        <f>O611+M612*(C612-C611)</f>
        <v>1503353.2000532416</v>
      </c>
      <c r="P612" s="28">
        <f t="shared" si="127"/>
        <v>-828959.50605250301</v>
      </c>
      <c r="Q612" s="28">
        <f t="shared" si="128"/>
        <v>828959.50605250301</v>
      </c>
      <c r="V612">
        <f t="shared" si="124"/>
        <v>663167.60484200239</v>
      </c>
      <c r="W612">
        <f t="shared" si="125"/>
        <v>580271.65423675207</v>
      </c>
    </row>
    <row r="613" spans="2:23" x14ac:dyDescent="0.25">
      <c r="B613" s="4" t="s">
        <v>37</v>
      </c>
      <c r="C613" s="4">
        <v>605</v>
      </c>
      <c r="D613" s="4">
        <v>16</v>
      </c>
      <c r="E613" s="11">
        <v>14.2</v>
      </c>
      <c r="F613" s="16">
        <f t="shared" si="126"/>
        <v>1.4861111111111112</v>
      </c>
      <c r="G613" s="16">
        <f t="shared" si="117"/>
        <v>3.9444444444444442</v>
      </c>
      <c r="H613" s="16">
        <f t="shared" si="129"/>
        <v>2660.1388888888891</v>
      </c>
      <c r="I613">
        <f t="shared" si="118"/>
        <v>175.59900000000002</v>
      </c>
      <c r="J613" s="25">
        <f t="shared" si="119"/>
        <v>6.6800145919966649</v>
      </c>
      <c r="K613" s="25">
        <f t="shared" si="120"/>
        <v>2842.4179034808858</v>
      </c>
      <c r="L613">
        <f t="shared" si="121"/>
        <v>11211.759508174604</v>
      </c>
      <c r="M613" s="26">
        <f t="shared" si="122"/>
        <v>11211.759508174604</v>
      </c>
      <c r="N613" s="27" t="str">
        <f t="shared" si="123"/>
        <v>0</v>
      </c>
      <c r="O613" s="28">
        <f>O612+M613*(C613-C612)</f>
        <v>1514564.9595614162</v>
      </c>
      <c r="P613" s="28">
        <f t="shared" si="127"/>
        <v>-828959.50605250301</v>
      </c>
      <c r="Q613" s="28">
        <f t="shared" si="128"/>
        <v>828959.50605250301</v>
      </c>
      <c r="V613">
        <f t="shared" si="124"/>
        <v>663167.60484200239</v>
      </c>
      <c r="W613">
        <f t="shared" si="125"/>
        <v>580271.65423675207</v>
      </c>
    </row>
    <row r="614" spans="2:23" x14ac:dyDescent="0.25">
      <c r="B614" s="4" t="s">
        <v>37</v>
      </c>
      <c r="C614" s="4">
        <v>606</v>
      </c>
      <c r="D614" s="4">
        <v>17</v>
      </c>
      <c r="E614" s="11">
        <v>19.8</v>
      </c>
      <c r="F614" s="16">
        <f t="shared" si="126"/>
        <v>1.5694444444444444</v>
      </c>
      <c r="G614" s="16">
        <f t="shared" si="117"/>
        <v>5.5</v>
      </c>
      <c r="H614" s="16">
        <f t="shared" si="129"/>
        <v>2809.3055555555557</v>
      </c>
      <c r="I614">
        <f t="shared" si="118"/>
        <v>175.59900000000002</v>
      </c>
      <c r="J614" s="25">
        <f t="shared" si="119"/>
        <v>12.987665744129997</v>
      </c>
      <c r="K614" s="25">
        <f t="shared" si="120"/>
        <v>2997.8922212996858</v>
      </c>
      <c r="L614">
        <f t="shared" si="121"/>
        <v>16488.407217148273</v>
      </c>
      <c r="M614" s="26">
        <f t="shared" si="122"/>
        <v>16488.407217148273</v>
      </c>
      <c r="N614" s="27" t="str">
        <f t="shared" si="123"/>
        <v>0</v>
      </c>
      <c r="O614" s="28">
        <f>O613+M614*(C614-C613)</f>
        <v>1531053.3667785644</v>
      </c>
      <c r="P614" s="28">
        <f t="shared" si="127"/>
        <v>-828959.50605250301</v>
      </c>
      <c r="Q614" s="28">
        <f t="shared" si="128"/>
        <v>828959.50605250301</v>
      </c>
      <c r="V614">
        <f t="shared" si="124"/>
        <v>663167.60484200239</v>
      </c>
      <c r="W614">
        <f t="shared" si="125"/>
        <v>580271.65423675207</v>
      </c>
    </row>
    <row r="615" spans="2:23" x14ac:dyDescent="0.25">
      <c r="B615" s="4" t="s">
        <v>37</v>
      </c>
      <c r="C615" s="4">
        <v>607</v>
      </c>
      <c r="D615" s="4">
        <v>18</v>
      </c>
      <c r="E615" s="11">
        <v>25.5</v>
      </c>
      <c r="F615" s="16">
        <f t="shared" si="126"/>
        <v>1.4861111111111109</v>
      </c>
      <c r="G615" s="16">
        <f t="shared" si="117"/>
        <v>7.083333333333333</v>
      </c>
      <c r="H615" s="16">
        <f t="shared" si="129"/>
        <v>2660.1388888888887</v>
      </c>
      <c r="I615">
        <f t="shared" si="118"/>
        <v>175.59900000000002</v>
      </c>
      <c r="J615" s="25">
        <f t="shared" si="119"/>
        <v>21.541755050812494</v>
      </c>
      <c r="K615" s="25">
        <f t="shared" si="120"/>
        <v>2857.2796439397011</v>
      </c>
      <c r="L615">
        <f t="shared" si="121"/>
        <v>20239.064144572883</v>
      </c>
      <c r="M615" s="26">
        <f t="shared" si="122"/>
        <v>20239.064144572883</v>
      </c>
      <c r="N615" s="27" t="str">
        <f t="shared" si="123"/>
        <v>0</v>
      </c>
      <c r="O615" s="28">
        <f>O614+M615*(C615-C614)</f>
        <v>1551292.4309231373</v>
      </c>
      <c r="P615" s="28">
        <f t="shared" si="127"/>
        <v>-828959.50605250301</v>
      </c>
      <c r="Q615" s="28">
        <f t="shared" si="128"/>
        <v>828959.50605250301</v>
      </c>
      <c r="V615">
        <f t="shared" si="124"/>
        <v>663167.60484200239</v>
      </c>
      <c r="W615">
        <f t="shared" si="125"/>
        <v>580271.65423675207</v>
      </c>
    </row>
    <row r="616" spans="2:23" x14ac:dyDescent="0.25">
      <c r="B616" s="4" t="s">
        <v>37</v>
      </c>
      <c r="C616" s="4">
        <v>608</v>
      </c>
      <c r="D616" s="4">
        <v>19</v>
      </c>
      <c r="E616" s="11">
        <v>30.5</v>
      </c>
      <c r="F616" s="16">
        <f t="shared" si="126"/>
        <v>1.2916666666666663</v>
      </c>
      <c r="G616" s="16">
        <f t="shared" si="117"/>
        <v>8.4722222222222214</v>
      </c>
      <c r="H616" s="16">
        <f t="shared" si="129"/>
        <v>2312.0833333333326</v>
      </c>
      <c r="I616">
        <f t="shared" si="118"/>
        <v>175.59900000000002</v>
      </c>
      <c r="J616" s="25">
        <f t="shared" si="119"/>
        <v>30.817712627479153</v>
      </c>
      <c r="K616" s="25">
        <f t="shared" si="120"/>
        <v>2518.5000459608118</v>
      </c>
      <c r="L616">
        <f t="shared" si="121"/>
        <v>21337.292056056875</v>
      </c>
      <c r="M616" s="26">
        <f t="shared" si="122"/>
        <v>21337.292056056875</v>
      </c>
      <c r="N616" s="27" t="str">
        <f t="shared" si="123"/>
        <v>0</v>
      </c>
      <c r="O616" s="28">
        <f>O615+M616*(C616-C615)</f>
        <v>1572629.7229791943</v>
      </c>
      <c r="P616" s="28">
        <f t="shared" si="127"/>
        <v>-828959.50605250301</v>
      </c>
      <c r="Q616" s="28">
        <f t="shared" si="128"/>
        <v>828959.50605250301</v>
      </c>
      <c r="V616">
        <f t="shared" si="124"/>
        <v>663167.60484200239</v>
      </c>
      <c r="W616">
        <f t="shared" si="125"/>
        <v>580271.65423675207</v>
      </c>
    </row>
    <row r="617" spans="2:23" x14ac:dyDescent="0.25">
      <c r="B617" s="4" t="s">
        <v>37</v>
      </c>
      <c r="C617" s="4">
        <v>609</v>
      </c>
      <c r="D617" s="4">
        <v>20</v>
      </c>
      <c r="E617" s="11">
        <v>34.799999999999997</v>
      </c>
      <c r="F617" s="16">
        <f t="shared" si="126"/>
        <v>1.1527777777777775</v>
      </c>
      <c r="G617" s="16">
        <f t="shared" si="117"/>
        <v>9.6666666666666661</v>
      </c>
      <c r="H617" s="16">
        <f t="shared" si="129"/>
        <v>2063.4722222222217</v>
      </c>
      <c r="I617">
        <f t="shared" si="118"/>
        <v>175.59900000000002</v>
      </c>
      <c r="J617" s="25">
        <f t="shared" si="119"/>
        <v>40.119841655879981</v>
      </c>
      <c r="K617" s="25">
        <f t="shared" si="120"/>
        <v>2279.1910638781019</v>
      </c>
      <c r="L617">
        <f t="shared" si="121"/>
        <v>22032.180284154983</v>
      </c>
      <c r="M617" s="26">
        <f t="shared" si="122"/>
        <v>22032.180284154983</v>
      </c>
      <c r="N617" s="27" t="str">
        <f t="shared" si="123"/>
        <v>0</v>
      </c>
      <c r="O617" s="28">
        <f>O616+M617*(C617-C616)</f>
        <v>1594661.9032633493</v>
      </c>
      <c r="P617" s="28">
        <f t="shared" si="127"/>
        <v>-828959.50605250301</v>
      </c>
      <c r="Q617" s="28">
        <f t="shared" si="128"/>
        <v>828959.50605250301</v>
      </c>
      <c r="V617">
        <f t="shared" si="124"/>
        <v>663167.60484200239</v>
      </c>
      <c r="W617">
        <f t="shared" si="125"/>
        <v>580271.65423675207</v>
      </c>
    </row>
    <row r="618" spans="2:23" x14ac:dyDescent="0.25">
      <c r="B618" s="4" t="s">
        <v>37</v>
      </c>
      <c r="C618" s="4">
        <v>610</v>
      </c>
      <c r="D618" s="4">
        <v>21</v>
      </c>
      <c r="E618" s="11">
        <v>38.799999999999997</v>
      </c>
      <c r="F618" s="16">
        <f t="shared" si="126"/>
        <v>1.1250000000000002</v>
      </c>
      <c r="G618" s="16">
        <f t="shared" si="117"/>
        <v>10.777777777777777</v>
      </c>
      <c r="H618" s="16">
        <f t="shared" si="129"/>
        <v>2013.7500000000005</v>
      </c>
      <c r="I618">
        <f t="shared" si="118"/>
        <v>175.59900000000002</v>
      </c>
      <c r="J618" s="25">
        <f t="shared" si="119"/>
        <v>49.872848479346651</v>
      </c>
      <c r="K618" s="25">
        <f t="shared" si="120"/>
        <v>2239.221848479347</v>
      </c>
      <c r="L618">
        <f t="shared" si="121"/>
        <v>24133.835478055182</v>
      </c>
      <c r="M618" s="26">
        <f t="shared" si="122"/>
        <v>24133.835478055182</v>
      </c>
      <c r="N618" s="27" t="str">
        <f t="shared" si="123"/>
        <v>0</v>
      </c>
      <c r="O618" s="28">
        <f>O617+M618*(C618-C617)</f>
        <v>1618795.7387414046</v>
      </c>
      <c r="P618" s="28">
        <f t="shared" si="127"/>
        <v>-828959.50605250301</v>
      </c>
      <c r="Q618" s="28">
        <f t="shared" si="128"/>
        <v>828959.50605250301</v>
      </c>
      <c r="V618">
        <f t="shared" si="124"/>
        <v>663167.60484200239</v>
      </c>
      <c r="W618">
        <f t="shared" si="125"/>
        <v>580271.65423675207</v>
      </c>
    </row>
    <row r="619" spans="2:23" x14ac:dyDescent="0.25">
      <c r="B619" s="4" t="s">
        <v>37</v>
      </c>
      <c r="C619" s="4">
        <v>611</v>
      </c>
      <c r="D619" s="4">
        <v>22</v>
      </c>
      <c r="E619" s="11">
        <v>42.9</v>
      </c>
      <c r="F619" s="16">
        <f t="shared" si="126"/>
        <v>1.0555555555555558</v>
      </c>
      <c r="G619" s="16">
        <f t="shared" si="117"/>
        <v>11.916666666666666</v>
      </c>
      <c r="H619" s="16">
        <f t="shared" si="129"/>
        <v>1889.4444444444448</v>
      </c>
      <c r="I619">
        <f t="shared" si="118"/>
        <v>175.59900000000002</v>
      </c>
      <c r="J619" s="25">
        <f t="shared" si="119"/>
        <v>60.969875298832477</v>
      </c>
      <c r="K619" s="25">
        <f t="shared" si="120"/>
        <v>2126.0133197432774</v>
      </c>
      <c r="L619">
        <f t="shared" si="121"/>
        <v>25334.992060274053</v>
      </c>
      <c r="M619" s="26">
        <f t="shared" si="122"/>
        <v>25334.992060274053</v>
      </c>
      <c r="N619" s="27" t="str">
        <f t="shared" si="123"/>
        <v>0</v>
      </c>
      <c r="O619" s="28">
        <f>O618+M619*(C619-C618)</f>
        <v>1644130.7308016787</v>
      </c>
      <c r="P619" s="28">
        <f t="shared" si="127"/>
        <v>-828959.50605250301</v>
      </c>
      <c r="Q619" s="28">
        <f t="shared" si="128"/>
        <v>828959.50605250301</v>
      </c>
      <c r="V619">
        <f t="shared" si="124"/>
        <v>663167.60484200239</v>
      </c>
      <c r="W619">
        <f t="shared" si="125"/>
        <v>580271.65423675207</v>
      </c>
    </row>
    <row r="620" spans="2:23" x14ac:dyDescent="0.25">
      <c r="B620" s="4" t="s">
        <v>37</v>
      </c>
      <c r="C620" s="4">
        <v>612</v>
      </c>
      <c r="D620" s="4">
        <v>23</v>
      </c>
      <c r="E620" s="11">
        <v>46.4</v>
      </c>
      <c r="F620" s="16">
        <f t="shared" si="126"/>
        <v>0.74999999999999978</v>
      </c>
      <c r="G620" s="16">
        <f t="shared" si="117"/>
        <v>12.888888888888888</v>
      </c>
      <c r="H620" s="16">
        <f t="shared" si="129"/>
        <v>1342.4999999999995</v>
      </c>
      <c r="I620">
        <f t="shared" si="118"/>
        <v>175.59900000000002</v>
      </c>
      <c r="J620" s="25">
        <f t="shared" si="119"/>
        <v>71.324162943786632</v>
      </c>
      <c r="K620" s="25">
        <f t="shared" si="120"/>
        <v>1589.4231629437861</v>
      </c>
      <c r="L620">
        <f t="shared" si="121"/>
        <v>20485.898544608797</v>
      </c>
      <c r="M620" s="26">
        <f t="shared" si="122"/>
        <v>20485.898544608797</v>
      </c>
      <c r="N620" s="27" t="str">
        <f t="shared" si="123"/>
        <v>0</v>
      </c>
      <c r="O620" s="28">
        <f>O619+M620*(C620-C619)</f>
        <v>1664616.6293462876</v>
      </c>
      <c r="P620" s="28">
        <f t="shared" si="127"/>
        <v>-828959.50605250301</v>
      </c>
      <c r="Q620" s="28">
        <f t="shared" si="128"/>
        <v>828959.50605250301</v>
      </c>
      <c r="V620">
        <f t="shared" si="124"/>
        <v>663167.60484200239</v>
      </c>
      <c r="W620">
        <f t="shared" si="125"/>
        <v>580271.65423675207</v>
      </c>
    </row>
    <row r="621" spans="2:23" x14ac:dyDescent="0.25">
      <c r="B621" s="4" t="s">
        <v>37</v>
      </c>
      <c r="C621" s="4">
        <v>613</v>
      </c>
      <c r="D621" s="4">
        <v>24</v>
      </c>
      <c r="E621" s="11">
        <v>48.3</v>
      </c>
      <c r="F621" s="16">
        <f t="shared" si="126"/>
        <v>0.31944444444444503</v>
      </c>
      <c r="G621" s="16">
        <f t="shared" si="117"/>
        <v>13.416666666666666</v>
      </c>
      <c r="H621" s="16">
        <f t="shared" si="129"/>
        <v>571.80555555555657</v>
      </c>
      <c r="I621">
        <f t="shared" si="118"/>
        <v>175.59900000000002</v>
      </c>
      <c r="J621" s="25">
        <f t="shared" si="119"/>
        <v>77.284959539392474</v>
      </c>
      <c r="K621" s="25">
        <f t="shared" si="120"/>
        <v>824.68951509494912</v>
      </c>
      <c r="L621">
        <f t="shared" si="121"/>
        <v>11064.5843275239</v>
      </c>
      <c r="M621" s="26">
        <f t="shared" si="122"/>
        <v>11064.5843275239</v>
      </c>
      <c r="N621" s="27" t="str">
        <f t="shared" si="123"/>
        <v>0</v>
      </c>
      <c r="O621" s="28">
        <f>O620+M621*(C621-C620)</f>
        <v>1675681.2136738114</v>
      </c>
      <c r="P621" s="28">
        <f t="shared" si="127"/>
        <v>-828959.50605250301</v>
      </c>
      <c r="Q621" s="28">
        <f t="shared" si="128"/>
        <v>828959.50605250301</v>
      </c>
      <c r="V621">
        <f t="shared" si="124"/>
        <v>663167.60484200239</v>
      </c>
      <c r="W621">
        <f t="shared" si="125"/>
        <v>580271.65423675207</v>
      </c>
    </row>
    <row r="622" spans="2:23" x14ac:dyDescent="0.25">
      <c r="B622" s="4" t="s">
        <v>37</v>
      </c>
      <c r="C622" s="4">
        <v>614</v>
      </c>
      <c r="D622" s="4">
        <v>25</v>
      </c>
      <c r="E622" s="11">
        <v>48.7</v>
      </c>
      <c r="F622" s="16">
        <f t="shared" si="126"/>
        <v>2.7777777777778172E-2</v>
      </c>
      <c r="G622" s="16">
        <f t="shared" si="117"/>
        <v>13.527777777777779</v>
      </c>
      <c r="H622" s="16">
        <f t="shared" si="129"/>
        <v>49.722222222222925</v>
      </c>
      <c r="I622">
        <f t="shared" si="118"/>
        <v>175.59900000000002</v>
      </c>
      <c r="J622" s="25">
        <f t="shared" si="119"/>
        <v>78.570342232159149</v>
      </c>
      <c r="K622" s="25">
        <f t="shared" si="120"/>
        <v>303.89156445438209</v>
      </c>
      <c r="L622">
        <f t="shared" si="121"/>
        <v>4110.9775524801134</v>
      </c>
      <c r="M622" s="26">
        <f t="shared" si="122"/>
        <v>4110.9775524801134</v>
      </c>
      <c r="N622" s="27" t="str">
        <f t="shared" si="123"/>
        <v>0</v>
      </c>
      <c r="O622" s="28">
        <f>O621+M622*(C622-C621)</f>
        <v>1679792.1912262915</v>
      </c>
      <c r="P622" s="28">
        <f t="shared" si="127"/>
        <v>-828959.50605250301</v>
      </c>
      <c r="Q622" s="28">
        <f t="shared" si="128"/>
        <v>828959.50605250301</v>
      </c>
      <c r="V622">
        <f t="shared" si="124"/>
        <v>663167.60484200239</v>
      </c>
      <c r="W622">
        <f t="shared" si="125"/>
        <v>580271.65423675207</v>
      </c>
    </row>
    <row r="623" spans="2:23" x14ac:dyDescent="0.25">
      <c r="B623" s="4" t="s">
        <v>37</v>
      </c>
      <c r="C623" s="4">
        <v>615</v>
      </c>
      <c r="D623" s="4">
        <v>26</v>
      </c>
      <c r="E623" s="11">
        <v>48.5</v>
      </c>
      <c r="F623" s="16">
        <f t="shared" si="126"/>
        <v>-4.1666666666667261E-2</v>
      </c>
      <c r="G623" s="16">
        <f t="shared" si="117"/>
        <v>13.472222222222221</v>
      </c>
      <c r="H623" s="16">
        <f t="shared" si="129"/>
        <v>-74.583333333334394</v>
      </c>
      <c r="I623">
        <f t="shared" si="118"/>
        <v>175.59900000000002</v>
      </c>
      <c r="J623" s="25">
        <f t="shared" si="119"/>
        <v>77.926325748979139</v>
      </c>
      <c r="K623" s="25">
        <f t="shared" si="120"/>
        <v>178.94199241564476</v>
      </c>
      <c r="L623">
        <f t="shared" si="121"/>
        <v>2410.7462867107697</v>
      </c>
      <c r="M623" s="26">
        <f t="shared" si="122"/>
        <v>2410.7462867107697</v>
      </c>
      <c r="N623" s="27" t="str">
        <f t="shared" si="123"/>
        <v>0</v>
      </c>
      <c r="O623" s="28">
        <f>O622+M623*(C623-C622)</f>
        <v>1682202.9375130022</v>
      </c>
      <c r="P623" s="28">
        <f t="shared" si="127"/>
        <v>-828959.50605250301</v>
      </c>
      <c r="Q623" s="28">
        <f t="shared" si="128"/>
        <v>828959.50605250301</v>
      </c>
      <c r="V623">
        <f t="shared" si="124"/>
        <v>663167.60484200239</v>
      </c>
      <c r="W623">
        <f t="shared" si="125"/>
        <v>580271.65423675207</v>
      </c>
    </row>
    <row r="624" spans="2:23" x14ac:dyDescent="0.25">
      <c r="B624" s="4" t="s">
        <v>37</v>
      </c>
      <c r="C624" s="4">
        <v>616</v>
      </c>
      <c r="D624" s="4">
        <v>27</v>
      </c>
      <c r="E624" s="11">
        <v>48.4</v>
      </c>
      <c r="F624" s="16">
        <f t="shared" si="126"/>
        <v>-4.1666666666666269E-2</v>
      </c>
      <c r="G624" s="16">
        <f t="shared" si="117"/>
        <v>13.444444444444443</v>
      </c>
      <c r="H624" s="16">
        <f t="shared" si="129"/>
        <v>-74.583333333332618</v>
      </c>
      <c r="I624">
        <f t="shared" si="118"/>
        <v>175.59900000000002</v>
      </c>
      <c r="J624" s="25">
        <f t="shared" si="119"/>
        <v>77.605311359986629</v>
      </c>
      <c r="K624" s="25">
        <f t="shared" si="120"/>
        <v>178.62097802665403</v>
      </c>
      <c r="L624">
        <f t="shared" si="121"/>
        <v>2401.4598156916818</v>
      </c>
      <c r="M624" s="26">
        <f t="shared" si="122"/>
        <v>2401.4598156916818</v>
      </c>
      <c r="N624" s="27" t="str">
        <f t="shared" si="123"/>
        <v>0</v>
      </c>
      <c r="O624" s="28">
        <f>O623+M624*(C624-C623)</f>
        <v>1684604.3973286939</v>
      </c>
      <c r="P624" s="28">
        <f t="shared" si="127"/>
        <v>-828959.50605250301</v>
      </c>
      <c r="Q624" s="28">
        <f t="shared" si="128"/>
        <v>828959.50605250301</v>
      </c>
      <c r="V624">
        <f t="shared" si="124"/>
        <v>663167.60484200239</v>
      </c>
      <c r="W624">
        <f t="shared" si="125"/>
        <v>580271.65423675207</v>
      </c>
    </row>
    <row r="625" spans="2:23" x14ac:dyDescent="0.25">
      <c r="B625" s="4" t="s">
        <v>37</v>
      </c>
      <c r="C625" s="4">
        <v>617</v>
      </c>
      <c r="D625" s="4">
        <v>28</v>
      </c>
      <c r="E625" s="11">
        <v>48.2</v>
      </c>
      <c r="F625" s="16">
        <f t="shared" si="126"/>
        <v>-8.3333333333333523E-2</v>
      </c>
      <c r="G625" s="16">
        <f t="shared" si="117"/>
        <v>13.388888888888889</v>
      </c>
      <c r="H625" s="16">
        <f t="shared" si="129"/>
        <v>-149.166666666667</v>
      </c>
      <c r="I625">
        <f t="shared" si="118"/>
        <v>175.59900000000002</v>
      </c>
      <c r="J625" s="25">
        <f t="shared" si="119"/>
        <v>76.96527028719666</v>
      </c>
      <c r="K625" s="25">
        <f t="shared" si="120"/>
        <v>103.39760362052968</v>
      </c>
      <c r="L625">
        <f t="shared" si="121"/>
        <v>1384.3790262526475</v>
      </c>
      <c r="M625" s="26">
        <f t="shared" si="122"/>
        <v>1384.3790262526475</v>
      </c>
      <c r="N625" s="27" t="str">
        <f t="shared" si="123"/>
        <v>0</v>
      </c>
      <c r="O625" s="28">
        <f>O624+M625*(C625-C624)</f>
        <v>1685988.7763549464</v>
      </c>
      <c r="P625" s="28">
        <f t="shared" si="127"/>
        <v>-828959.50605250301</v>
      </c>
      <c r="Q625" s="28">
        <f t="shared" si="128"/>
        <v>828959.50605250301</v>
      </c>
      <c r="V625">
        <f t="shared" si="124"/>
        <v>663167.60484200239</v>
      </c>
      <c r="W625">
        <f t="shared" si="125"/>
        <v>580271.65423675207</v>
      </c>
    </row>
    <row r="626" spans="2:23" x14ac:dyDescent="0.25">
      <c r="B626" s="4" t="s">
        <v>37</v>
      </c>
      <c r="C626" s="4">
        <v>618</v>
      </c>
      <c r="D626" s="4">
        <v>29</v>
      </c>
      <c r="E626" s="11">
        <v>47.8</v>
      </c>
      <c r="F626" s="16">
        <f t="shared" si="126"/>
        <v>-0.16666666666666705</v>
      </c>
      <c r="G626" s="16">
        <f t="shared" si="117"/>
        <v>13.277777777777777</v>
      </c>
      <c r="H626" s="16">
        <f t="shared" si="129"/>
        <v>-298.333333333334</v>
      </c>
      <c r="I626">
        <f t="shared" si="118"/>
        <v>175.59900000000002</v>
      </c>
      <c r="J626" s="25">
        <f t="shared" si="119"/>
        <v>75.693138962396645</v>
      </c>
      <c r="K626" s="25">
        <f t="shared" si="120"/>
        <v>-47.041194370937333</v>
      </c>
      <c r="L626">
        <f t="shared" si="121"/>
        <v>-624.60252525855674</v>
      </c>
      <c r="M626" s="26" t="str">
        <f t="shared" si="122"/>
        <v>0</v>
      </c>
      <c r="N626" s="27">
        <f t="shared" si="123"/>
        <v>-624.60252525855674</v>
      </c>
      <c r="O626" s="28">
        <f>O625+M626*(C626-C625)</f>
        <v>1685988.7763549464</v>
      </c>
      <c r="P626" s="28">
        <f t="shared" si="127"/>
        <v>-829584.10857776157</v>
      </c>
      <c r="Q626" s="28">
        <f t="shared" si="128"/>
        <v>829584.10857776157</v>
      </c>
      <c r="V626">
        <f t="shared" si="124"/>
        <v>663667.28686220921</v>
      </c>
      <c r="W626">
        <f t="shared" si="125"/>
        <v>580708.87600443314</v>
      </c>
    </row>
    <row r="627" spans="2:23" x14ac:dyDescent="0.25">
      <c r="B627" s="4" t="s">
        <v>37</v>
      </c>
      <c r="C627" s="4">
        <v>619</v>
      </c>
      <c r="D627" s="4">
        <v>30</v>
      </c>
      <c r="E627" s="11">
        <v>47</v>
      </c>
      <c r="F627" s="16">
        <f t="shared" si="126"/>
        <v>-0.26388888888888867</v>
      </c>
      <c r="G627" s="16">
        <f t="shared" si="117"/>
        <v>13.055555555555555</v>
      </c>
      <c r="H627" s="16">
        <f t="shared" si="129"/>
        <v>-472.36111111111074</v>
      </c>
      <c r="I627">
        <f t="shared" si="118"/>
        <v>175.59900000000002</v>
      </c>
      <c r="J627" s="25">
        <f t="shared" si="119"/>
        <v>73.180679595916644</v>
      </c>
      <c r="K627" s="25">
        <f t="shared" si="120"/>
        <v>-223.58143151519405</v>
      </c>
      <c r="L627">
        <f t="shared" si="121"/>
        <v>-2918.9798003372557</v>
      </c>
      <c r="M627" s="26" t="str">
        <f t="shared" si="122"/>
        <v>0</v>
      </c>
      <c r="N627" s="27">
        <f t="shared" si="123"/>
        <v>-2918.9798003372557</v>
      </c>
      <c r="O627" s="28">
        <f>O626+M627*(C627-C626)</f>
        <v>1685988.7763549464</v>
      </c>
      <c r="P627" s="28">
        <f t="shared" si="127"/>
        <v>-832503.08837809879</v>
      </c>
      <c r="Q627" s="28">
        <f t="shared" si="128"/>
        <v>832503.08837809879</v>
      </c>
      <c r="V627">
        <f t="shared" si="124"/>
        <v>666002.47070247901</v>
      </c>
      <c r="W627">
        <f t="shared" si="125"/>
        <v>582752.16186466918</v>
      </c>
    </row>
    <row r="628" spans="2:23" x14ac:dyDescent="0.25">
      <c r="B628" s="4" t="s">
        <v>37</v>
      </c>
      <c r="C628" s="4">
        <v>620</v>
      </c>
      <c r="D628" s="4">
        <v>31</v>
      </c>
      <c r="E628" s="11">
        <v>45.9</v>
      </c>
      <c r="F628" s="16">
        <f t="shared" si="126"/>
        <v>-0.29166666666666685</v>
      </c>
      <c r="G628" s="16">
        <f t="shared" si="117"/>
        <v>12.75</v>
      </c>
      <c r="H628" s="16">
        <f t="shared" si="129"/>
        <v>-522.08333333333371</v>
      </c>
      <c r="I628">
        <f t="shared" si="118"/>
        <v>175.59900000000002</v>
      </c>
      <c r="J628" s="25">
        <f t="shared" si="119"/>
        <v>69.795286364632489</v>
      </c>
      <c r="K628" s="25">
        <f t="shared" si="120"/>
        <v>-276.68904696870118</v>
      </c>
      <c r="L628">
        <f t="shared" si="121"/>
        <v>-3527.78534885094</v>
      </c>
      <c r="M628" s="26" t="str">
        <f t="shared" si="122"/>
        <v>0</v>
      </c>
      <c r="N628" s="27">
        <f t="shared" si="123"/>
        <v>-3527.78534885094</v>
      </c>
      <c r="O628" s="28">
        <f>O627+M628*(C628-C627)</f>
        <v>1685988.7763549464</v>
      </c>
      <c r="P628" s="28">
        <f t="shared" si="127"/>
        <v>-836030.87372694968</v>
      </c>
      <c r="Q628" s="28">
        <f t="shared" si="128"/>
        <v>836030.87372694968</v>
      </c>
      <c r="V628">
        <f t="shared" si="124"/>
        <v>668824.69898155972</v>
      </c>
      <c r="W628">
        <f t="shared" si="125"/>
        <v>585221.61160886474</v>
      </c>
    </row>
    <row r="629" spans="2:23" x14ac:dyDescent="0.25">
      <c r="B629" s="4" t="s">
        <v>37</v>
      </c>
      <c r="C629" s="4">
        <v>621</v>
      </c>
      <c r="D629" s="4">
        <v>32</v>
      </c>
      <c r="E629" s="11">
        <v>44.9</v>
      </c>
      <c r="F629" s="16">
        <f t="shared" si="126"/>
        <v>-0.20833333333333331</v>
      </c>
      <c r="G629" s="16">
        <f t="shared" si="117"/>
        <v>12.472222222222221</v>
      </c>
      <c r="H629" s="16">
        <f t="shared" si="129"/>
        <v>-372.91666666666663</v>
      </c>
      <c r="I629">
        <f t="shared" si="118"/>
        <v>175.59900000000002</v>
      </c>
      <c r="J629" s="25">
        <f t="shared" si="119"/>
        <v>66.787225836199141</v>
      </c>
      <c r="K629" s="25">
        <f t="shared" si="120"/>
        <v>-130.53044083046746</v>
      </c>
      <c r="L629">
        <f t="shared" si="121"/>
        <v>-1628.0046648022189</v>
      </c>
      <c r="M629" s="26" t="str">
        <f t="shared" si="122"/>
        <v>0</v>
      </c>
      <c r="N629" s="27">
        <f t="shared" si="123"/>
        <v>-1628.0046648022189</v>
      </c>
      <c r="O629" s="28">
        <f>O628+M629*(C629-C628)</f>
        <v>1685988.7763549464</v>
      </c>
      <c r="P629" s="28">
        <f t="shared" si="127"/>
        <v>-837658.8783917519</v>
      </c>
      <c r="Q629" s="28">
        <f t="shared" si="128"/>
        <v>837658.8783917519</v>
      </c>
      <c r="V629">
        <f t="shared" si="124"/>
        <v>670127.10271340155</v>
      </c>
      <c r="W629">
        <f t="shared" si="125"/>
        <v>586361.21487422637</v>
      </c>
    </row>
    <row r="630" spans="2:23" x14ac:dyDescent="0.25">
      <c r="B630" s="4" t="s">
        <v>37</v>
      </c>
      <c r="C630" s="4">
        <v>622</v>
      </c>
      <c r="D630" s="4">
        <v>33</v>
      </c>
      <c r="E630" s="11">
        <v>44.4</v>
      </c>
      <c r="F630" s="16">
        <f t="shared" si="126"/>
        <v>-8.3333333333333523E-2</v>
      </c>
      <c r="G630" s="16">
        <f t="shared" si="117"/>
        <v>12.333333333333332</v>
      </c>
      <c r="H630" s="16">
        <f t="shared" si="129"/>
        <v>-149.166666666667</v>
      </c>
      <c r="I630">
        <f t="shared" si="118"/>
        <v>175.59900000000002</v>
      </c>
      <c r="J630" s="25">
        <f t="shared" si="119"/>
        <v>65.30804188691998</v>
      </c>
      <c r="K630" s="25">
        <f t="shared" si="120"/>
        <v>91.740375220253</v>
      </c>
      <c r="L630">
        <f t="shared" si="121"/>
        <v>1131.4646277164536</v>
      </c>
      <c r="M630" s="26">
        <f t="shared" si="122"/>
        <v>1131.4646277164536</v>
      </c>
      <c r="N630" s="27" t="str">
        <f t="shared" si="123"/>
        <v>0</v>
      </c>
      <c r="O630" s="28">
        <f>O629+M630*(C630-C629)</f>
        <v>1687120.2409826629</v>
      </c>
      <c r="P630" s="28">
        <f t="shared" si="127"/>
        <v>-837658.8783917519</v>
      </c>
      <c r="Q630" s="28">
        <f t="shared" si="128"/>
        <v>837658.8783917519</v>
      </c>
      <c r="V630">
        <f t="shared" si="124"/>
        <v>670127.10271340155</v>
      </c>
      <c r="W630">
        <f t="shared" si="125"/>
        <v>586361.21487422637</v>
      </c>
    </row>
    <row r="631" spans="2:23" x14ac:dyDescent="0.25">
      <c r="B631" s="4" t="s">
        <v>37</v>
      </c>
      <c r="C631" s="4">
        <v>623</v>
      </c>
      <c r="D631" s="4">
        <v>34</v>
      </c>
      <c r="E631" s="11">
        <v>44.3</v>
      </c>
      <c r="F631" s="16">
        <f t="shared" si="126"/>
        <v>1.3888888888889086E-2</v>
      </c>
      <c r="G631" s="16">
        <f t="shared" si="117"/>
        <v>12.305555555555554</v>
      </c>
      <c r="H631" s="16">
        <f t="shared" si="129"/>
        <v>24.861111111111462</v>
      </c>
      <c r="I631">
        <f t="shared" si="118"/>
        <v>175.59900000000002</v>
      </c>
      <c r="J631" s="25">
        <f t="shared" si="119"/>
        <v>65.014192802259132</v>
      </c>
      <c r="K631" s="25">
        <f t="shared" si="120"/>
        <v>265.47430391337059</v>
      </c>
      <c r="L631">
        <f t="shared" si="121"/>
        <v>3266.8087953784211</v>
      </c>
      <c r="M631" s="26">
        <f t="shared" si="122"/>
        <v>3266.8087953784211</v>
      </c>
      <c r="N631" s="27" t="str">
        <f t="shared" si="123"/>
        <v>0</v>
      </c>
      <c r="O631" s="28">
        <f>O630+M631*(C631-C630)</f>
        <v>1690387.0497780412</v>
      </c>
      <c r="P631" s="28">
        <f t="shared" si="127"/>
        <v>-837658.8783917519</v>
      </c>
      <c r="Q631" s="28">
        <f t="shared" si="128"/>
        <v>837658.8783917519</v>
      </c>
      <c r="V631">
        <f t="shared" si="124"/>
        <v>670127.10271340155</v>
      </c>
      <c r="W631">
        <f t="shared" si="125"/>
        <v>586361.21487422637</v>
      </c>
    </row>
    <row r="632" spans="2:23" x14ac:dyDescent="0.25">
      <c r="B632" s="4" t="s">
        <v>37</v>
      </c>
      <c r="C632" s="4">
        <v>624</v>
      </c>
      <c r="D632" s="4">
        <v>35</v>
      </c>
      <c r="E632" s="11">
        <v>44.5</v>
      </c>
      <c r="F632" s="16">
        <f t="shared" si="126"/>
        <v>0.1111111111111117</v>
      </c>
      <c r="G632" s="16">
        <f t="shared" si="117"/>
        <v>12.361111111111111</v>
      </c>
      <c r="H632" s="16">
        <f t="shared" si="129"/>
        <v>198.88888888888994</v>
      </c>
      <c r="I632">
        <f t="shared" si="118"/>
        <v>175.59900000000002</v>
      </c>
      <c r="J632" s="25">
        <f t="shared" si="119"/>
        <v>65.602553539979141</v>
      </c>
      <c r="K632" s="25">
        <f t="shared" si="120"/>
        <v>440.0904424288691</v>
      </c>
      <c r="L632">
        <f t="shared" si="121"/>
        <v>5440.0068578012988</v>
      </c>
      <c r="M632" s="26">
        <f t="shared" si="122"/>
        <v>5440.0068578012988</v>
      </c>
      <c r="N632" s="27" t="str">
        <f t="shared" si="123"/>
        <v>0</v>
      </c>
      <c r="O632" s="28">
        <f>O631+M632*(C632-C631)</f>
        <v>1695827.0566358424</v>
      </c>
      <c r="P632" s="28">
        <f t="shared" si="127"/>
        <v>-837658.8783917519</v>
      </c>
      <c r="Q632" s="28">
        <f t="shared" si="128"/>
        <v>837658.8783917519</v>
      </c>
      <c r="V632">
        <f t="shared" si="124"/>
        <v>670127.10271340155</v>
      </c>
      <c r="W632">
        <f t="shared" si="125"/>
        <v>586361.21487422637</v>
      </c>
    </row>
    <row r="633" spans="2:23" x14ac:dyDescent="0.25">
      <c r="B633" s="4" t="s">
        <v>37</v>
      </c>
      <c r="C633" s="4">
        <v>625</v>
      </c>
      <c r="D633" s="4">
        <v>36</v>
      </c>
      <c r="E633" s="11">
        <v>45.1</v>
      </c>
      <c r="F633" s="16">
        <f t="shared" si="126"/>
        <v>0.16666666666666705</v>
      </c>
      <c r="G633" s="16">
        <f t="shared" si="117"/>
        <v>12.527777777777779</v>
      </c>
      <c r="H633" s="16">
        <f t="shared" si="129"/>
        <v>298.333333333334</v>
      </c>
      <c r="I633">
        <f t="shared" si="118"/>
        <v>175.59900000000002</v>
      </c>
      <c r="J633" s="25">
        <f t="shared" si="119"/>
        <v>67.383537394699161</v>
      </c>
      <c r="K633" s="25">
        <f t="shared" si="120"/>
        <v>541.31587072803313</v>
      </c>
      <c r="L633">
        <f t="shared" si="121"/>
        <v>6781.4849360650824</v>
      </c>
      <c r="M633" s="26">
        <f t="shared" si="122"/>
        <v>6781.4849360650824</v>
      </c>
      <c r="N633" s="27" t="str">
        <f t="shared" si="123"/>
        <v>0</v>
      </c>
      <c r="O633" s="28">
        <f>O632+M633*(C633-C632)</f>
        <v>1702608.5415719075</v>
      </c>
      <c r="P633" s="28">
        <f t="shared" si="127"/>
        <v>-837658.8783917519</v>
      </c>
      <c r="Q633" s="28">
        <f t="shared" si="128"/>
        <v>837658.8783917519</v>
      </c>
      <c r="V633">
        <f t="shared" si="124"/>
        <v>670127.10271340155</v>
      </c>
      <c r="W633">
        <f t="shared" si="125"/>
        <v>586361.21487422637</v>
      </c>
    </row>
    <row r="634" spans="2:23" x14ac:dyDescent="0.25">
      <c r="B634" s="4" t="s">
        <v>37</v>
      </c>
      <c r="C634" s="4">
        <v>626</v>
      </c>
      <c r="D634" s="4">
        <v>37</v>
      </c>
      <c r="E634" s="11">
        <v>45.7</v>
      </c>
      <c r="F634" s="16">
        <f t="shared" si="126"/>
        <v>0.12499999999999981</v>
      </c>
      <c r="G634" s="16">
        <f t="shared" si="117"/>
        <v>12.694444444444445</v>
      </c>
      <c r="H634" s="16">
        <f t="shared" si="129"/>
        <v>223.74999999999966</v>
      </c>
      <c r="I634">
        <f t="shared" si="118"/>
        <v>175.59900000000002</v>
      </c>
      <c r="J634" s="25">
        <f t="shared" si="119"/>
        <v>69.188373711759155</v>
      </c>
      <c r="K634" s="25">
        <f t="shared" si="120"/>
        <v>468.53737371175885</v>
      </c>
      <c r="L634">
        <f t="shared" si="121"/>
        <v>5947.8216607298273</v>
      </c>
      <c r="M634" s="26">
        <f t="shared" si="122"/>
        <v>5947.8216607298273</v>
      </c>
      <c r="N634" s="27" t="str">
        <f t="shared" si="123"/>
        <v>0</v>
      </c>
      <c r="O634" s="28">
        <f>O633+M634*(C634-C633)</f>
        <v>1708556.3632326373</v>
      </c>
      <c r="P634" s="28">
        <f t="shared" si="127"/>
        <v>-837658.8783917519</v>
      </c>
      <c r="Q634" s="28">
        <f t="shared" si="128"/>
        <v>837658.8783917519</v>
      </c>
      <c r="V634">
        <f t="shared" si="124"/>
        <v>670127.10271340155</v>
      </c>
      <c r="W634">
        <f t="shared" si="125"/>
        <v>586361.21487422637</v>
      </c>
    </row>
    <row r="635" spans="2:23" x14ac:dyDescent="0.25">
      <c r="B635" s="4" t="s">
        <v>37</v>
      </c>
      <c r="C635" s="4">
        <v>627</v>
      </c>
      <c r="D635" s="4">
        <v>38</v>
      </c>
      <c r="E635" s="11">
        <v>46</v>
      </c>
      <c r="F635" s="16">
        <f t="shared" si="126"/>
        <v>4.1666666666666269E-2</v>
      </c>
      <c r="G635" s="16">
        <f t="shared" si="117"/>
        <v>12.777777777777777</v>
      </c>
      <c r="H635" s="16">
        <f t="shared" si="129"/>
        <v>74.583333333332618</v>
      </c>
      <c r="I635">
        <f t="shared" si="118"/>
        <v>175.59900000000002</v>
      </c>
      <c r="J635" s="25">
        <f t="shared" si="119"/>
        <v>70.099736543666651</v>
      </c>
      <c r="K635" s="25">
        <f t="shared" si="120"/>
        <v>320.28206987699929</v>
      </c>
      <c r="L635">
        <f t="shared" si="121"/>
        <v>4092.4931150949906</v>
      </c>
      <c r="M635" s="26">
        <f t="shared" si="122"/>
        <v>4092.4931150949906</v>
      </c>
      <c r="N635" s="27" t="str">
        <f t="shared" si="123"/>
        <v>0</v>
      </c>
      <c r="O635" s="28">
        <f>O634+M635*(C635-C634)</f>
        <v>1712648.8563477322</v>
      </c>
      <c r="P635" s="28">
        <f t="shared" si="127"/>
        <v>-837658.8783917519</v>
      </c>
      <c r="Q635" s="28">
        <f t="shared" si="128"/>
        <v>837658.8783917519</v>
      </c>
      <c r="V635">
        <f t="shared" si="124"/>
        <v>670127.10271340155</v>
      </c>
      <c r="W635">
        <f t="shared" si="125"/>
        <v>586361.21487422637</v>
      </c>
    </row>
    <row r="636" spans="2:23" x14ac:dyDescent="0.25">
      <c r="B636" s="4" t="s">
        <v>37</v>
      </c>
      <c r="C636" s="4">
        <v>628</v>
      </c>
      <c r="D636" s="4">
        <v>39</v>
      </c>
      <c r="E636" s="11">
        <v>46</v>
      </c>
      <c r="F636" s="16">
        <f t="shared" si="126"/>
        <v>0</v>
      </c>
      <c r="G636" s="16">
        <f t="shared" si="117"/>
        <v>12.777777777777777</v>
      </c>
      <c r="H636" s="16">
        <f t="shared" si="129"/>
        <v>0</v>
      </c>
      <c r="I636">
        <f t="shared" si="118"/>
        <v>175.59900000000002</v>
      </c>
      <c r="J636" s="25">
        <f t="shared" si="119"/>
        <v>70.099736543666651</v>
      </c>
      <c r="K636" s="25">
        <f t="shared" si="120"/>
        <v>245.69873654366666</v>
      </c>
      <c r="L636">
        <f t="shared" si="121"/>
        <v>3139.4838558357405</v>
      </c>
      <c r="M636" s="26">
        <f t="shared" si="122"/>
        <v>3139.4838558357405</v>
      </c>
      <c r="N636" s="27" t="str">
        <f t="shared" si="123"/>
        <v>0</v>
      </c>
      <c r="O636" s="28">
        <f>O635+M636*(C636-C635)</f>
        <v>1715788.3402035679</v>
      </c>
      <c r="P636" s="28">
        <f t="shared" si="127"/>
        <v>-837658.8783917519</v>
      </c>
      <c r="Q636" s="28">
        <f t="shared" si="128"/>
        <v>837658.8783917519</v>
      </c>
      <c r="V636">
        <f t="shared" si="124"/>
        <v>670127.10271340155</v>
      </c>
      <c r="W636">
        <f t="shared" si="125"/>
        <v>586361.21487422637</v>
      </c>
    </row>
    <row r="637" spans="2:23" x14ac:dyDescent="0.25">
      <c r="B637" s="4" t="s">
        <v>37</v>
      </c>
      <c r="C637" s="4">
        <v>629</v>
      </c>
      <c r="D637" s="4">
        <v>40</v>
      </c>
      <c r="E637" s="11">
        <v>46</v>
      </c>
      <c r="F637" s="16">
        <f t="shared" si="126"/>
        <v>1.3888888888889086E-2</v>
      </c>
      <c r="G637" s="16">
        <f t="shared" si="117"/>
        <v>12.777777777777777</v>
      </c>
      <c r="H637" s="16">
        <f t="shared" si="129"/>
        <v>24.861111111111462</v>
      </c>
      <c r="I637">
        <f t="shared" si="118"/>
        <v>175.59900000000002</v>
      </c>
      <c r="J637" s="25">
        <f t="shared" si="119"/>
        <v>70.099736543666651</v>
      </c>
      <c r="K637" s="25">
        <f t="shared" si="120"/>
        <v>270.55984765477814</v>
      </c>
      <c r="L637">
        <f t="shared" si="121"/>
        <v>3457.1536089221649</v>
      </c>
      <c r="M637" s="26">
        <f t="shared" si="122"/>
        <v>3457.1536089221649</v>
      </c>
      <c r="N637" s="27" t="str">
        <f t="shared" si="123"/>
        <v>0</v>
      </c>
      <c r="O637" s="28">
        <f>O636+M637*(C637-C636)</f>
        <v>1719245.49381249</v>
      </c>
      <c r="P637" s="28">
        <f t="shared" si="127"/>
        <v>-837658.8783917519</v>
      </c>
      <c r="Q637" s="28">
        <f t="shared" si="128"/>
        <v>837658.8783917519</v>
      </c>
      <c r="V637">
        <f t="shared" si="124"/>
        <v>670127.10271340155</v>
      </c>
      <c r="W637">
        <f t="shared" si="125"/>
        <v>586361.21487422637</v>
      </c>
    </row>
    <row r="638" spans="2:23" x14ac:dyDescent="0.25">
      <c r="B638" s="4" t="s">
        <v>37</v>
      </c>
      <c r="C638" s="4">
        <v>630</v>
      </c>
      <c r="D638" s="4">
        <v>41</v>
      </c>
      <c r="E638" s="11">
        <v>46.1</v>
      </c>
      <c r="F638" s="16">
        <f t="shared" si="126"/>
        <v>9.7222222222222612E-2</v>
      </c>
      <c r="G638" s="16">
        <f t="shared" si="117"/>
        <v>12.805555555555555</v>
      </c>
      <c r="H638" s="16">
        <f t="shared" si="129"/>
        <v>174.02777777777848</v>
      </c>
      <c r="I638">
        <f t="shared" si="118"/>
        <v>175.59900000000002</v>
      </c>
      <c r="J638" s="25">
        <f t="shared" si="119"/>
        <v>70.404849291099154</v>
      </c>
      <c r="K638" s="25">
        <f t="shared" si="120"/>
        <v>420.03162706887764</v>
      </c>
      <c r="L638">
        <f t="shared" si="121"/>
        <v>5378.7383355209049</v>
      </c>
      <c r="M638" s="26">
        <f t="shared" si="122"/>
        <v>5378.7383355209049</v>
      </c>
      <c r="N638" s="27" t="str">
        <f t="shared" si="123"/>
        <v>0</v>
      </c>
      <c r="O638" s="28">
        <f>O637+M638*(C638-C637)</f>
        <v>1724624.232148011</v>
      </c>
      <c r="P638" s="28">
        <f t="shared" si="127"/>
        <v>-837658.8783917519</v>
      </c>
      <c r="Q638" s="28">
        <f t="shared" si="128"/>
        <v>837658.8783917519</v>
      </c>
      <c r="V638">
        <f t="shared" si="124"/>
        <v>670127.10271340155</v>
      </c>
      <c r="W638">
        <f t="shared" si="125"/>
        <v>586361.21487422637</v>
      </c>
    </row>
    <row r="639" spans="2:23" x14ac:dyDescent="0.25">
      <c r="B639" s="4" t="s">
        <v>37</v>
      </c>
      <c r="C639" s="4">
        <v>631</v>
      </c>
      <c r="D639" s="4">
        <v>42</v>
      </c>
      <c r="E639" s="11">
        <v>46.7</v>
      </c>
      <c r="F639" s="16">
        <f t="shared" si="126"/>
        <v>0.2222222222222224</v>
      </c>
      <c r="G639" s="16">
        <f t="shared" si="117"/>
        <v>12.972222222222223</v>
      </c>
      <c r="H639" s="16">
        <f t="shared" si="129"/>
        <v>397.77777777777811</v>
      </c>
      <c r="I639">
        <f t="shared" si="118"/>
        <v>175.59900000000002</v>
      </c>
      <c r="J639" s="25">
        <f t="shared" si="119"/>
        <v>72.249439712059157</v>
      </c>
      <c r="K639" s="25">
        <f t="shared" si="120"/>
        <v>645.62621748983725</v>
      </c>
      <c r="L639">
        <f t="shared" si="121"/>
        <v>8375.2067657709449</v>
      </c>
      <c r="M639" s="26">
        <f t="shared" si="122"/>
        <v>8375.2067657709449</v>
      </c>
      <c r="N639" s="27" t="str">
        <f t="shared" si="123"/>
        <v>0</v>
      </c>
      <c r="O639" s="28">
        <f>O638+M639*(C639-C638)</f>
        <v>1732999.4389137819</v>
      </c>
      <c r="P639" s="28">
        <f t="shared" si="127"/>
        <v>-837658.8783917519</v>
      </c>
      <c r="Q639" s="28">
        <f t="shared" si="128"/>
        <v>837658.8783917519</v>
      </c>
      <c r="V639">
        <f t="shared" si="124"/>
        <v>670127.10271340155</v>
      </c>
      <c r="W639">
        <f t="shared" si="125"/>
        <v>586361.21487422637</v>
      </c>
    </row>
    <row r="640" spans="2:23" x14ac:dyDescent="0.25">
      <c r="B640" s="4" t="s">
        <v>37</v>
      </c>
      <c r="C640" s="4">
        <v>632</v>
      </c>
      <c r="D640" s="4">
        <v>43</v>
      </c>
      <c r="E640" s="11">
        <v>47.7</v>
      </c>
      <c r="F640" s="16">
        <f t="shared" si="126"/>
        <v>0.30555555555555497</v>
      </c>
      <c r="G640" s="16">
        <f t="shared" si="117"/>
        <v>13.25</v>
      </c>
      <c r="H640" s="16">
        <f t="shared" si="129"/>
        <v>546.94444444444343</v>
      </c>
      <c r="I640">
        <f t="shared" si="118"/>
        <v>175.59900000000002</v>
      </c>
      <c r="J640" s="25">
        <f t="shared" si="119"/>
        <v>75.376762552192488</v>
      </c>
      <c r="K640" s="25">
        <f t="shared" si="120"/>
        <v>797.92020699663601</v>
      </c>
      <c r="L640">
        <f t="shared" si="121"/>
        <v>10572.442742705427</v>
      </c>
      <c r="M640" s="26">
        <f t="shared" si="122"/>
        <v>10572.442742705427</v>
      </c>
      <c r="N640" s="27" t="str">
        <f t="shared" si="123"/>
        <v>0</v>
      </c>
      <c r="O640" s="28">
        <f>O639+M640*(C640-C639)</f>
        <v>1743571.8816564872</v>
      </c>
      <c r="P640" s="28">
        <f t="shared" si="127"/>
        <v>-837658.8783917519</v>
      </c>
      <c r="Q640" s="28">
        <f t="shared" si="128"/>
        <v>837658.8783917519</v>
      </c>
      <c r="V640">
        <f t="shared" si="124"/>
        <v>670127.10271340155</v>
      </c>
      <c r="W640">
        <f t="shared" si="125"/>
        <v>586361.21487422637</v>
      </c>
    </row>
    <row r="641" spans="2:23" x14ac:dyDescent="0.25">
      <c r="B641" s="4" t="s">
        <v>37</v>
      </c>
      <c r="C641" s="4">
        <v>633</v>
      </c>
      <c r="D641" s="4">
        <v>44</v>
      </c>
      <c r="E641" s="11">
        <v>48.9</v>
      </c>
      <c r="F641" s="16">
        <f t="shared" si="126"/>
        <v>0.36111111111111033</v>
      </c>
      <c r="G641" s="16">
        <f t="shared" si="117"/>
        <v>13.583333333333332</v>
      </c>
      <c r="H641" s="16">
        <f t="shared" si="129"/>
        <v>646.38888888888744</v>
      </c>
      <c r="I641">
        <f t="shared" si="118"/>
        <v>175.59900000000002</v>
      </c>
      <c r="J641" s="25">
        <f t="shared" si="119"/>
        <v>79.217008988932463</v>
      </c>
      <c r="K641" s="25">
        <f t="shared" si="120"/>
        <v>901.20489787781992</v>
      </c>
      <c r="L641">
        <f t="shared" si="121"/>
        <v>12241.366529507053</v>
      </c>
      <c r="M641" s="26">
        <f t="shared" si="122"/>
        <v>12241.366529507053</v>
      </c>
      <c r="N641" s="27" t="str">
        <f t="shared" si="123"/>
        <v>0</v>
      </c>
      <c r="O641" s="28">
        <f>O640+M641*(C641-C640)</f>
        <v>1755813.2481859943</v>
      </c>
      <c r="P641" s="28">
        <f t="shared" si="127"/>
        <v>-837658.8783917519</v>
      </c>
      <c r="Q641" s="28">
        <f t="shared" si="128"/>
        <v>837658.8783917519</v>
      </c>
      <c r="V641">
        <f t="shared" si="124"/>
        <v>670127.10271340155</v>
      </c>
      <c r="W641">
        <f t="shared" si="125"/>
        <v>586361.21487422637</v>
      </c>
    </row>
    <row r="642" spans="2:23" x14ac:dyDescent="0.25">
      <c r="B642" s="4" t="s">
        <v>37</v>
      </c>
      <c r="C642" s="4">
        <v>634</v>
      </c>
      <c r="D642" s="4">
        <v>45</v>
      </c>
      <c r="E642" s="11">
        <v>50.3</v>
      </c>
      <c r="F642" s="16">
        <f t="shared" si="126"/>
        <v>0.37500000000000039</v>
      </c>
      <c r="G642" s="16">
        <f t="shared" si="117"/>
        <v>13.972222222222221</v>
      </c>
      <c r="H642" s="16">
        <f t="shared" si="129"/>
        <v>671.25000000000068</v>
      </c>
      <c r="I642">
        <f t="shared" si="118"/>
        <v>175.59900000000002</v>
      </c>
      <c r="J642" s="25">
        <f t="shared" si="119"/>
        <v>83.817883946959142</v>
      </c>
      <c r="K642" s="25">
        <f t="shared" si="120"/>
        <v>930.66688394695984</v>
      </c>
      <c r="L642">
        <f t="shared" si="121"/>
        <v>13003.484517370021</v>
      </c>
      <c r="M642" s="26">
        <f t="shared" si="122"/>
        <v>13003.484517370021</v>
      </c>
      <c r="N642" s="27" t="str">
        <f t="shared" si="123"/>
        <v>0</v>
      </c>
      <c r="O642" s="28">
        <f>O641+M642*(C642-C641)</f>
        <v>1768816.7327033645</v>
      </c>
      <c r="P642" s="28">
        <f t="shared" si="127"/>
        <v>-837658.8783917519</v>
      </c>
      <c r="Q642" s="28">
        <f t="shared" si="128"/>
        <v>837658.8783917519</v>
      </c>
      <c r="V642">
        <f t="shared" si="124"/>
        <v>670127.10271340155</v>
      </c>
      <c r="W642">
        <f t="shared" si="125"/>
        <v>586361.21487422637</v>
      </c>
    </row>
    <row r="643" spans="2:23" x14ac:dyDescent="0.25">
      <c r="B643" s="4" t="s">
        <v>37</v>
      </c>
      <c r="C643" s="4">
        <v>635</v>
      </c>
      <c r="D643" s="4">
        <v>46</v>
      </c>
      <c r="E643" s="11">
        <v>51.6</v>
      </c>
      <c r="F643" s="16">
        <f t="shared" si="126"/>
        <v>0.31944444444444503</v>
      </c>
      <c r="G643" s="16">
        <f t="shared" si="117"/>
        <v>14.333333333333334</v>
      </c>
      <c r="H643" s="16">
        <f t="shared" si="129"/>
        <v>571.80555555555657</v>
      </c>
      <c r="I643">
        <f t="shared" si="118"/>
        <v>175.59900000000002</v>
      </c>
      <c r="J643" s="25">
        <f t="shared" si="119"/>
        <v>88.206405733319983</v>
      </c>
      <c r="K643" s="25">
        <f t="shared" si="120"/>
        <v>835.61096128887664</v>
      </c>
      <c r="L643">
        <f t="shared" si="121"/>
        <v>11977.090445140566</v>
      </c>
      <c r="M643" s="26">
        <f t="shared" si="122"/>
        <v>11977.090445140566</v>
      </c>
      <c r="N643" s="27" t="str">
        <f t="shared" si="123"/>
        <v>0</v>
      </c>
      <c r="O643" s="28">
        <f>O642+M643*(C643-C642)</f>
        <v>1780793.8231485051</v>
      </c>
      <c r="P643" s="28">
        <f t="shared" si="127"/>
        <v>-837658.8783917519</v>
      </c>
      <c r="Q643" s="28">
        <f t="shared" si="128"/>
        <v>837658.8783917519</v>
      </c>
      <c r="V643">
        <f t="shared" si="124"/>
        <v>670127.10271340155</v>
      </c>
      <c r="W643">
        <f t="shared" si="125"/>
        <v>586361.21487422637</v>
      </c>
    </row>
    <row r="644" spans="2:23" x14ac:dyDescent="0.25">
      <c r="B644" s="4" t="s">
        <v>37</v>
      </c>
      <c r="C644" s="4">
        <v>636</v>
      </c>
      <c r="D644" s="4">
        <v>47</v>
      </c>
      <c r="E644" s="11">
        <v>52.6</v>
      </c>
      <c r="F644" s="16">
        <f t="shared" si="126"/>
        <v>0.19444444444444425</v>
      </c>
      <c r="G644" s="16">
        <f t="shared" si="117"/>
        <v>14.611111111111111</v>
      </c>
      <c r="H644" s="16">
        <f t="shared" si="129"/>
        <v>348.0555555555552</v>
      </c>
      <c r="I644">
        <f t="shared" si="118"/>
        <v>175.59900000000002</v>
      </c>
      <c r="J644" s="25">
        <f t="shared" si="119"/>
        <v>91.658387088636644</v>
      </c>
      <c r="K644" s="25">
        <f t="shared" si="120"/>
        <v>615.31294264419193</v>
      </c>
      <c r="L644">
        <f t="shared" si="121"/>
        <v>8990.4057730790264</v>
      </c>
      <c r="M644" s="26">
        <f t="shared" si="122"/>
        <v>8990.4057730790264</v>
      </c>
      <c r="N644" s="27" t="str">
        <f t="shared" si="123"/>
        <v>0</v>
      </c>
      <c r="O644" s="28">
        <f>O643+M644*(C644-C643)</f>
        <v>1789784.2289215841</v>
      </c>
      <c r="P644" s="28">
        <f t="shared" si="127"/>
        <v>-837658.8783917519</v>
      </c>
      <c r="Q644" s="28">
        <f t="shared" si="128"/>
        <v>837658.8783917519</v>
      </c>
      <c r="V644">
        <f t="shared" si="124"/>
        <v>670127.10271340155</v>
      </c>
      <c r="W644">
        <f t="shared" si="125"/>
        <v>586361.21487422637</v>
      </c>
    </row>
    <row r="645" spans="2:23" x14ac:dyDescent="0.25">
      <c r="B645" s="4" t="s">
        <v>37</v>
      </c>
      <c r="C645" s="4">
        <v>637</v>
      </c>
      <c r="D645" s="4">
        <v>48</v>
      </c>
      <c r="E645" s="11">
        <v>53</v>
      </c>
      <c r="F645" s="16">
        <f t="shared" si="126"/>
        <v>5.5555555555555358E-2</v>
      </c>
      <c r="G645" s="16">
        <f t="shared" si="117"/>
        <v>14.722222222222221</v>
      </c>
      <c r="H645" s="16">
        <f t="shared" si="129"/>
        <v>99.444444444444088</v>
      </c>
      <c r="I645">
        <f t="shared" si="118"/>
        <v>175.59900000000002</v>
      </c>
      <c r="J645" s="25">
        <f t="shared" si="119"/>
        <v>93.057731545916624</v>
      </c>
      <c r="K645" s="25">
        <f t="shared" si="120"/>
        <v>368.10117599036073</v>
      </c>
      <c r="L645">
        <f t="shared" si="121"/>
        <v>5419.2673131914216</v>
      </c>
      <c r="M645" s="26">
        <f t="shared" si="122"/>
        <v>5419.2673131914216</v>
      </c>
      <c r="N645" s="27" t="str">
        <f t="shared" si="123"/>
        <v>0</v>
      </c>
      <c r="O645" s="28">
        <f>O644+M645*(C645-C644)</f>
        <v>1795203.4962347755</v>
      </c>
      <c r="P645" s="28">
        <f t="shared" si="127"/>
        <v>-837658.8783917519</v>
      </c>
      <c r="Q645" s="28">
        <f t="shared" si="128"/>
        <v>837658.8783917519</v>
      </c>
      <c r="V645">
        <f t="shared" si="124"/>
        <v>670127.10271340155</v>
      </c>
      <c r="W645">
        <f t="shared" si="125"/>
        <v>586361.21487422637</v>
      </c>
    </row>
    <row r="646" spans="2:23" x14ac:dyDescent="0.25">
      <c r="B646" s="4" t="s">
        <v>37</v>
      </c>
      <c r="C646" s="4">
        <v>638</v>
      </c>
      <c r="D646" s="4">
        <v>49</v>
      </c>
      <c r="E646" s="11">
        <v>53</v>
      </c>
      <c r="F646" s="16">
        <f t="shared" si="126"/>
        <v>-1.3888888888889086E-2</v>
      </c>
      <c r="G646" s="16">
        <f t="shared" si="117"/>
        <v>14.722222222222221</v>
      </c>
      <c r="H646" s="16">
        <f t="shared" si="129"/>
        <v>-24.861111111111462</v>
      </c>
      <c r="I646">
        <f t="shared" si="118"/>
        <v>175.59900000000002</v>
      </c>
      <c r="J646" s="25">
        <f t="shared" si="119"/>
        <v>93.057731545916624</v>
      </c>
      <c r="K646" s="25">
        <f t="shared" si="120"/>
        <v>243.79562043480519</v>
      </c>
      <c r="L646">
        <f t="shared" si="121"/>
        <v>3589.2133008457427</v>
      </c>
      <c r="M646" s="26">
        <f t="shared" si="122"/>
        <v>3589.2133008457427</v>
      </c>
      <c r="N646" s="27" t="str">
        <f t="shared" si="123"/>
        <v>0</v>
      </c>
      <c r="O646" s="28">
        <f>O645+M646*(C646-C645)</f>
        <v>1798792.7095356213</v>
      </c>
      <c r="P646" s="28">
        <f t="shared" si="127"/>
        <v>-837658.8783917519</v>
      </c>
      <c r="Q646" s="28">
        <f t="shared" si="128"/>
        <v>837658.8783917519</v>
      </c>
      <c r="V646">
        <f t="shared" si="124"/>
        <v>670127.10271340155</v>
      </c>
      <c r="W646">
        <f t="shared" si="125"/>
        <v>586361.21487422637</v>
      </c>
    </row>
    <row r="647" spans="2:23" x14ac:dyDescent="0.25">
      <c r="B647" s="4" t="s">
        <v>37</v>
      </c>
      <c r="C647" s="4">
        <v>639</v>
      </c>
      <c r="D647" s="4">
        <v>50</v>
      </c>
      <c r="E647" s="11">
        <v>52.9</v>
      </c>
      <c r="F647" s="16">
        <f t="shared" si="126"/>
        <v>-4.1666666666666269E-2</v>
      </c>
      <c r="G647" s="16">
        <f t="shared" si="117"/>
        <v>14.694444444444443</v>
      </c>
      <c r="H647" s="16">
        <f t="shared" si="129"/>
        <v>-74.583333333332618</v>
      </c>
      <c r="I647">
        <f t="shared" si="118"/>
        <v>175.59900000000002</v>
      </c>
      <c r="J647" s="25">
        <f t="shared" si="119"/>
        <v>92.706901578999123</v>
      </c>
      <c r="K647" s="25">
        <f t="shared" si="120"/>
        <v>193.72256824566654</v>
      </c>
      <c r="L647">
        <f t="shared" si="121"/>
        <v>2846.6455167210443</v>
      </c>
      <c r="M647" s="26">
        <f t="shared" si="122"/>
        <v>2846.6455167210443</v>
      </c>
      <c r="N647" s="27" t="str">
        <f t="shared" si="123"/>
        <v>0</v>
      </c>
      <c r="O647" s="28">
        <f>O646+M647*(C647-C646)</f>
        <v>1801639.3550523424</v>
      </c>
      <c r="P647" s="28">
        <f t="shared" si="127"/>
        <v>-837658.8783917519</v>
      </c>
      <c r="Q647" s="28">
        <f t="shared" si="128"/>
        <v>837658.8783917519</v>
      </c>
      <c r="V647">
        <f t="shared" si="124"/>
        <v>670127.10271340155</v>
      </c>
      <c r="W647">
        <f t="shared" si="125"/>
        <v>586361.21487422637</v>
      </c>
    </row>
    <row r="648" spans="2:23" x14ac:dyDescent="0.25">
      <c r="B648" s="4" t="s">
        <v>37</v>
      </c>
      <c r="C648" s="4">
        <v>640</v>
      </c>
      <c r="D648" s="4">
        <v>51</v>
      </c>
      <c r="E648" s="11">
        <v>52.7</v>
      </c>
      <c r="F648" s="16">
        <f t="shared" si="126"/>
        <v>-4.1666666666666269E-2</v>
      </c>
      <c r="G648" s="16">
        <f t="shared" si="117"/>
        <v>14.638888888888889</v>
      </c>
      <c r="H648" s="16">
        <f t="shared" si="129"/>
        <v>-74.583333333332618</v>
      </c>
      <c r="I648">
        <f t="shared" si="118"/>
        <v>175.59900000000002</v>
      </c>
      <c r="J648" s="25">
        <f t="shared" si="119"/>
        <v>92.007229350359154</v>
      </c>
      <c r="K648" s="25">
        <f t="shared" si="120"/>
        <v>193.02289601702654</v>
      </c>
      <c r="L648">
        <f t="shared" si="121"/>
        <v>2825.6407278048055</v>
      </c>
      <c r="M648" s="26">
        <f t="shared" si="122"/>
        <v>2825.6407278048055</v>
      </c>
      <c r="N648" s="27" t="str">
        <f t="shared" si="123"/>
        <v>0</v>
      </c>
      <c r="O648" s="28">
        <f>O647+M648*(C648-C647)</f>
        <v>1804464.9957801471</v>
      </c>
      <c r="P648" s="28">
        <f t="shared" si="127"/>
        <v>-837658.8783917519</v>
      </c>
      <c r="Q648" s="28">
        <f t="shared" si="128"/>
        <v>837658.8783917519</v>
      </c>
      <c r="V648">
        <f t="shared" si="124"/>
        <v>670127.10271340155</v>
      </c>
      <c r="W648">
        <f t="shared" si="125"/>
        <v>586361.21487422637</v>
      </c>
    </row>
    <row r="649" spans="2:23" x14ac:dyDescent="0.25">
      <c r="B649" s="4" t="s">
        <v>37</v>
      </c>
      <c r="C649" s="4">
        <v>641</v>
      </c>
      <c r="D649" s="4">
        <v>52</v>
      </c>
      <c r="E649" s="11">
        <v>52.6</v>
      </c>
      <c r="F649" s="16">
        <f t="shared" si="126"/>
        <v>5.5555555555555358E-2</v>
      </c>
      <c r="G649" s="16">
        <f t="shared" ref="G649:G712" si="130">E649/3.6</f>
        <v>14.611111111111111</v>
      </c>
      <c r="H649" s="16">
        <f t="shared" si="129"/>
        <v>99.444444444444088</v>
      </c>
      <c r="I649">
        <f t="shared" ref="I649:I712" si="131">($S$5*$S$2)*9.81</f>
        <v>175.59900000000002</v>
      </c>
      <c r="J649" s="25">
        <f t="shared" ref="J649:J712" si="132">0.5*$S$6*$S$4*$S$3*(G649^2)</f>
        <v>91.658387088636644</v>
      </c>
      <c r="K649" s="25">
        <f t="shared" ref="K649:K712" si="133">H649+I649+J649</f>
        <v>366.70183153308074</v>
      </c>
      <c r="L649">
        <f t="shared" ref="L649:L712" si="134">K649*G649</f>
        <v>5357.9212051777904</v>
      </c>
      <c r="M649" s="26">
        <f t="shared" ref="M649:M712" si="135">IF(L649&gt;0, L649, "0")</f>
        <v>5357.9212051777904</v>
      </c>
      <c r="N649" s="27" t="str">
        <f t="shared" ref="N649:N712" si="136">IF(L649&lt;0, L649, "0")</f>
        <v>0</v>
      </c>
      <c r="O649" s="28">
        <f>O648+M649*(C649-C648)</f>
        <v>1809822.916985325</v>
      </c>
      <c r="P649" s="28">
        <f t="shared" si="127"/>
        <v>-837658.8783917519</v>
      </c>
      <c r="Q649" s="28">
        <f t="shared" si="128"/>
        <v>837658.8783917519</v>
      </c>
      <c r="V649">
        <f t="shared" ref="V649:V712" si="137">Q649-(Q649*20%)</f>
        <v>670127.10271340155</v>
      </c>
      <c r="W649">
        <f t="shared" ref="W649:W712" si="138">Q649-(Q649*30%)</f>
        <v>586361.21487422637</v>
      </c>
    </row>
    <row r="650" spans="2:23" x14ac:dyDescent="0.25">
      <c r="B650" s="4" t="s">
        <v>37</v>
      </c>
      <c r="C650" s="4">
        <v>642</v>
      </c>
      <c r="D650" s="4">
        <v>53</v>
      </c>
      <c r="E650" s="11">
        <v>53.1</v>
      </c>
      <c r="F650" s="16">
        <f t="shared" ref="F650:F713" si="139">($E651-$E649)/2/3.6</f>
        <v>0.23611111111111052</v>
      </c>
      <c r="G650" s="16">
        <f t="shared" si="130"/>
        <v>14.75</v>
      </c>
      <c r="H650" s="16">
        <f t="shared" si="129"/>
        <v>422.63888888888783</v>
      </c>
      <c r="I650">
        <f t="shared" si="131"/>
        <v>175.59900000000002</v>
      </c>
      <c r="J650" s="25">
        <f t="shared" si="132"/>
        <v>93.40922408123248</v>
      </c>
      <c r="K650" s="25">
        <f t="shared" si="133"/>
        <v>691.64711297012036</v>
      </c>
      <c r="L650">
        <f t="shared" si="134"/>
        <v>10201.794916309274</v>
      </c>
      <c r="M650" s="26">
        <f t="shared" si="135"/>
        <v>10201.794916309274</v>
      </c>
      <c r="N650" s="27" t="str">
        <f t="shared" si="136"/>
        <v>0</v>
      </c>
      <c r="O650" s="28">
        <f>O649+M650*(C650-C649)</f>
        <v>1820024.7119016342</v>
      </c>
      <c r="P650" s="28">
        <f t="shared" ref="P650:P713" si="140">N650+P649</f>
        <v>-837658.8783917519</v>
      </c>
      <c r="Q650" s="28">
        <f t="shared" ref="Q650:Q713" si="141">P650*-1</f>
        <v>837658.8783917519</v>
      </c>
      <c r="V650">
        <f t="shared" si="137"/>
        <v>670127.10271340155</v>
      </c>
      <c r="W650">
        <f t="shared" si="138"/>
        <v>586361.21487422637</v>
      </c>
    </row>
    <row r="651" spans="2:23" x14ac:dyDescent="0.25">
      <c r="B651" s="4" t="s">
        <v>37</v>
      </c>
      <c r="C651" s="4">
        <v>643</v>
      </c>
      <c r="D651" s="4">
        <v>54</v>
      </c>
      <c r="E651" s="11">
        <v>54.3</v>
      </c>
      <c r="F651" s="16">
        <f t="shared" si="139"/>
        <v>0.29166666666666685</v>
      </c>
      <c r="G651" s="16">
        <f t="shared" si="130"/>
        <v>15.083333333333332</v>
      </c>
      <c r="H651" s="16">
        <f t="shared" si="129"/>
        <v>522.08333333333371</v>
      </c>
      <c r="I651">
        <f t="shared" si="131"/>
        <v>175.59900000000002</v>
      </c>
      <c r="J651" s="25">
        <f t="shared" si="132"/>
        <v>97.678814840092457</v>
      </c>
      <c r="K651" s="25">
        <f t="shared" si="133"/>
        <v>795.36114817342627</v>
      </c>
      <c r="L651">
        <f t="shared" si="134"/>
        <v>11996.697318282511</v>
      </c>
      <c r="M651" s="26">
        <f t="shared" si="135"/>
        <v>11996.697318282511</v>
      </c>
      <c r="N651" s="27" t="str">
        <f t="shared" si="136"/>
        <v>0</v>
      </c>
      <c r="O651" s="28">
        <f>O650+M651*(C651-C650)</f>
        <v>1832021.4092199167</v>
      </c>
      <c r="P651" s="28">
        <f t="shared" si="140"/>
        <v>-837658.8783917519</v>
      </c>
      <c r="Q651" s="28">
        <f t="shared" si="141"/>
        <v>837658.8783917519</v>
      </c>
      <c r="V651">
        <f t="shared" si="137"/>
        <v>670127.10271340155</v>
      </c>
      <c r="W651">
        <f t="shared" si="138"/>
        <v>586361.21487422637</v>
      </c>
    </row>
    <row r="652" spans="2:23" x14ac:dyDescent="0.25">
      <c r="B652" s="4" t="s">
        <v>37</v>
      </c>
      <c r="C652" s="4">
        <v>644</v>
      </c>
      <c r="D652" s="4">
        <v>55</v>
      </c>
      <c r="E652" s="11">
        <v>55.2</v>
      </c>
      <c r="F652" s="16">
        <f t="shared" si="139"/>
        <v>0.16666666666666705</v>
      </c>
      <c r="G652" s="16">
        <f t="shared" si="130"/>
        <v>15.333333333333334</v>
      </c>
      <c r="H652" s="16">
        <f t="shared" si="129"/>
        <v>298.333333333334</v>
      </c>
      <c r="I652">
        <f t="shared" si="131"/>
        <v>175.59900000000002</v>
      </c>
      <c r="J652" s="25">
        <f t="shared" si="132"/>
        <v>100.94362062287999</v>
      </c>
      <c r="K652" s="25">
        <f t="shared" si="133"/>
        <v>574.87595395621395</v>
      </c>
      <c r="L652">
        <f t="shared" si="134"/>
        <v>8814.7646273286136</v>
      </c>
      <c r="M652" s="26">
        <f t="shared" si="135"/>
        <v>8814.7646273286136</v>
      </c>
      <c r="N652" s="27" t="str">
        <f t="shared" si="136"/>
        <v>0</v>
      </c>
      <c r="O652" s="28">
        <f>O651+M652*(C652-C651)</f>
        <v>1840836.1738472453</v>
      </c>
      <c r="P652" s="28">
        <f t="shared" si="140"/>
        <v>-837658.8783917519</v>
      </c>
      <c r="Q652" s="28">
        <f t="shared" si="141"/>
        <v>837658.8783917519</v>
      </c>
      <c r="V652">
        <f t="shared" si="137"/>
        <v>670127.10271340155</v>
      </c>
      <c r="W652">
        <f t="shared" si="138"/>
        <v>586361.21487422637</v>
      </c>
    </row>
    <row r="653" spans="2:23" x14ac:dyDescent="0.25">
      <c r="B653" s="4" t="s">
        <v>37</v>
      </c>
      <c r="C653" s="4">
        <v>645</v>
      </c>
      <c r="D653" s="4">
        <v>56</v>
      </c>
      <c r="E653" s="11">
        <v>55.5</v>
      </c>
      <c r="F653" s="16">
        <f t="shared" si="139"/>
        <v>9.7222222222221627E-2</v>
      </c>
      <c r="G653" s="16">
        <f t="shared" si="130"/>
        <v>15.416666666666666</v>
      </c>
      <c r="H653" s="16">
        <f t="shared" ref="H653:H716" si="142">$S$2*F653</f>
        <v>174.02777777777672</v>
      </c>
      <c r="I653">
        <f t="shared" si="131"/>
        <v>175.59900000000002</v>
      </c>
      <c r="J653" s="25">
        <f t="shared" si="132"/>
        <v>102.04381544831247</v>
      </c>
      <c r="K653" s="25">
        <f t="shared" si="133"/>
        <v>451.67059322608918</v>
      </c>
      <c r="L653">
        <f t="shared" si="134"/>
        <v>6963.2549789022078</v>
      </c>
      <c r="M653" s="26">
        <f t="shared" si="135"/>
        <v>6963.2549789022078</v>
      </c>
      <c r="N653" s="27" t="str">
        <f t="shared" si="136"/>
        <v>0</v>
      </c>
      <c r="O653" s="28">
        <f>O652+M653*(C653-C652)</f>
        <v>1847799.4288261475</v>
      </c>
      <c r="P653" s="28">
        <f t="shared" si="140"/>
        <v>-837658.8783917519</v>
      </c>
      <c r="Q653" s="28">
        <f t="shared" si="141"/>
        <v>837658.8783917519</v>
      </c>
      <c r="V653">
        <f t="shared" si="137"/>
        <v>670127.10271340155</v>
      </c>
      <c r="W653">
        <f t="shared" si="138"/>
        <v>586361.21487422637</v>
      </c>
    </row>
    <row r="654" spans="2:23" x14ac:dyDescent="0.25">
      <c r="B654" s="4" t="s">
        <v>37</v>
      </c>
      <c r="C654" s="4">
        <v>646</v>
      </c>
      <c r="D654" s="4">
        <v>57</v>
      </c>
      <c r="E654" s="11">
        <v>55.9</v>
      </c>
      <c r="F654" s="16">
        <f t="shared" si="139"/>
        <v>0.11111111111111072</v>
      </c>
      <c r="G654" s="16">
        <f t="shared" si="130"/>
        <v>15.527777777777777</v>
      </c>
      <c r="H654" s="16">
        <f t="shared" si="142"/>
        <v>198.88888888888818</v>
      </c>
      <c r="I654">
        <f t="shared" si="131"/>
        <v>175.59900000000002</v>
      </c>
      <c r="J654" s="25">
        <f t="shared" si="132"/>
        <v>103.52001783979914</v>
      </c>
      <c r="K654" s="25">
        <f t="shared" si="133"/>
        <v>478.00790672868732</v>
      </c>
      <c r="L654">
        <f t="shared" si="134"/>
        <v>7422.4005517037831</v>
      </c>
      <c r="M654" s="26">
        <f t="shared" si="135"/>
        <v>7422.4005517037831</v>
      </c>
      <c r="N654" s="27" t="str">
        <f t="shared" si="136"/>
        <v>0</v>
      </c>
      <c r="O654" s="28">
        <f>O653+M654*(C654-C653)</f>
        <v>1855221.8293778512</v>
      </c>
      <c r="P654" s="28">
        <f t="shared" si="140"/>
        <v>-837658.8783917519</v>
      </c>
      <c r="Q654" s="28">
        <f t="shared" si="141"/>
        <v>837658.8783917519</v>
      </c>
      <c r="V654">
        <f t="shared" si="137"/>
        <v>670127.10271340155</v>
      </c>
      <c r="W654">
        <f t="shared" si="138"/>
        <v>586361.21487422637</v>
      </c>
    </row>
    <row r="655" spans="2:23" x14ac:dyDescent="0.25">
      <c r="B655" s="4" t="s">
        <v>37</v>
      </c>
      <c r="C655" s="4">
        <v>647</v>
      </c>
      <c r="D655" s="4">
        <v>58</v>
      </c>
      <c r="E655" s="11">
        <v>56.3</v>
      </c>
      <c r="F655" s="16">
        <f t="shared" si="139"/>
        <v>0.1111111111111117</v>
      </c>
      <c r="G655" s="16">
        <f t="shared" si="130"/>
        <v>15.638888888888888</v>
      </c>
      <c r="H655" s="16">
        <f t="shared" si="142"/>
        <v>198.88888888888994</v>
      </c>
      <c r="I655">
        <f t="shared" si="131"/>
        <v>175.59900000000002</v>
      </c>
      <c r="J655" s="25">
        <f t="shared" si="132"/>
        <v>105.00682132565912</v>
      </c>
      <c r="K655" s="25">
        <f t="shared" si="133"/>
        <v>479.49471021454912</v>
      </c>
      <c r="L655">
        <f t="shared" si="134"/>
        <v>7498.7644958553092</v>
      </c>
      <c r="M655" s="26">
        <f t="shared" si="135"/>
        <v>7498.7644958553092</v>
      </c>
      <c r="N655" s="27" t="str">
        <f t="shared" si="136"/>
        <v>0</v>
      </c>
      <c r="O655" s="28">
        <f>O654+M655*(C655-C654)</f>
        <v>1862720.5938737064</v>
      </c>
      <c r="P655" s="28">
        <f t="shared" si="140"/>
        <v>-837658.8783917519</v>
      </c>
      <c r="Q655" s="28">
        <f t="shared" si="141"/>
        <v>837658.8783917519</v>
      </c>
      <c r="V655">
        <f t="shared" si="137"/>
        <v>670127.10271340155</v>
      </c>
      <c r="W655">
        <f t="shared" si="138"/>
        <v>586361.21487422637</v>
      </c>
    </row>
    <row r="656" spans="2:23" x14ac:dyDescent="0.25">
      <c r="B656" s="4" t="s">
        <v>37</v>
      </c>
      <c r="C656" s="4">
        <v>648</v>
      </c>
      <c r="D656" s="4">
        <v>59</v>
      </c>
      <c r="E656" s="11">
        <v>56.7</v>
      </c>
      <c r="F656" s="16">
        <f t="shared" si="139"/>
        <v>8.3333333333333523E-2</v>
      </c>
      <c r="G656" s="16">
        <f t="shared" si="130"/>
        <v>15.75</v>
      </c>
      <c r="H656" s="16">
        <f t="shared" si="142"/>
        <v>149.166666666667</v>
      </c>
      <c r="I656">
        <f t="shared" si="131"/>
        <v>175.59900000000002</v>
      </c>
      <c r="J656" s="25">
        <f t="shared" si="132"/>
        <v>106.50422590589247</v>
      </c>
      <c r="K656" s="25">
        <f t="shared" si="133"/>
        <v>431.26989257255946</v>
      </c>
      <c r="L656">
        <f t="shared" si="134"/>
        <v>6792.5008080178113</v>
      </c>
      <c r="M656" s="26">
        <f t="shared" si="135"/>
        <v>6792.5008080178113</v>
      </c>
      <c r="N656" s="27" t="str">
        <f t="shared" si="136"/>
        <v>0</v>
      </c>
      <c r="O656" s="28">
        <f>O655+M656*(C656-C655)</f>
        <v>1869513.0946817242</v>
      </c>
      <c r="P656" s="28">
        <f t="shared" si="140"/>
        <v>-837658.8783917519</v>
      </c>
      <c r="Q656" s="28">
        <f t="shared" si="141"/>
        <v>837658.8783917519</v>
      </c>
      <c r="V656">
        <f t="shared" si="137"/>
        <v>670127.10271340155</v>
      </c>
      <c r="W656">
        <f t="shared" si="138"/>
        <v>586361.21487422637</v>
      </c>
    </row>
    <row r="657" spans="2:23" x14ac:dyDescent="0.25">
      <c r="B657" s="4" t="s">
        <v>37</v>
      </c>
      <c r="C657" s="4">
        <v>649</v>
      </c>
      <c r="D657" s="4">
        <v>60</v>
      </c>
      <c r="E657" s="11">
        <v>56.9</v>
      </c>
      <c r="F657" s="16">
        <f t="shared" si="139"/>
        <v>1.3888888888888099E-2</v>
      </c>
      <c r="G657" s="16">
        <f t="shared" si="130"/>
        <v>15.805555555555555</v>
      </c>
      <c r="H657" s="16">
        <f t="shared" si="142"/>
        <v>24.861111111109697</v>
      </c>
      <c r="I657">
        <f t="shared" si="131"/>
        <v>175.59900000000002</v>
      </c>
      <c r="J657" s="25">
        <f t="shared" si="132"/>
        <v>107.25690360639915</v>
      </c>
      <c r="K657" s="25">
        <f t="shared" si="133"/>
        <v>307.71701471750885</v>
      </c>
      <c r="L657">
        <f t="shared" si="134"/>
        <v>4863.6383715072925</v>
      </c>
      <c r="M657" s="26">
        <f t="shared" si="135"/>
        <v>4863.6383715072925</v>
      </c>
      <c r="N657" s="27" t="str">
        <f t="shared" si="136"/>
        <v>0</v>
      </c>
      <c r="O657" s="28">
        <f>O656+M657*(C657-C656)</f>
        <v>1874376.7330532316</v>
      </c>
      <c r="P657" s="28">
        <f t="shared" si="140"/>
        <v>-837658.8783917519</v>
      </c>
      <c r="Q657" s="28">
        <f t="shared" si="141"/>
        <v>837658.8783917519</v>
      </c>
      <c r="V657">
        <f t="shared" si="137"/>
        <v>670127.10271340155</v>
      </c>
      <c r="W657">
        <f t="shared" si="138"/>
        <v>586361.21487422637</v>
      </c>
    </row>
    <row r="658" spans="2:23" x14ac:dyDescent="0.25">
      <c r="B658" s="4" t="s">
        <v>37</v>
      </c>
      <c r="C658" s="4">
        <v>650</v>
      </c>
      <c r="D658" s="4">
        <v>61</v>
      </c>
      <c r="E658" s="11">
        <v>56.8</v>
      </c>
      <c r="F658" s="16">
        <f t="shared" si="139"/>
        <v>-0.12499999999999981</v>
      </c>
      <c r="G658" s="16">
        <f t="shared" si="130"/>
        <v>15.777777777777777</v>
      </c>
      <c r="H658" s="16">
        <f t="shared" si="142"/>
        <v>-223.74999999999966</v>
      </c>
      <c r="I658">
        <f t="shared" si="131"/>
        <v>175.59900000000002</v>
      </c>
      <c r="J658" s="25">
        <f t="shared" si="132"/>
        <v>106.88023347194664</v>
      </c>
      <c r="K658" s="25">
        <f t="shared" si="133"/>
        <v>58.729233471946998</v>
      </c>
      <c r="L658">
        <f t="shared" si="134"/>
        <v>926.61679477960809</v>
      </c>
      <c r="M658" s="26">
        <f t="shared" si="135"/>
        <v>926.61679477960809</v>
      </c>
      <c r="N658" s="27" t="str">
        <f t="shared" si="136"/>
        <v>0</v>
      </c>
      <c r="O658" s="28">
        <f>O657+M658*(C658-C657)</f>
        <v>1875303.3498480113</v>
      </c>
      <c r="P658" s="28">
        <f t="shared" si="140"/>
        <v>-837658.8783917519</v>
      </c>
      <c r="Q658" s="28">
        <f t="shared" si="141"/>
        <v>837658.8783917519</v>
      </c>
      <c r="V658">
        <f t="shared" si="137"/>
        <v>670127.10271340155</v>
      </c>
      <c r="W658">
        <f t="shared" si="138"/>
        <v>586361.21487422637</v>
      </c>
    </row>
    <row r="659" spans="2:23" x14ac:dyDescent="0.25">
      <c r="B659" s="4" t="s">
        <v>37</v>
      </c>
      <c r="C659" s="4">
        <v>651</v>
      </c>
      <c r="D659" s="4">
        <v>62</v>
      </c>
      <c r="E659" s="11">
        <v>56</v>
      </c>
      <c r="F659" s="16">
        <f t="shared" si="139"/>
        <v>-0.36111111111111033</v>
      </c>
      <c r="G659" s="16">
        <f t="shared" si="130"/>
        <v>15.555555555555555</v>
      </c>
      <c r="H659" s="16">
        <f t="shared" si="142"/>
        <v>-646.38888888888744</v>
      </c>
      <c r="I659">
        <f t="shared" si="131"/>
        <v>175.59900000000002</v>
      </c>
      <c r="J659" s="25">
        <f t="shared" si="132"/>
        <v>103.89072485866663</v>
      </c>
      <c r="K659" s="25">
        <f t="shared" si="133"/>
        <v>-366.89916403022073</v>
      </c>
      <c r="L659">
        <f t="shared" si="134"/>
        <v>-5707.3203293589895</v>
      </c>
      <c r="M659" s="26" t="str">
        <f t="shared" si="135"/>
        <v>0</v>
      </c>
      <c r="N659" s="27">
        <f t="shared" si="136"/>
        <v>-5707.3203293589895</v>
      </c>
      <c r="O659" s="28">
        <f>O658+M659*(C659-C658)</f>
        <v>1875303.3498480113</v>
      </c>
      <c r="P659" s="28">
        <f t="shared" si="140"/>
        <v>-843366.19872111094</v>
      </c>
      <c r="Q659" s="28">
        <f t="shared" si="141"/>
        <v>843366.19872111094</v>
      </c>
      <c r="V659">
        <f t="shared" si="137"/>
        <v>674692.9589768888</v>
      </c>
      <c r="W659">
        <f t="shared" si="138"/>
        <v>590356.33910477767</v>
      </c>
    </row>
    <row r="660" spans="2:23" x14ac:dyDescent="0.25">
      <c r="B660" s="4" t="s">
        <v>37</v>
      </c>
      <c r="C660" s="4">
        <v>652</v>
      </c>
      <c r="D660" s="4">
        <v>63</v>
      </c>
      <c r="E660" s="11">
        <v>54.2</v>
      </c>
      <c r="F660" s="16">
        <f t="shared" si="139"/>
        <v>-0.54166666666666641</v>
      </c>
      <c r="G660" s="16">
        <f t="shared" si="130"/>
        <v>15.055555555555555</v>
      </c>
      <c r="H660" s="16">
        <f t="shared" si="142"/>
        <v>-969.58333333333292</v>
      </c>
      <c r="I660">
        <f t="shared" si="131"/>
        <v>175.59900000000002</v>
      </c>
      <c r="J660" s="25">
        <f t="shared" si="132"/>
        <v>97.319371483996647</v>
      </c>
      <c r="K660" s="25">
        <f t="shared" si="133"/>
        <v>-696.66496184933624</v>
      </c>
      <c r="L660">
        <f t="shared" si="134"/>
        <v>-10488.678036731673</v>
      </c>
      <c r="M660" s="26" t="str">
        <f t="shared" si="135"/>
        <v>0</v>
      </c>
      <c r="N660" s="27">
        <f t="shared" si="136"/>
        <v>-10488.678036731673</v>
      </c>
      <c r="O660" s="28">
        <f>O659+M660*(C660-C659)</f>
        <v>1875303.3498480113</v>
      </c>
      <c r="P660" s="28">
        <f t="shared" si="140"/>
        <v>-853854.87675784261</v>
      </c>
      <c r="Q660" s="28">
        <f t="shared" si="141"/>
        <v>853854.87675784261</v>
      </c>
      <c r="V660">
        <f t="shared" si="137"/>
        <v>683083.90140627406</v>
      </c>
      <c r="W660">
        <f t="shared" si="138"/>
        <v>597698.41373048979</v>
      </c>
    </row>
    <row r="661" spans="2:23" x14ac:dyDescent="0.25">
      <c r="B661" s="4" t="s">
        <v>37</v>
      </c>
      <c r="C661" s="4">
        <v>653</v>
      </c>
      <c r="D661" s="4">
        <v>64</v>
      </c>
      <c r="E661" s="11">
        <v>52.1</v>
      </c>
      <c r="F661" s="16">
        <f t="shared" si="139"/>
        <v>-0.56944444444444464</v>
      </c>
      <c r="G661" s="16">
        <f t="shared" si="130"/>
        <v>14.472222222222221</v>
      </c>
      <c r="H661" s="16">
        <f t="shared" si="142"/>
        <v>-1019.3055555555559</v>
      </c>
      <c r="I661">
        <f t="shared" si="131"/>
        <v>175.59900000000002</v>
      </c>
      <c r="J661" s="25">
        <f t="shared" si="132"/>
        <v>89.924114305999126</v>
      </c>
      <c r="K661" s="25">
        <f t="shared" si="133"/>
        <v>-753.78244124955677</v>
      </c>
      <c r="L661">
        <f t="shared" si="134"/>
        <v>-10908.906996972752</v>
      </c>
      <c r="M661" s="26" t="str">
        <f t="shared" si="135"/>
        <v>0</v>
      </c>
      <c r="N661" s="27">
        <f t="shared" si="136"/>
        <v>-10908.906996972752</v>
      </c>
      <c r="O661" s="28">
        <f>O660+M661*(C661-C660)</f>
        <v>1875303.3498480113</v>
      </c>
      <c r="P661" s="28">
        <f t="shared" si="140"/>
        <v>-864763.78375481535</v>
      </c>
      <c r="Q661" s="28">
        <f t="shared" si="141"/>
        <v>864763.78375481535</v>
      </c>
      <c r="V661">
        <f t="shared" si="137"/>
        <v>691811.0270038523</v>
      </c>
      <c r="W661">
        <f t="shared" si="138"/>
        <v>605334.64862837072</v>
      </c>
    </row>
    <row r="662" spans="2:23" x14ac:dyDescent="0.25">
      <c r="B662" s="4" t="s">
        <v>37</v>
      </c>
      <c r="C662" s="4">
        <v>654</v>
      </c>
      <c r="D662" s="4">
        <v>65</v>
      </c>
      <c r="E662" s="11">
        <v>50.1</v>
      </c>
      <c r="F662" s="16">
        <f t="shared" si="139"/>
        <v>-0.68055555555555536</v>
      </c>
      <c r="G662" s="16">
        <f t="shared" si="130"/>
        <v>13.916666666666666</v>
      </c>
      <c r="H662" s="16">
        <f t="shared" si="142"/>
        <v>-1218.1944444444441</v>
      </c>
      <c r="I662">
        <f t="shared" si="131"/>
        <v>175.59900000000002</v>
      </c>
      <c r="J662" s="25">
        <f t="shared" si="132"/>
        <v>83.152665275032476</v>
      </c>
      <c r="K662" s="25">
        <f t="shared" si="133"/>
        <v>-959.44277916941166</v>
      </c>
      <c r="L662">
        <f t="shared" si="134"/>
        <v>-13352.245343440978</v>
      </c>
      <c r="M662" s="26" t="str">
        <f t="shared" si="135"/>
        <v>0</v>
      </c>
      <c r="N662" s="27">
        <f t="shared" si="136"/>
        <v>-13352.245343440978</v>
      </c>
      <c r="O662" s="28">
        <f>O661+M662*(C662-C661)</f>
        <v>1875303.3498480113</v>
      </c>
      <c r="P662" s="28">
        <f t="shared" si="140"/>
        <v>-878116.02909825637</v>
      </c>
      <c r="Q662" s="28">
        <f t="shared" si="141"/>
        <v>878116.02909825637</v>
      </c>
      <c r="V662">
        <f t="shared" si="137"/>
        <v>702492.82327860512</v>
      </c>
      <c r="W662">
        <f t="shared" si="138"/>
        <v>614681.2203687795</v>
      </c>
    </row>
    <row r="663" spans="2:23" x14ac:dyDescent="0.25">
      <c r="B663" s="4" t="s">
        <v>37</v>
      </c>
      <c r="C663" s="4">
        <v>655</v>
      </c>
      <c r="D663" s="4">
        <v>66</v>
      </c>
      <c r="E663" s="11">
        <v>47.2</v>
      </c>
      <c r="F663" s="16">
        <f t="shared" si="139"/>
        <v>-0.95833333333333315</v>
      </c>
      <c r="G663" s="16">
        <f t="shared" si="130"/>
        <v>13.111111111111111</v>
      </c>
      <c r="H663" s="16">
        <f t="shared" si="142"/>
        <v>-1715.4166666666663</v>
      </c>
      <c r="I663">
        <f t="shared" si="131"/>
        <v>175.59900000000002</v>
      </c>
      <c r="J663" s="25">
        <f t="shared" si="132"/>
        <v>73.804819027146635</v>
      </c>
      <c r="K663" s="25">
        <f t="shared" si="133"/>
        <v>-1466.0128476395198</v>
      </c>
      <c r="L663">
        <f t="shared" si="134"/>
        <v>-19221.057335718149</v>
      </c>
      <c r="M663" s="26" t="str">
        <f t="shared" si="135"/>
        <v>0</v>
      </c>
      <c r="N663" s="27">
        <f t="shared" si="136"/>
        <v>-19221.057335718149</v>
      </c>
      <c r="O663" s="28">
        <f>O662+M663*(C663-C662)</f>
        <v>1875303.3498480113</v>
      </c>
      <c r="P663" s="28">
        <f t="shared" si="140"/>
        <v>-897337.08643397456</v>
      </c>
      <c r="Q663" s="28">
        <f t="shared" si="141"/>
        <v>897337.08643397456</v>
      </c>
      <c r="V663">
        <f t="shared" si="137"/>
        <v>717869.66914717969</v>
      </c>
      <c r="W663">
        <f t="shared" si="138"/>
        <v>628135.96050378215</v>
      </c>
    </row>
    <row r="664" spans="2:23" x14ac:dyDescent="0.25">
      <c r="B664" s="4" t="s">
        <v>37</v>
      </c>
      <c r="C664" s="4">
        <v>656</v>
      </c>
      <c r="D664" s="4">
        <v>67</v>
      </c>
      <c r="E664" s="11">
        <v>43.2</v>
      </c>
      <c r="F664" s="16">
        <f t="shared" si="139"/>
        <v>-1.1111111111111112</v>
      </c>
      <c r="G664" s="16">
        <f t="shared" si="130"/>
        <v>12</v>
      </c>
      <c r="H664" s="16">
        <f t="shared" si="142"/>
        <v>-1988.8888888888889</v>
      </c>
      <c r="I664">
        <f t="shared" si="131"/>
        <v>175.59900000000002</v>
      </c>
      <c r="J664" s="25">
        <f t="shared" si="132"/>
        <v>61.825582385279986</v>
      </c>
      <c r="K664" s="25">
        <f t="shared" si="133"/>
        <v>-1751.4643065036089</v>
      </c>
      <c r="L664">
        <f t="shared" si="134"/>
        <v>-21017.571678043307</v>
      </c>
      <c r="M664" s="26" t="str">
        <f t="shared" si="135"/>
        <v>0</v>
      </c>
      <c r="N664" s="27">
        <f t="shared" si="136"/>
        <v>-21017.571678043307</v>
      </c>
      <c r="O664" s="28">
        <f>O663+M664*(C664-C663)</f>
        <v>1875303.3498480113</v>
      </c>
      <c r="P664" s="28">
        <f t="shared" si="140"/>
        <v>-918354.6581120179</v>
      </c>
      <c r="Q664" s="28">
        <f t="shared" si="141"/>
        <v>918354.6581120179</v>
      </c>
      <c r="V664">
        <f t="shared" si="137"/>
        <v>734683.72648961435</v>
      </c>
      <c r="W664">
        <f t="shared" si="138"/>
        <v>642848.26067841263</v>
      </c>
    </row>
    <row r="665" spans="2:23" x14ac:dyDescent="0.25">
      <c r="B665" s="4" t="s">
        <v>37</v>
      </c>
      <c r="C665" s="4">
        <v>657</v>
      </c>
      <c r="D665" s="4">
        <v>68</v>
      </c>
      <c r="E665" s="11">
        <v>39.200000000000003</v>
      </c>
      <c r="F665" s="16">
        <f t="shared" si="139"/>
        <v>-0.93055555555555591</v>
      </c>
      <c r="G665" s="16">
        <f t="shared" si="130"/>
        <v>10.888888888888889</v>
      </c>
      <c r="H665" s="16">
        <f t="shared" si="142"/>
        <v>-1665.694444444445</v>
      </c>
      <c r="I665">
        <f t="shared" si="131"/>
        <v>175.59900000000002</v>
      </c>
      <c r="J665" s="25">
        <f t="shared" si="132"/>
        <v>50.906455180746661</v>
      </c>
      <c r="K665" s="25">
        <f t="shared" si="133"/>
        <v>-1439.1889892636984</v>
      </c>
      <c r="L665">
        <f t="shared" si="134"/>
        <v>-15671.168994204716</v>
      </c>
      <c r="M665" s="26" t="str">
        <f t="shared" si="135"/>
        <v>0</v>
      </c>
      <c r="N665" s="27">
        <f t="shared" si="136"/>
        <v>-15671.168994204716</v>
      </c>
      <c r="O665" s="28">
        <f>O664+M665*(C665-C664)</f>
        <v>1875303.3498480113</v>
      </c>
      <c r="P665" s="28">
        <f t="shared" si="140"/>
        <v>-934025.82710622263</v>
      </c>
      <c r="Q665" s="28">
        <f t="shared" si="141"/>
        <v>934025.82710622263</v>
      </c>
      <c r="V665">
        <f t="shared" si="137"/>
        <v>747220.66168497805</v>
      </c>
      <c r="W665">
        <f t="shared" si="138"/>
        <v>653818.07897435583</v>
      </c>
    </row>
    <row r="666" spans="2:23" x14ac:dyDescent="0.25">
      <c r="B666" s="4" t="s">
        <v>37</v>
      </c>
      <c r="C666" s="4">
        <v>658</v>
      </c>
      <c r="D666" s="4">
        <v>69</v>
      </c>
      <c r="E666" s="11">
        <v>36.5</v>
      </c>
      <c r="F666" s="16">
        <f t="shared" si="139"/>
        <v>-0.68055555555555636</v>
      </c>
      <c r="G666" s="16">
        <f t="shared" si="130"/>
        <v>10.138888888888889</v>
      </c>
      <c r="H666" s="16">
        <f t="shared" si="142"/>
        <v>-1218.1944444444459</v>
      </c>
      <c r="I666">
        <f t="shared" si="131"/>
        <v>175.59900000000002</v>
      </c>
      <c r="J666" s="25">
        <f t="shared" si="132"/>
        <v>44.13533743397916</v>
      </c>
      <c r="K666" s="25">
        <f t="shared" si="133"/>
        <v>-998.4601070104668</v>
      </c>
      <c r="L666">
        <f t="shared" si="134"/>
        <v>-10123.276084967234</v>
      </c>
      <c r="M666" s="26" t="str">
        <f t="shared" si="135"/>
        <v>0</v>
      </c>
      <c r="N666" s="27">
        <f t="shared" si="136"/>
        <v>-10123.276084967234</v>
      </c>
      <c r="O666" s="28">
        <f>O665+M666*(C666-C665)</f>
        <v>1875303.3498480113</v>
      </c>
      <c r="P666" s="28">
        <f t="shared" si="140"/>
        <v>-944149.10319118982</v>
      </c>
      <c r="Q666" s="28">
        <f t="shared" si="141"/>
        <v>944149.10319118982</v>
      </c>
      <c r="V666">
        <f t="shared" si="137"/>
        <v>755319.28255295183</v>
      </c>
      <c r="W666">
        <f t="shared" si="138"/>
        <v>660904.37223383295</v>
      </c>
    </row>
    <row r="667" spans="2:23" x14ac:dyDescent="0.25">
      <c r="B667" s="4" t="s">
        <v>37</v>
      </c>
      <c r="C667" s="4">
        <v>659</v>
      </c>
      <c r="D667" s="4">
        <v>70</v>
      </c>
      <c r="E667" s="11">
        <v>34.299999999999997</v>
      </c>
      <c r="F667" s="16">
        <f t="shared" si="139"/>
        <v>-0.76388888888888884</v>
      </c>
      <c r="G667" s="16">
        <f t="shared" si="130"/>
        <v>9.5277777777777768</v>
      </c>
      <c r="H667" s="16">
        <f t="shared" si="142"/>
        <v>-1367.3611111111111</v>
      </c>
      <c r="I667">
        <f t="shared" si="131"/>
        <v>175.59900000000002</v>
      </c>
      <c r="J667" s="25">
        <f t="shared" si="132"/>
        <v>38.975254747759152</v>
      </c>
      <c r="K667" s="25">
        <f t="shared" si="133"/>
        <v>-1152.7868563633519</v>
      </c>
      <c r="L667">
        <f t="shared" si="134"/>
        <v>-10983.496992573046</v>
      </c>
      <c r="M667" s="26" t="str">
        <f t="shared" si="135"/>
        <v>0</v>
      </c>
      <c r="N667" s="27">
        <f t="shared" si="136"/>
        <v>-10983.496992573046</v>
      </c>
      <c r="O667" s="28">
        <f>O666+M667*(C667-C666)</f>
        <v>1875303.3498480113</v>
      </c>
      <c r="P667" s="28">
        <f t="shared" si="140"/>
        <v>-955132.60018376284</v>
      </c>
      <c r="Q667" s="28">
        <f t="shared" si="141"/>
        <v>955132.60018376284</v>
      </c>
      <c r="V667">
        <f t="shared" si="137"/>
        <v>764106.08014701027</v>
      </c>
      <c r="W667">
        <f t="shared" si="138"/>
        <v>668592.82012863399</v>
      </c>
    </row>
    <row r="668" spans="2:23" x14ac:dyDescent="0.25">
      <c r="B668" s="4" t="s">
        <v>37</v>
      </c>
      <c r="C668" s="4">
        <v>660</v>
      </c>
      <c r="D668" s="4">
        <v>71</v>
      </c>
      <c r="E668" s="11">
        <v>31</v>
      </c>
      <c r="F668" s="16">
        <f t="shared" si="139"/>
        <v>-1.1527777777777775</v>
      </c>
      <c r="G668" s="16">
        <f t="shared" si="130"/>
        <v>8.6111111111111107</v>
      </c>
      <c r="H668" s="16">
        <f t="shared" si="142"/>
        <v>-2063.4722222222217</v>
      </c>
      <c r="I668">
        <f t="shared" si="131"/>
        <v>175.59900000000002</v>
      </c>
      <c r="J668" s="25">
        <f t="shared" si="132"/>
        <v>31.836411539916657</v>
      </c>
      <c r="K668" s="25">
        <f t="shared" si="133"/>
        <v>-1856.036810682305</v>
      </c>
      <c r="L668">
        <f t="shared" si="134"/>
        <v>-15982.539203097625</v>
      </c>
      <c r="M668" s="26" t="str">
        <f t="shared" si="135"/>
        <v>0</v>
      </c>
      <c r="N668" s="27">
        <f t="shared" si="136"/>
        <v>-15982.539203097625</v>
      </c>
      <c r="O668" s="28">
        <f>O667+M668*(C668-C667)</f>
        <v>1875303.3498480113</v>
      </c>
      <c r="P668" s="28">
        <f t="shared" si="140"/>
        <v>-971115.13938686042</v>
      </c>
      <c r="Q668" s="28">
        <f t="shared" si="141"/>
        <v>971115.13938686042</v>
      </c>
      <c r="V668">
        <f t="shared" si="137"/>
        <v>776892.11150948831</v>
      </c>
      <c r="W668">
        <f t="shared" si="138"/>
        <v>679780.59757080232</v>
      </c>
    </row>
    <row r="669" spans="2:23" x14ac:dyDescent="0.25">
      <c r="B669" s="4" t="s">
        <v>37</v>
      </c>
      <c r="C669" s="4">
        <v>661</v>
      </c>
      <c r="D669" s="4">
        <v>72</v>
      </c>
      <c r="E669" s="11">
        <v>26</v>
      </c>
      <c r="F669" s="16">
        <f t="shared" si="139"/>
        <v>-1.4305555555555556</v>
      </c>
      <c r="G669" s="16">
        <f t="shared" si="130"/>
        <v>7.2222222222222223</v>
      </c>
      <c r="H669" s="16">
        <f t="shared" si="142"/>
        <v>-2560.6944444444443</v>
      </c>
      <c r="I669">
        <f t="shared" si="131"/>
        <v>175.59900000000002</v>
      </c>
      <c r="J669" s="25">
        <f t="shared" si="132"/>
        <v>22.394811863666661</v>
      </c>
      <c r="K669" s="25">
        <f t="shared" si="133"/>
        <v>-2362.7006325807774</v>
      </c>
      <c r="L669">
        <f t="shared" si="134"/>
        <v>-17063.949013083391</v>
      </c>
      <c r="M669" s="26" t="str">
        <f t="shared" si="135"/>
        <v>0</v>
      </c>
      <c r="N669" s="27">
        <f t="shared" si="136"/>
        <v>-17063.949013083391</v>
      </c>
      <c r="O669" s="28">
        <f>O668+M669*(C669-C668)</f>
        <v>1875303.3498480113</v>
      </c>
      <c r="P669" s="28">
        <f t="shared" si="140"/>
        <v>-988179.08839994378</v>
      </c>
      <c r="Q669" s="28">
        <f t="shared" si="141"/>
        <v>988179.08839994378</v>
      </c>
      <c r="V669">
        <f t="shared" si="137"/>
        <v>790543.27071995498</v>
      </c>
      <c r="W669">
        <f t="shared" si="138"/>
        <v>691725.36187996063</v>
      </c>
    </row>
    <row r="670" spans="2:23" x14ac:dyDescent="0.25">
      <c r="B670" s="4" t="s">
        <v>37</v>
      </c>
      <c r="C670" s="4">
        <v>662</v>
      </c>
      <c r="D670" s="4">
        <v>73</v>
      </c>
      <c r="E670" s="11">
        <v>20.7</v>
      </c>
      <c r="F670" s="16">
        <f t="shared" si="139"/>
        <v>-1.4722222222222221</v>
      </c>
      <c r="G670" s="16">
        <f t="shared" si="130"/>
        <v>5.75</v>
      </c>
      <c r="H670" s="16">
        <f t="shared" si="142"/>
        <v>-2635.2777777777774</v>
      </c>
      <c r="I670">
        <f t="shared" si="131"/>
        <v>175.59900000000002</v>
      </c>
      <c r="J670" s="25">
        <f t="shared" si="132"/>
        <v>14.195196650092496</v>
      </c>
      <c r="K670" s="25">
        <f t="shared" si="133"/>
        <v>-2445.4835811276848</v>
      </c>
      <c r="L670">
        <f t="shared" si="134"/>
        <v>-14061.530591484188</v>
      </c>
      <c r="M670" s="26" t="str">
        <f t="shared" si="135"/>
        <v>0</v>
      </c>
      <c r="N670" s="27">
        <f t="shared" si="136"/>
        <v>-14061.530591484188</v>
      </c>
      <c r="O670" s="28">
        <f>O669+M670*(C670-C669)</f>
        <v>1875303.3498480113</v>
      </c>
      <c r="P670" s="28">
        <f t="shared" si="140"/>
        <v>-1002240.6189914279</v>
      </c>
      <c r="Q670" s="28">
        <f t="shared" si="141"/>
        <v>1002240.6189914279</v>
      </c>
      <c r="V670">
        <f t="shared" si="137"/>
        <v>801792.49519314233</v>
      </c>
      <c r="W670">
        <f t="shared" si="138"/>
        <v>701568.43329399964</v>
      </c>
    </row>
    <row r="671" spans="2:23" x14ac:dyDescent="0.25">
      <c r="B671" s="4" t="s">
        <v>37</v>
      </c>
      <c r="C671" s="4">
        <v>663</v>
      </c>
      <c r="D671" s="4">
        <v>74</v>
      </c>
      <c r="E671" s="11">
        <v>15.4</v>
      </c>
      <c r="F671" s="16">
        <f t="shared" si="139"/>
        <v>-1.0555555555555556</v>
      </c>
      <c r="G671" s="16">
        <f t="shared" si="130"/>
        <v>4.2777777777777777</v>
      </c>
      <c r="H671" s="16">
        <f t="shared" si="142"/>
        <v>-1889.4444444444446</v>
      </c>
      <c r="I671">
        <f t="shared" si="131"/>
        <v>175.59900000000002</v>
      </c>
      <c r="J671" s="25">
        <f t="shared" si="132"/>
        <v>7.8567360674366649</v>
      </c>
      <c r="K671" s="25">
        <f t="shared" si="133"/>
        <v>-1705.9887083770079</v>
      </c>
      <c r="L671">
        <f t="shared" si="134"/>
        <v>-7297.8405858349779</v>
      </c>
      <c r="M671" s="26" t="str">
        <f t="shared" si="135"/>
        <v>0</v>
      </c>
      <c r="N671" s="27">
        <f t="shared" si="136"/>
        <v>-7297.8405858349779</v>
      </c>
      <c r="O671" s="28">
        <f>O670+M671*(C671-C670)</f>
        <v>1875303.3498480113</v>
      </c>
      <c r="P671" s="28">
        <f t="shared" si="140"/>
        <v>-1009538.4595772629</v>
      </c>
      <c r="Q671" s="28">
        <f t="shared" si="141"/>
        <v>1009538.4595772629</v>
      </c>
      <c r="V671">
        <f t="shared" si="137"/>
        <v>807630.76766181027</v>
      </c>
      <c r="W671">
        <f t="shared" si="138"/>
        <v>706676.92170408403</v>
      </c>
    </row>
    <row r="672" spans="2:23" x14ac:dyDescent="0.25">
      <c r="B672" s="4" t="s">
        <v>37</v>
      </c>
      <c r="C672" s="4">
        <v>664</v>
      </c>
      <c r="D672" s="4">
        <v>75</v>
      </c>
      <c r="E672" s="11">
        <v>13.1</v>
      </c>
      <c r="F672" s="16">
        <f t="shared" si="139"/>
        <v>-0.47222222222222227</v>
      </c>
      <c r="G672" s="16">
        <f t="shared" si="130"/>
        <v>3.6388888888888888</v>
      </c>
      <c r="H672" s="16">
        <f t="shared" si="142"/>
        <v>-845.27777777777783</v>
      </c>
      <c r="I672">
        <f t="shared" si="131"/>
        <v>175.59900000000002</v>
      </c>
      <c r="J672" s="25">
        <f t="shared" si="132"/>
        <v>5.6851681418991653</v>
      </c>
      <c r="K672" s="25">
        <f t="shared" si="133"/>
        <v>-663.99360963587867</v>
      </c>
      <c r="L672">
        <f t="shared" si="134"/>
        <v>-2416.1989683972251</v>
      </c>
      <c r="M672" s="26" t="str">
        <f t="shared" si="135"/>
        <v>0</v>
      </c>
      <c r="N672" s="27">
        <f t="shared" si="136"/>
        <v>-2416.1989683972251</v>
      </c>
      <c r="O672" s="28">
        <f>O671+M672*(C672-C671)</f>
        <v>1875303.3498480113</v>
      </c>
      <c r="P672" s="28">
        <f t="shared" si="140"/>
        <v>-1011954.6585456601</v>
      </c>
      <c r="Q672" s="28">
        <f t="shared" si="141"/>
        <v>1011954.6585456601</v>
      </c>
      <c r="V672">
        <f t="shared" si="137"/>
        <v>809563.72683652805</v>
      </c>
      <c r="W672">
        <f t="shared" si="138"/>
        <v>708368.26098196208</v>
      </c>
    </row>
    <row r="673" spans="2:23" x14ac:dyDescent="0.25">
      <c r="B673" s="4" t="s">
        <v>37</v>
      </c>
      <c r="C673" s="4">
        <v>665</v>
      </c>
      <c r="D673" s="4">
        <v>76</v>
      </c>
      <c r="E673" s="11">
        <v>12</v>
      </c>
      <c r="F673" s="16">
        <f t="shared" si="139"/>
        <v>-8.3333333333333287E-2</v>
      </c>
      <c r="G673" s="16">
        <f t="shared" si="130"/>
        <v>3.333333333333333</v>
      </c>
      <c r="H673" s="16">
        <f t="shared" si="142"/>
        <v>-149.16666666666657</v>
      </c>
      <c r="I673">
        <f t="shared" si="131"/>
        <v>175.59900000000002</v>
      </c>
      <c r="J673" s="25">
        <f t="shared" si="132"/>
        <v>4.7704924679999978</v>
      </c>
      <c r="K673" s="25">
        <f t="shared" si="133"/>
        <v>31.202825801333443</v>
      </c>
      <c r="L673">
        <f t="shared" si="134"/>
        <v>104.00941933777814</v>
      </c>
      <c r="M673" s="26">
        <f t="shared" si="135"/>
        <v>104.00941933777814</v>
      </c>
      <c r="N673" s="27" t="str">
        <f t="shared" si="136"/>
        <v>0</v>
      </c>
      <c r="O673" s="28">
        <f>O672+M673*(C673-C672)</f>
        <v>1875407.3592673491</v>
      </c>
      <c r="P673" s="28">
        <f t="shared" si="140"/>
        <v>-1011954.6585456601</v>
      </c>
      <c r="Q673" s="28">
        <f t="shared" si="141"/>
        <v>1011954.6585456601</v>
      </c>
      <c r="V673">
        <f t="shared" si="137"/>
        <v>809563.72683652805</v>
      </c>
      <c r="W673">
        <f t="shared" si="138"/>
        <v>708368.26098196208</v>
      </c>
    </row>
    <row r="674" spans="2:23" x14ac:dyDescent="0.25">
      <c r="B674" s="4" t="s">
        <v>37</v>
      </c>
      <c r="C674" s="4">
        <v>666</v>
      </c>
      <c r="D674" s="4">
        <v>77</v>
      </c>
      <c r="E674" s="11">
        <v>12.5</v>
      </c>
      <c r="F674" s="16">
        <f t="shared" si="139"/>
        <v>0.27777777777777779</v>
      </c>
      <c r="G674" s="16">
        <f t="shared" si="130"/>
        <v>3.4722222222222223</v>
      </c>
      <c r="H674" s="16">
        <f t="shared" si="142"/>
        <v>497.22222222222223</v>
      </c>
      <c r="I674">
        <f t="shared" si="131"/>
        <v>175.59900000000002</v>
      </c>
      <c r="J674" s="25">
        <f t="shared" si="132"/>
        <v>5.1763156119791658</v>
      </c>
      <c r="K674" s="25">
        <f t="shared" si="133"/>
        <v>677.99753783420135</v>
      </c>
      <c r="L674">
        <f t="shared" si="134"/>
        <v>2354.1581174798657</v>
      </c>
      <c r="M674" s="26">
        <f t="shared" si="135"/>
        <v>2354.1581174798657</v>
      </c>
      <c r="N674" s="27" t="str">
        <f t="shared" si="136"/>
        <v>0</v>
      </c>
      <c r="O674" s="28">
        <f>O673+M674*(C674-C673)</f>
        <v>1877761.517384829</v>
      </c>
      <c r="P674" s="28">
        <f t="shared" si="140"/>
        <v>-1011954.6585456601</v>
      </c>
      <c r="Q674" s="28">
        <f t="shared" si="141"/>
        <v>1011954.6585456601</v>
      </c>
      <c r="V674">
        <f t="shared" si="137"/>
        <v>809563.72683652805</v>
      </c>
      <c r="W674">
        <f t="shared" si="138"/>
        <v>708368.26098196208</v>
      </c>
    </row>
    <row r="675" spans="2:23" x14ac:dyDescent="0.25">
      <c r="B675" s="4" t="s">
        <v>37</v>
      </c>
      <c r="C675" s="4">
        <v>667</v>
      </c>
      <c r="D675" s="4">
        <v>78</v>
      </c>
      <c r="E675" s="11">
        <v>14</v>
      </c>
      <c r="F675" s="16">
        <f t="shared" si="139"/>
        <v>0.90277777777777779</v>
      </c>
      <c r="G675" s="16">
        <f t="shared" si="130"/>
        <v>3.8888888888888888</v>
      </c>
      <c r="H675" s="16">
        <f t="shared" si="142"/>
        <v>1615.9722222222222</v>
      </c>
      <c r="I675">
        <f t="shared" si="131"/>
        <v>175.59900000000002</v>
      </c>
      <c r="J675" s="25">
        <f t="shared" si="132"/>
        <v>6.4931703036666644</v>
      </c>
      <c r="K675" s="25">
        <f t="shared" si="133"/>
        <v>1798.0643925258887</v>
      </c>
      <c r="L675">
        <f t="shared" si="134"/>
        <v>6992.4726376006784</v>
      </c>
      <c r="M675" s="26">
        <f t="shared" si="135"/>
        <v>6992.4726376006784</v>
      </c>
      <c r="N675" s="27" t="str">
        <f t="shared" si="136"/>
        <v>0</v>
      </c>
      <c r="O675" s="28">
        <f>O674+M675*(C675-C674)</f>
        <v>1884753.9900224297</v>
      </c>
      <c r="P675" s="28">
        <f t="shared" si="140"/>
        <v>-1011954.6585456601</v>
      </c>
      <c r="Q675" s="28">
        <f t="shared" si="141"/>
        <v>1011954.6585456601</v>
      </c>
      <c r="V675">
        <f t="shared" si="137"/>
        <v>809563.72683652805</v>
      </c>
      <c r="W675">
        <f t="shared" si="138"/>
        <v>708368.26098196208</v>
      </c>
    </row>
    <row r="676" spans="2:23" x14ac:dyDescent="0.25">
      <c r="B676" s="4" t="s">
        <v>37</v>
      </c>
      <c r="C676" s="4">
        <v>668</v>
      </c>
      <c r="D676" s="4">
        <v>79</v>
      </c>
      <c r="E676" s="11">
        <v>19</v>
      </c>
      <c r="F676" s="16">
        <f t="shared" si="139"/>
        <v>1.2777777777777777</v>
      </c>
      <c r="G676" s="16">
        <f t="shared" si="130"/>
        <v>5.2777777777777777</v>
      </c>
      <c r="H676" s="16">
        <f t="shared" si="142"/>
        <v>2287.2222222222222</v>
      </c>
      <c r="I676">
        <f t="shared" si="131"/>
        <v>175.59900000000002</v>
      </c>
      <c r="J676" s="25">
        <f t="shared" si="132"/>
        <v>11.959359589916662</v>
      </c>
      <c r="K676" s="25">
        <f t="shared" si="133"/>
        <v>2474.7805818121392</v>
      </c>
      <c r="L676">
        <f t="shared" si="134"/>
        <v>13061.341959564068</v>
      </c>
      <c r="M676" s="26">
        <f t="shared" si="135"/>
        <v>13061.341959564068</v>
      </c>
      <c r="N676" s="27" t="str">
        <f t="shared" si="136"/>
        <v>0</v>
      </c>
      <c r="O676" s="28">
        <f>O675+M676*(C676-C675)</f>
        <v>1897815.3319819937</v>
      </c>
      <c r="P676" s="28">
        <f t="shared" si="140"/>
        <v>-1011954.6585456601</v>
      </c>
      <c r="Q676" s="28">
        <f t="shared" si="141"/>
        <v>1011954.6585456601</v>
      </c>
      <c r="V676">
        <f t="shared" si="137"/>
        <v>809563.72683652805</v>
      </c>
      <c r="W676">
        <f t="shared" si="138"/>
        <v>708368.26098196208</v>
      </c>
    </row>
    <row r="677" spans="2:23" x14ac:dyDescent="0.25">
      <c r="B677" s="4" t="s">
        <v>37</v>
      </c>
      <c r="C677" s="4">
        <v>669</v>
      </c>
      <c r="D677" s="4">
        <v>80</v>
      </c>
      <c r="E677" s="11">
        <v>23.2</v>
      </c>
      <c r="F677" s="16">
        <f t="shared" si="139"/>
        <v>1.25</v>
      </c>
      <c r="G677" s="16">
        <f t="shared" si="130"/>
        <v>6.4444444444444438</v>
      </c>
      <c r="H677" s="16">
        <f t="shared" si="142"/>
        <v>2237.5</v>
      </c>
      <c r="I677">
        <f t="shared" si="131"/>
        <v>175.59900000000002</v>
      </c>
      <c r="J677" s="25">
        <f t="shared" si="132"/>
        <v>17.831040735946658</v>
      </c>
      <c r="K677" s="25">
        <f t="shared" si="133"/>
        <v>2430.9300407359469</v>
      </c>
      <c r="L677">
        <f t="shared" si="134"/>
        <v>15665.993595853879</v>
      </c>
      <c r="M677" s="26">
        <f t="shared" si="135"/>
        <v>15665.993595853879</v>
      </c>
      <c r="N677" s="27" t="str">
        <f t="shared" si="136"/>
        <v>0</v>
      </c>
      <c r="O677" s="28">
        <f>O676+M677*(C677-C676)</f>
        <v>1913481.3255778477</v>
      </c>
      <c r="P677" s="28">
        <f t="shared" si="140"/>
        <v>-1011954.6585456601</v>
      </c>
      <c r="Q677" s="28">
        <f t="shared" si="141"/>
        <v>1011954.6585456601</v>
      </c>
      <c r="V677">
        <f t="shared" si="137"/>
        <v>809563.72683652805</v>
      </c>
      <c r="W677">
        <f t="shared" si="138"/>
        <v>708368.26098196208</v>
      </c>
    </row>
    <row r="678" spans="2:23" x14ac:dyDescent="0.25">
      <c r="B678" s="4" t="s">
        <v>37</v>
      </c>
      <c r="C678" s="4">
        <v>670</v>
      </c>
      <c r="D678" s="4">
        <v>81</v>
      </c>
      <c r="E678" s="11">
        <v>28</v>
      </c>
      <c r="F678" s="16">
        <f t="shared" si="139"/>
        <v>1.2222222222222223</v>
      </c>
      <c r="G678" s="16">
        <f t="shared" si="130"/>
        <v>7.7777777777777777</v>
      </c>
      <c r="H678" s="16">
        <f t="shared" si="142"/>
        <v>2187.7777777777778</v>
      </c>
      <c r="I678">
        <f t="shared" si="131"/>
        <v>175.59900000000002</v>
      </c>
      <c r="J678" s="25">
        <f t="shared" si="132"/>
        <v>25.972681214666657</v>
      </c>
      <c r="K678" s="25">
        <f t="shared" si="133"/>
        <v>2389.3494589924449</v>
      </c>
      <c r="L678">
        <f t="shared" si="134"/>
        <v>18583.829125496792</v>
      </c>
      <c r="M678" s="26">
        <f t="shared" si="135"/>
        <v>18583.829125496792</v>
      </c>
      <c r="N678" s="27" t="str">
        <f t="shared" si="136"/>
        <v>0</v>
      </c>
      <c r="O678" s="28">
        <f>O677+M678*(C678-C677)</f>
        <v>1932065.1547033445</v>
      </c>
      <c r="P678" s="28">
        <f t="shared" si="140"/>
        <v>-1011954.6585456601</v>
      </c>
      <c r="Q678" s="28">
        <f t="shared" si="141"/>
        <v>1011954.6585456601</v>
      </c>
      <c r="V678">
        <f t="shared" si="137"/>
        <v>809563.72683652805</v>
      </c>
      <c r="W678">
        <f t="shared" si="138"/>
        <v>708368.26098196208</v>
      </c>
    </row>
    <row r="679" spans="2:23" x14ac:dyDescent="0.25">
      <c r="B679" s="4" t="s">
        <v>37</v>
      </c>
      <c r="C679" s="4">
        <v>671</v>
      </c>
      <c r="D679" s="4">
        <v>82</v>
      </c>
      <c r="E679" s="11">
        <v>32</v>
      </c>
      <c r="F679" s="16">
        <f t="shared" si="139"/>
        <v>0.83333333333333326</v>
      </c>
      <c r="G679" s="16">
        <f t="shared" si="130"/>
        <v>8.8888888888888893</v>
      </c>
      <c r="H679" s="16">
        <f t="shared" si="142"/>
        <v>1491.6666666666665</v>
      </c>
      <c r="I679">
        <f t="shared" si="131"/>
        <v>175.59900000000002</v>
      </c>
      <c r="J679" s="25">
        <f t="shared" si="132"/>
        <v>33.923501994666665</v>
      </c>
      <c r="K679" s="25">
        <f t="shared" si="133"/>
        <v>1701.189168661333</v>
      </c>
      <c r="L679">
        <f t="shared" si="134"/>
        <v>15121.681499211851</v>
      </c>
      <c r="M679" s="26">
        <f t="shared" si="135"/>
        <v>15121.681499211851</v>
      </c>
      <c r="N679" s="27" t="str">
        <f t="shared" si="136"/>
        <v>0</v>
      </c>
      <c r="O679" s="28">
        <f>O678+M679*(C679-C678)</f>
        <v>1947186.8362025563</v>
      </c>
      <c r="P679" s="28">
        <f t="shared" si="140"/>
        <v>-1011954.6585456601</v>
      </c>
      <c r="Q679" s="28">
        <f t="shared" si="141"/>
        <v>1011954.6585456601</v>
      </c>
      <c r="V679">
        <f t="shared" si="137"/>
        <v>809563.72683652805</v>
      </c>
      <c r="W679">
        <f t="shared" si="138"/>
        <v>708368.26098196208</v>
      </c>
    </row>
    <row r="680" spans="2:23" x14ac:dyDescent="0.25">
      <c r="B680" s="4" t="s">
        <v>37</v>
      </c>
      <c r="C680" s="4">
        <v>672</v>
      </c>
      <c r="D680" s="4">
        <v>83</v>
      </c>
      <c r="E680" s="11">
        <v>34</v>
      </c>
      <c r="F680" s="16">
        <f t="shared" si="139"/>
        <v>0.55555555555555558</v>
      </c>
      <c r="G680" s="16">
        <f t="shared" si="130"/>
        <v>9.4444444444444446</v>
      </c>
      <c r="H680" s="16">
        <f t="shared" si="142"/>
        <v>994.44444444444446</v>
      </c>
      <c r="I680">
        <f t="shared" si="131"/>
        <v>175.59900000000002</v>
      </c>
      <c r="J680" s="25">
        <f t="shared" si="132"/>
        <v>38.296453423666655</v>
      </c>
      <c r="K680" s="25">
        <f t="shared" si="133"/>
        <v>1208.3398978681112</v>
      </c>
      <c r="L680">
        <f t="shared" si="134"/>
        <v>11412.09903542105</v>
      </c>
      <c r="M680" s="26">
        <f t="shared" si="135"/>
        <v>11412.09903542105</v>
      </c>
      <c r="N680" s="27" t="str">
        <f t="shared" si="136"/>
        <v>0</v>
      </c>
      <c r="O680" s="28">
        <f>O679+M680*(C680-C679)</f>
        <v>1958598.9352379774</v>
      </c>
      <c r="P680" s="28">
        <f t="shared" si="140"/>
        <v>-1011954.6585456601</v>
      </c>
      <c r="Q680" s="28">
        <f t="shared" si="141"/>
        <v>1011954.6585456601</v>
      </c>
      <c r="V680">
        <f t="shared" si="137"/>
        <v>809563.72683652805</v>
      </c>
      <c r="W680">
        <f t="shared" si="138"/>
        <v>708368.26098196208</v>
      </c>
    </row>
    <row r="681" spans="2:23" x14ac:dyDescent="0.25">
      <c r="B681" s="4" t="s">
        <v>37</v>
      </c>
      <c r="C681" s="4">
        <v>673</v>
      </c>
      <c r="D681" s="4">
        <v>84</v>
      </c>
      <c r="E681" s="11">
        <v>36</v>
      </c>
      <c r="F681" s="16">
        <f t="shared" si="139"/>
        <v>0.55555555555555558</v>
      </c>
      <c r="G681" s="16">
        <f t="shared" si="130"/>
        <v>10</v>
      </c>
      <c r="H681" s="16">
        <f t="shared" si="142"/>
        <v>994.44444444444446</v>
      </c>
      <c r="I681">
        <f t="shared" si="131"/>
        <v>175.59900000000002</v>
      </c>
      <c r="J681" s="25">
        <f t="shared" si="132"/>
        <v>42.93443221199999</v>
      </c>
      <c r="K681" s="25">
        <f t="shared" si="133"/>
        <v>1212.9778766564446</v>
      </c>
      <c r="L681">
        <f t="shared" si="134"/>
        <v>12129.778766564446</v>
      </c>
      <c r="M681" s="26">
        <f t="shared" si="135"/>
        <v>12129.778766564446</v>
      </c>
      <c r="N681" s="27" t="str">
        <f t="shared" si="136"/>
        <v>0</v>
      </c>
      <c r="O681" s="28">
        <f>O680+M681*(C681-C680)</f>
        <v>1970728.714004542</v>
      </c>
      <c r="P681" s="28">
        <f t="shared" si="140"/>
        <v>-1011954.6585456601</v>
      </c>
      <c r="Q681" s="28">
        <f t="shared" si="141"/>
        <v>1011954.6585456601</v>
      </c>
      <c r="V681">
        <f t="shared" si="137"/>
        <v>809563.72683652805</v>
      </c>
      <c r="W681">
        <f t="shared" si="138"/>
        <v>708368.26098196208</v>
      </c>
    </row>
    <row r="682" spans="2:23" x14ac:dyDescent="0.25">
      <c r="B682" s="4" t="s">
        <v>37</v>
      </c>
      <c r="C682" s="4">
        <v>674</v>
      </c>
      <c r="D682" s="4">
        <v>85</v>
      </c>
      <c r="E682" s="11">
        <v>38</v>
      </c>
      <c r="F682" s="16">
        <f t="shared" si="139"/>
        <v>0.55555555555555558</v>
      </c>
      <c r="G682" s="16">
        <f t="shared" si="130"/>
        <v>10.555555555555555</v>
      </c>
      <c r="H682" s="16">
        <f t="shared" si="142"/>
        <v>994.44444444444446</v>
      </c>
      <c r="I682">
        <f t="shared" si="131"/>
        <v>175.59900000000002</v>
      </c>
      <c r="J682" s="25">
        <f t="shared" si="132"/>
        <v>47.837438359666649</v>
      </c>
      <c r="K682" s="25">
        <f t="shared" si="133"/>
        <v>1217.8808828041113</v>
      </c>
      <c r="L682">
        <f t="shared" si="134"/>
        <v>12855.40931848784</v>
      </c>
      <c r="M682" s="26">
        <f t="shared" si="135"/>
        <v>12855.40931848784</v>
      </c>
      <c r="N682" s="27" t="str">
        <f t="shared" si="136"/>
        <v>0</v>
      </c>
      <c r="O682" s="28">
        <f>O681+M682*(C682-C681)</f>
        <v>1983584.1233230298</v>
      </c>
      <c r="P682" s="28">
        <f t="shared" si="140"/>
        <v>-1011954.6585456601</v>
      </c>
      <c r="Q682" s="28">
        <f t="shared" si="141"/>
        <v>1011954.6585456601</v>
      </c>
      <c r="V682">
        <f t="shared" si="137"/>
        <v>809563.72683652805</v>
      </c>
      <c r="W682">
        <f t="shared" si="138"/>
        <v>708368.26098196208</v>
      </c>
    </row>
    <row r="683" spans="2:23" x14ac:dyDescent="0.25">
      <c r="B683" s="4" t="s">
        <v>37</v>
      </c>
      <c r="C683" s="4">
        <v>675</v>
      </c>
      <c r="D683" s="4">
        <v>86</v>
      </c>
      <c r="E683" s="11">
        <v>40</v>
      </c>
      <c r="F683" s="16">
        <f t="shared" si="139"/>
        <v>0.31944444444444403</v>
      </c>
      <c r="G683" s="16">
        <f t="shared" si="130"/>
        <v>11.111111111111111</v>
      </c>
      <c r="H683" s="16">
        <f t="shared" si="142"/>
        <v>571.80555555555486</v>
      </c>
      <c r="I683">
        <f t="shared" si="131"/>
        <v>175.59900000000002</v>
      </c>
      <c r="J683" s="25">
        <f t="shared" si="132"/>
        <v>53.005471866666653</v>
      </c>
      <c r="K683" s="25">
        <f t="shared" si="133"/>
        <v>800.41002742222156</v>
      </c>
      <c r="L683">
        <f t="shared" si="134"/>
        <v>8893.4447491357951</v>
      </c>
      <c r="M683" s="26">
        <f t="shared" si="135"/>
        <v>8893.4447491357951</v>
      </c>
      <c r="N683" s="27" t="str">
        <f t="shared" si="136"/>
        <v>0</v>
      </c>
      <c r="O683" s="28">
        <f>O682+M683*(C683-C682)</f>
        <v>1992477.5680721656</v>
      </c>
      <c r="P683" s="28">
        <f t="shared" si="140"/>
        <v>-1011954.6585456601</v>
      </c>
      <c r="Q683" s="28">
        <f t="shared" si="141"/>
        <v>1011954.6585456601</v>
      </c>
      <c r="V683">
        <f t="shared" si="137"/>
        <v>809563.72683652805</v>
      </c>
      <c r="W683">
        <f t="shared" si="138"/>
        <v>708368.26098196208</v>
      </c>
    </row>
    <row r="684" spans="2:23" x14ac:dyDescent="0.25">
      <c r="B684" s="4" t="s">
        <v>37</v>
      </c>
      <c r="C684" s="4">
        <v>676</v>
      </c>
      <c r="D684" s="4">
        <v>87</v>
      </c>
      <c r="E684" s="11">
        <v>40.299999999999997</v>
      </c>
      <c r="F684" s="16">
        <f t="shared" si="139"/>
        <v>6.9444444444444448E-2</v>
      </c>
      <c r="G684" s="16">
        <f t="shared" si="130"/>
        <v>11.194444444444443</v>
      </c>
      <c r="H684" s="16">
        <f t="shared" si="142"/>
        <v>124.30555555555556</v>
      </c>
      <c r="I684">
        <f t="shared" si="131"/>
        <v>175.59900000000002</v>
      </c>
      <c r="J684" s="25">
        <f t="shared" si="132"/>
        <v>53.803535502459134</v>
      </c>
      <c r="K684" s="25">
        <f t="shared" si="133"/>
        <v>353.7080910580147</v>
      </c>
      <c r="L684">
        <f t="shared" si="134"/>
        <v>3959.5655748994418</v>
      </c>
      <c r="M684" s="26">
        <f t="shared" si="135"/>
        <v>3959.5655748994418</v>
      </c>
      <c r="N684" s="27" t="str">
        <f t="shared" si="136"/>
        <v>0</v>
      </c>
      <c r="O684" s="28">
        <f>O683+M684*(C684-C683)</f>
        <v>1996437.1336470651</v>
      </c>
      <c r="P684" s="28">
        <f t="shared" si="140"/>
        <v>-1011954.6585456601</v>
      </c>
      <c r="Q684" s="28">
        <f t="shared" si="141"/>
        <v>1011954.6585456601</v>
      </c>
      <c r="V684">
        <f t="shared" si="137"/>
        <v>809563.72683652805</v>
      </c>
      <c r="W684">
        <f t="shared" si="138"/>
        <v>708368.26098196208</v>
      </c>
    </row>
    <row r="685" spans="2:23" x14ac:dyDescent="0.25">
      <c r="B685" s="4" t="s">
        <v>37</v>
      </c>
      <c r="C685" s="4">
        <v>677</v>
      </c>
      <c r="D685" s="4">
        <v>88</v>
      </c>
      <c r="E685" s="11">
        <v>40.5</v>
      </c>
      <c r="F685" s="16">
        <f t="shared" si="139"/>
        <v>-0.18055555555555516</v>
      </c>
      <c r="G685" s="16">
        <f t="shared" si="130"/>
        <v>11.25</v>
      </c>
      <c r="H685" s="16">
        <f t="shared" si="142"/>
        <v>-323.19444444444372</v>
      </c>
      <c r="I685">
        <f t="shared" si="131"/>
        <v>175.59900000000002</v>
      </c>
      <c r="J685" s="25">
        <f t="shared" si="132"/>
        <v>54.338890768312488</v>
      </c>
      <c r="K685" s="25">
        <f t="shared" si="133"/>
        <v>-93.256553676131205</v>
      </c>
      <c r="L685">
        <f t="shared" si="134"/>
        <v>-1049.136228856476</v>
      </c>
      <c r="M685" s="26" t="str">
        <f t="shared" si="135"/>
        <v>0</v>
      </c>
      <c r="N685" s="27">
        <f t="shared" si="136"/>
        <v>-1049.136228856476</v>
      </c>
      <c r="O685" s="28">
        <f>O684+M685*(C685-C684)</f>
        <v>1996437.1336470651</v>
      </c>
      <c r="P685" s="28">
        <f t="shared" si="140"/>
        <v>-1013003.7947745166</v>
      </c>
      <c r="Q685" s="28">
        <f t="shared" si="141"/>
        <v>1013003.7947745166</v>
      </c>
      <c r="V685">
        <f t="shared" si="137"/>
        <v>810403.03581961326</v>
      </c>
      <c r="W685">
        <f t="shared" si="138"/>
        <v>709102.65634216159</v>
      </c>
    </row>
    <row r="686" spans="2:23" x14ac:dyDescent="0.25">
      <c r="B686" s="4" t="s">
        <v>37</v>
      </c>
      <c r="C686" s="4">
        <v>678</v>
      </c>
      <c r="D686" s="4">
        <v>89</v>
      </c>
      <c r="E686" s="11">
        <v>39</v>
      </c>
      <c r="F686" s="16">
        <f t="shared" si="139"/>
        <v>-0.6666666666666663</v>
      </c>
      <c r="G686" s="16">
        <f t="shared" si="130"/>
        <v>10.833333333333334</v>
      </c>
      <c r="H686" s="16">
        <f t="shared" si="142"/>
        <v>-1193.3333333333326</v>
      </c>
      <c r="I686">
        <f t="shared" si="131"/>
        <v>175.59900000000002</v>
      </c>
      <c r="J686" s="25">
        <f t="shared" si="132"/>
        <v>50.388326693249994</v>
      </c>
      <c r="K686" s="25">
        <f t="shared" si="133"/>
        <v>-967.34600664008258</v>
      </c>
      <c r="L686">
        <f t="shared" si="134"/>
        <v>-10479.581738600895</v>
      </c>
      <c r="M686" s="26" t="str">
        <f t="shared" si="135"/>
        <v>0</v>
      </c>
      <c r="N686" s="27">
        <f t="shared" si="136"/>
        <v>-10479.581738600895</v>
      </c>
      <c r="O686" s="28">
        <f>O685+M686*(C686-C685)</f>
        <v>1996437.1336470651</v>
      </c>
      <c r="P686" s="28">
        <f t="shared" si="140"/>
        <v>-1023483.3765131175</v>
      </c>
      <c r="Q686" s="28">
        <f t="shared" si="141"/>
        <v>1023483.3765131175</v>
      </c>
      <c r="V686">
        <f t="shared" si="137"/>
        <v>818786.70121049392</v>
      </c>
      <c r="W686">
        <f t="shared" si="138"/>
        <v>716438.36355918227</v>
      </c>
    </row>
    <row r="687" spans="2:23" x14ac:dyDescent="0.25">
      <c r="B687" s="4" t="s">
        <v>37</v>
      </c>
      <c r="C687" s="4">
        <v>679</v>
      </c>
      <c r="D687" s="4">
        <v>90</v>
      </c>
      <c r="E687" s="11">
        <v>35.700000000000003</v>
      </c>
      <c r="F687" s="16">
        <f t="shared" si="139"/>
        <v>-0.99999999999999989</v>
      </c>
      <c r="G687" s="16">
        <f t="shared" si="130"/>
        <v>9.9166666666666679</v>
      </c>
      <c r="H687" s="16">
        <f t="shared" si="142"/>
        <v>-1789.9999999999998</v>
      </c>
      <c r="I687">
        <f t="shared" si="131"/>
        <v>175.59900000000002</v>
      </c>
      <c r="J687" s="25">
        <f t="shared" si="132"/>
        <v>42.221839899592503</v>
      </c>
      <c r="K687" s="25">
        <f t="shared" si="133"/>
        <v>-1572.1791601004074</v>
      </c>
      <c r="L687">
        <f t="shared" si="134"/>
        <v>-15590.776670995709</v>
      </c>
      <c r="M687" s="26" t="str">
        <f t="shared" si="135"/>
        <v>0</v>
      </c>
      <c r="N687" s="27">
        <f t="shared" si="136"/>
        <v>-15590.776670995709</v>
      </c>
      <c r="O687" s="28">
        <f>O686+M687*(C687-C686)</f>
        <v>1996437.1336470651</v>
      </c>
      <c r="P687" s="28">
        <f t="shared" si="140"/>
        <v>-1039074.1531841132</v>
      </c>
      <c r="Q687" s="28">
        <f t="shared" si="141"/>
        <v>1039074.1531841132</v>
      </c>
      <c r="V687">
        <f t="shared" si="137"/>
        <v>831259.32254729059</v>
      </c>
      <c r="W687">
        <f t="shared" si="138"/>
        <v>727351.90722887928</v>
      </c>
    </row>
    <row r="688" spans="2:23" x14ac:dyDescent="0.25">
      <c r="B688" s="4" t="s">
        <v>37</v>
      </c>
      <c r="C688" s="4">
        <v>680</v>
      </c>
      <c r="D688" s="4">
        <v>91</v>
      </c>
      <c r="E688" s="11">
        <v>31.8</v>
      </c>
      <c r="F688" s="16">
        <f t="shared" si="139"/>
        <v>-1.1944444444444446</v>
      </c>
      <c r="G688" s="16">
        <f t="shared" si="130"/>
        <v>8.8333333333333339</v>
      </c>
      <c r="H688" s="16">
        <f t="shared" si="142"/>
        <v>-2138.0555555555561</v>
      </c>
      <c r="I688">
        <f t="shared" si="131"/>
        <v>175.59900000000002</v>
      </c>
      <c r="J688" s="25">
        <f t="shared" si="132"/>
        <v>33.500783356529993</v>
      </c>
      <c r="K688" s="25">
        <f t="shared" si="133"/>
        <v>-1928.9557721990261</v>
      </c>
      <c r="L688">
        <f t="shared" si="134"/>
        <v>-17039.109321091397</v>
      </c>
      <c r="M688" s="26" t="str">
        <f t="shared" si="135"/>
        <v>0</v>
      </c>
      <c r="N688" s="27">
        <f t="shared" si="136"/>
        <v>-17039.109321091397</v>
      </c>
      <c r="O688" s="28">
        <f>O687+M688*(C688-C687)</f>
        <v>1996437.1336470651</v>
      </c>
      <c r="P688" s="28">
        <f t="shared" si="140"/>
        <v>-1056113.2625052046</v>
      </c>
      <c r="Q688" s="28">
        <f t="shared" si="141"/>
        <v>1056113.2625052046</v>
      </c>
      <c r="V688">
        <f t="shared" si="137"/>
        <v>844890.6100041637</v>
      </c>
      <c r="W688">
        <f t="shared" si="138"/>
        <v>739279.28375364328</v>
      </c>
    </row>
    <row r="689" spans="2:23" x14ac:dyDescent="0.25">
      <c r="B689" s="4" t="s">
        <v>37</v>
      </c>
      <c r="C689" s="4">
        <v>681</v>
      </c>
      <c r="D689" s="4">
        <v>92</v>
      </c>
      <c r="E689" s="11">
        <v>27.1</v>
      </c>
      <c r="F689" s="16">
        <f t="shared" si="139"/>
        <v>-1.25</v>
      </c>
      <c r="G689" s="16">
        <f t="shared" si="130"/>
        <v>7.5277777777777777</v>
      </c>
      <c r="H689" s="16">
        <f t="shared" si="142"/>
        <v>-2237.5</v>
      </c>
      <c r="I689">
        <f t="shared" si="131"/>
        <v>175.59900000000002</v>
      </c>
      <c r="J689" s="25">
        <f t="shared" si="132"/>
        <v>24.329842870999162</v>
      </c>
      <c r="K689" s="25">
        <f t="shared" si="133"/>
        <v>-2037.5711571290008</v>
      </c>
      <c r="L689">
        <f t="shared" si="134"/>
        <v>-15338.382877276645</v>
      </c>
      <c r="M689" s="26" t="str">
        <f t="shared" si="135"/>
        <v>0</v>
      </c>
      <c r="N689" s="27">
        <f t="shared" si="136"/>
        <v>-15338.382877276645</v>
      </c>
      <c r="O689" s="28">
        <f>O688+M689*(C689-C688)</f>
        <v>1996437.1336470651</v>
      </c>
      <c r="P689" s="28">
        <f t="shared" si="140"/>
        <v>-1071451.6453824814</v>
      </c>
      <c r="Q689" s="28">
        <f t="shared" si="141"/>
        <v>1071451.6453824814</v>
      </c>
      <c r="V689">
        <f t="shared" si="137"/>
        <v>857161.31630598509</v>
      </c>
      <c r="W689">
        <f t="shared" si="138"/>
        <v>750016.151767737</v>
      </c>
    </row>
    <row r="690" spans="2:23" x14ac:dyDescent="0.25">
      <c r="B690" s="4" t="s">
        <v>37</v>
      </c>
      <c r="C690" s="4">
        <v>682</v>
      </c>
      <c r="D690" s="4">
        <v>93</v>
      </c>
      <c r="E690" s="11">
        <v>22.8</v>
      </c>
      <c r="F690" s="16">
        <f t="shared" si="139"/>
        <v>-0.83333333333333326</v>
      </c>
      <c r="G690" s="16">
        <f t="shared" si="130"/>
        <v>6.333333333333333</v>
      </c>
      <c r="H690" s="16">
        <f t="shared" si="142"/>
        <v>-1491.6666666666665</v>
      </c>
      <c r="I690">
        <f t="shared" si="131"/>
        <v>175.59900000000002</v>
      </c>
      <c r="J690" s="25">
        <f t="shared" si="132"/>
        <v>17.221477809479993</v>
      </c>
      <c r="K690" s="25">
        <f t="shared" si="133"/>
        <v>-1298.8461888571867</v>
      </c>
      <c r="L690">
        <f t="shared" si="134"/>
        <v>-8226.0258627621824</v>
      </c>
      <c r="M690" s="26" t="str">
        <f t="shared" si="135"/>
        <v>0</v>
      </c>
      <c r="N690" s="27">
        <f t="shared" si="136"/>
        <v>-8226.0258627621824</v>
      </c>
      <c r="O690" s="28">
        <f>O689+M690*(C690-C689)</f>
        <v>1996437.1336470651</v>
      </c>
      <c r="P690" s="28">
        <f t="shared" si="140"/>
        <v>-1079677.6712452436</v>
      </c>
      <c r="Q690" s="28">
        <f t="shared" si="141"/>
        <v>1079677.6712452436</v>
      </c>
      <c r="V690">
        <f t="shared" si="137"/>
        <v>863742.13699619495</v>
      </c>
      <c r="W690">
        <f t="shared" si="138"/>
        <v>755774.36987167061</v>
      </c>
    </row>
    <row r="691" spans="2:23" x14ac:dyDescent="0.25">
      <c r="B691" s="4" t="s">
        <v>37</v>
      </c>
      <c r="C691" s="4">
        <v>683</v>
      </c>
      <c r="D691" s="4">
        <v>94</v>
      </c>
      <c r="E691" s="11">
        <v>21.1</v>
      </c>
      <c r="F691" s="16">
        <f t="shared" si="139"/>
        <v>-0.54166666666666696</v>
      </c>
      <c r="G691" s="16">
        <f t="shared" si="130"/>
        <v>5.8611111111111116</v>
      </c>
      <c r="H691" s="16">
        <f t="shared" si="142"/>
        <v>-969.58333333333383</v>
      </c>
      <c r="I691">
        <f t="shared" si="131"/>
        <v>175.59900000000002</v>
      </c>
      <c r="J691" s="25">
        <f t="shared" si="132"/>
        <v>14.749103831099164</v>
      </c>
      <c r="K691" s="25">
        <f t="shared" si="133"/>
        <v>-779.23522950223457</v>
      </c>
      <c r="L691">
        <f t="shared" si="134"/>
        <v>-4567.184261804764</v>
      </c>
      <c r="M691" s="26" t="str">
        <f t="shared" si="135"/>
        <v>0</v>
      </c>
      <c r="N691" s="27">
        <f t="shared" si="136"/>
        <v>-4567.184261804764</v>
      </c>
      <c r="O691" s="28">
        <f>O690+M691*(C691-C690)</f>
        <v>1996437.1336470651</v>
      </c>
      <c r="P691" s="28">
        <f t="shared" si="140"/>
        <v>-1084244.8555070483</v>
      </c>
      <c r="Q691" s="28">
        <f t="shared" si="141"/>
        <v>1084244.8555070483</v>
      </c>
      <c r="V691">
        <f t="shared" si="137"/>
        <v>867395.88440563867</v>
      </c>
      <c r="W691">
        <f t="shared" si="138"/>
        <v>758971.39885493391</v>
      </c>
    </row>
    <row r="692" spans="2:23" x14ac:dyDescent="0.25">
      <c r="B692" s="4" t="s">
        <v>37</v>
      </c>
      <c r="C692" s="4">
        <v>684</v>
      </c>
      <c r="D692" s="4">
        <v>95</v>
      </c>
      <c r="E692" s="11">
        <v>18.899999999999999</v>
      </c>
      <c r="F692" s="16">
        <f t="shared" si="139"/>
        <v>-0.30555555555555597</v>
      </c>
      <c r="G692" s="16">
        <f t="shared" si="130"/>
        <v>5.2499999999999991</v>
      </c>
      <c r="H692" s="16">
        <f t="shared" si="142"/>
        <v>-546.94444444444514</v>
      </c>
      <c r="I692">
        <f t="shared" si="131"/>
        <v>175.59900000000002</v>
      </c>
      <c r="J692" s="25">
        <f t="shared" si="132"/>
        <v>11.833802878432493</v>
      </c>
      <c r="K692" s="25">
        <f t="shared" si="133"/>
        <v>-359.5116415660126</v>
      </c>
      <c r="L692">
        <f t="shared" si="134"/>
        <v>-1887.4361182215657</v>
      </c>
      <c r="M692" s="26" t="str">
        <f t="shared" si="135"/>
        <v>0</v>
      </c>
      <c r="N692" s="27">
        <f t="shared" si="136"/>
        <v>-1887.4361182215657</v>
      </c>
      <c r="O692" s="28">
        <f>O691+M692*(C692-C691)</f>
        <v>1996437.1336470651</v>
      </c>
      <c r="P692" s="28">
        <f t="shared" si="140"/>
        <v>-1086132.2916252699</v>
      </c>
      <c r="Q692" s="28">
        <f t="shared" si="141"/>
        <v>1086132.2916252699</v>
      </c>
      <c r="V692">
        <f t="shared" si="137"/>
        <v>868905.83330021589</v>
      </c>
      <c r="W692">
        <f t="shared" si="138"/>
        <v>760292.60413768888</v>
      </c>
    </row>
    <row r="693" spans="2:23" x14ac:dyDescent="0.25">
      <c r="B693" s="4" t="s">
        <v>37</v>
      </c>
      <c r="C693" s="4">
        <v>685</v>
      </c>
      <c r="D693" s="4">
        <v>96</v>
      </c>
      <c r="E693" s="11">
        <v>18.899999999999999</v>
      </c>
      <c r="F693" s="16">
        <f t="shared" si="139"/>
        <v>0.33333333333333365</v>
      </c>
      <c r="G693" s="16">
        <f t="shared" si="130"/>
        <v>5.2499999999999991</v>
      </c>
      <c r="H693" s="16">
        <f t="shared" si="142"/>
        <v>596.6666666666672</v>
      </c>
      <c r="I693">
        <f t="shared" si="131"/>
        <v>175.59900000000002</v>
      </c>
      <c r="J693" s="25">
        <f t="shared" si="132"/>
        <v>11.833802878432493</v>
      </c>
      <c r="K693" s="25">
        <f t="shared" si="133"/>
        <v>784.09946954509974</v>
      </c>
      <c r="L693">
        <f t="shared" si="134"/>
        <v>4116.5222151117732</v>
      </c>
      <c r="M693" s="26">
        <f t="shared" si="135"/>
        <v>4116.5222151117732</v>
      </c>
      <c r="N693" s="27" t="str">
        <f t="shared" si="136"/>
        <v>0</v>
      </c>
      <c r="O693" s="28">
        <f>O692+M693*(C693-C692)</f>
        <v>2000553.655862177</v>
      </c>
      <c r="P693" s="28">
        <f t="shared" si="140"/>
        <v>-1086132.2916252699</v>
      </c>
      <c r="Q693" s="28">
        <f t="shared" si="141"/>
        <v>1086132.2916252699</v>
      </c>
      <c r="V693">
        <f t="shared" si="137"/>
        <v>868905.83330021589</v>
      </c>
      <c r="W693">
        <f t="shared" si="138"/>
        <v>760292.60413768888</v>
      </c>
    </row>
    <row r="694" spans="2:23" x14ac:dyDescent="0.25">
      <c r="B694" s="4" t="s">
        <v>37</v>
      </c>
      <c r="C694" s="4">
        <v>686</v>
      </c>
      <c r="D694" s="4">
        <v>97</v>
      </c>
      <c r="E694" s="11">
        <v>21.3</v>
      </c>
      <c r="F694" s="16">
        <f t="shared" si="139"/>
        <v>0.69444444444444442</v>
      </c>
      <c r="G694" s="16">
        <f t="shared" si="130"/>
        <v>5.916666666666667</v>
      </c>
      <c r="H694" s="16">
        <f t="shared" si="142"/>
        <v>1243.0555555555554</v>
      </c>
      <c r="I694">
        <f t="shared" si="131"/>
        <v>175.59900000000002</v>
      </c>
      <c r="J694" s="25">
        <f t="shared" si="132"/>
        <v>15.030032831992498</v>
      </c>
      <c r="K694" s="25">
        <f t="shared" si="133"/>
        <v>1433.6845883875478</v>
      </c>
      <c r="L694">
        <f t="shared" si="134"/>
        <v>8482.6338146263242</v>
      </c>
      <c r="M694" s="26">
        <f t="shared" si="135"/>
        <v>8482.6338146263242</v>
      </c>
      <c r="N694" s="27" t="str">
        <f t="shared" si="136"/>
        <v>0</v>
      </c>
      <c r="O694" s="28">
        <f>O693+M694*(C694-C693)</f>
        <v>2009036.2896768034</v>
      </c>
      <c r="P694" s="28">
        <f t="shared" si="140"/>
        <v>-1086132.2916252699</v>
      </c>
      <c r="Q694" s="28">
        <f t="shared" si="141"/>
        <v>1086132.2916252699</v>
      </c>
      <c r="V694">
        <f t="shared" si="137"/>
        <v>868905.83330021589</v>
      </c>
      <c r="W694">
        <f t="shared" si="138"/>
        <v>760292.60413768888</v>
      </c>
    </row>
    <row r="695" spans="2:23" x14ac:dyDescent="0.25">
      <c r="B695" s="4" t="s">
        <v>37</v>
      </c>
      <c r="C695" s="4">
        <v>687</v>
      </c>
      <c r="D695" s="4">
        <v>98</v>
      </c>
      <c r="E695" s="11">
        <v>23.9</v>
      </c>
      <c r="F695" s="16">
        <f t="shared" si="139"/>
        <v>0.63888888888888862</v>
      </c>
      <c r="G695" s="16">
        <f t="shared" si="130"/>
        <v>6.6388888888888884</v>
      </c>
      <c r="H695" s="16">
        <f t="shared" si="142"/>
        <v>1143.6111111111106</v>
      </c>
      <c r="I695">
        <f t="shared" si="131"/>
        <v>175.59900000000002</v>
      </c>
      <c r="J695" s="25">
        <f t="shared" si="132"/>
        <v>18.923284740599161</v>
      </c>
      <c r="K695" s="25">
        <f t="shared" si="133"/>
        <v>1338.1333958517098</v>
      </c>
      <c r="L695">
        <f t="shared" si="134"/>
        <v>8883.7189335710718</v>
      </c>
      <c r="M695" s="26">
        <f t="shared" si="135"/>
        <v>8883.7189335710718</v>
      </c>
      <c r="N695" s="27" t="str">
        <f t="shared" si="136"/>
        <v>0</v>
      </c>
      <c r="O695" s="28">
        <f>O694+M695*(C695-C694)</f>
        <v>2017920.0086103745</v>
      </c>
      <c r="P695" s="28">
        <f t="shared" si="140"/>
        <v>-1086132.2916252699</v>
      </c>
      <c r="Q695" s="28">
        <f t="shared" si="141"/>
        <v>1086132.2916252699</v>
      </c>
      <c r="V695">
        <f t="shared" si="137"/>
        <v>868905.83330021589</v>
      </c>
      <c r="W695">
        <f t="shared" si="138"/>
        <v>760292.60413768888</v>
      </c>
    </row>
    <row r="696" spans="2:23" x14ac:dyDescent="0.25">
      <c r="B696" s="4" t="s">
        <v>37</v>
      </c>
      <c r="C696" s="4">
        <v>688</v>
      </c>
      <c r="D696" s="4">
        <v>99</v>
      </c>
      <c r="E696" s="11">
        <v>25.9</v>
      </c>
      <c r="F696" s="16">
        <f t="shared" si="139"/>
        <v>0.625</v>
      </c>
      <c r="G696" s="16">
        <f t="shared" si="130"/>
        <v>7.1944444444444438</v>
      </c>
      <c r="H696" s="16">
        <f t="shared" si="142"/>
        <v>1118.75</v>
      </c>
      <c r="I696">
        <f t="shared" si="131"/>
        <v>175.59900000000002</v>
      </c>
      <c r="J696" s="25">
        <f t="shared" si="132"/>
        <v>22.222875364299156</v>
      </c>
      <c r="K696" s="25">
        <f t="shared" si="133"/>
        <v>1316.5718753642991</v>
      </c>
      <c r="L696">
        <f t="shared" si="134"/>
        <v>9472.0032144264842</v>
      </c>
      <c r="M696" s="26">
        <f t="shared" si="135"/>
        <v>9472.0032144264842</v>
      </c>
      <c r="N696" s="27" t="str">
        <f t="shared" si="136"/>
        <v>0</v>
      </c>
      <c r="O696" s="28">
        <f>O695+M696*(C696-C695)</f>
        <v>2027392.0118248011</v>
      </c>
      <c r="P696" s="28">
        <f t="shared" si="140"/>
        <v>-1086132.2916252699</v>
      </c>
      <c r="Q696" s="28">
        <f t="shared" si="141"/>
        <v>1086132.2916252699</v>
      </c>
      <c r="V696">
        <f t="shared" si="137"/>
        <v>868905.83330021589</v>
      </c>
      <c r="W696">
        <f t="shared" si="138"/>
        <v>760292.60413768888</v>
      </c>
    </row>
    <row r="697" spans="2:23" x14ac:dyDescent="0.25">
      <c r="B697" s="4" t="s">
        <v>37</v>
      </c>
      <c r="C697" s="4">
        <v>689</v>
      </c>
      <c r="D697" s="4">
        <v>100</v>
      </c>
      <c r="E697" s="11">
        <v>28.4</v>
      </c>
      <c r="F697" s="16">
        <f t="shared" si="139"/>
        <v>0.61111111111111138</v>
      </c>
      <c r="G697" s="16">
        <f t="shared" si="130"/>
        <v>7.8888888888888884</v>
      </c>
      <c r="H697" s="16">
        <f t="shared" si="142"/>
        <v>1093.8888888888894</v>
      </c>
      <c r="I697">
        <f t="shared" si="131"/>
        <v>175.59900000000002</v>
      </c>
      <c r="J697" s="25">
        <f t="shared" si="132"/>
        <v>26.72005836798666</v>
      </c>
      <c r="K697" s="25">
        <f t="shared" si="133"/>
        <v>1296.207947256876</v>
      </c>
      <c r="L697">
        <f t="shared" si="134"/>
        <v>10225.640472804243</v>
      </c>
      <c r="M697" s="26">
        <f t="shared" si="135"/>
        <v>10225.640472804243</v>
      </c>
      <c r="N697" s="27" t="str">
        <f t="shared" si="136"/>
        <v>0</v>
      </c>
      <c r="O697" s="28">
        <f>O696+M697*(C697-C696)</f>
        <v>2037617.6522976053</v>
      </c>
      <c r="P697" s="28">
        <f t="shared" si="140"/>
        <v>-1086132.2916252699</v>
      </c>
      <c r="Q697" s="28">
        <f t="shared" si="141"/>
        <v>1086132.2916252699</v>
      </c>
      <c r="V697">
        <f t="shared" si="137"/>
        <v>868905.83330021589</v>
      </c>
      <c r="W697">
        <f t="shared" si="138"/>
        <v>760292.60413768888</v>
      </c>
    </row>
    <row r="698" spans="2:23" x14ac:dyDescent="0.25">
      <c r="B698" s="4" t="s">
        <v>37</v>
      </c>
      <c r="C698" s="4">
        <v>690</v>
      </c>
      <c r="D698" s="4">
        <v>101</v>
      </c>
      <c r="E698" s="11">
        <v>30.3</v>
      </c>
      <c r="F698" s="16">
        <f t="shared" si="139"/>
        <v>0.34722222222222221</v>
      </c>
      <c r="G698" s="16">
        <f t="shared" si="130"/>
        <v>8.4166666666666661</v>
      </c>
      <c r="H698" s="16">
        <f t="shared" si="142"/>
        <v>621.52777777777771</v>
      </c>
      <c r="I698">
        <f t="shared" si="131"/>
        <v>175.59900000000002</v>
      </c>
      <c r="J698" s="25">
        <f t="shared" si="132"/>
        <v>30.414871041292489</v>
      </c>
      <c r="K698" s="25">
        <f t="shared" si="133"/>
        <v>827.54164881907025</v>
      </c>
      <c r="L698">
        <f t="shared" si="134"/>
        <v>6965.1422108938405</v>
      </c>
      <c r="M698" s="26">
        <f t="shared" si="135"/>
        <v>6965.1422108938405</v>
      </c>
      <c r="N698" s="27" t="str">
        <f t="shared" si="136"/>
        <v>0</v>
      </c>
      <c r="O698" s="28">
        <f>O697+M698*(C698-C697)</f>
        <v>2044582.7945084991</v>
      </c>
      <c r="P698" s="28">
        <f t="shared" si="140"/>
        <v>-1086132.2916252699</v>
      </c>
      <c r="Q698" s="28">
        <f t="shared" si="141"/>
        <v>1086132.2916252699</v>
      </c>
      <c r="V698">
        <f t="shared" si="137"/>
        <v>868905.83330021589</v>
      </c>
      <c r="W698">
        <f t="shared" si="138"/>
        <v>760292.60413768888</v>
      </c>
    </row>
    <row r="699" spans="2:23" x14ac:dyDescent="0.25">
      <c r="B699" s="4" t="s">
        <v>37</v>
      </c>
      <c r="C699" s="4">
        <v>691</v>
      </c>
      <c r="D699" s="4">
        <v>102</v>
      </c>
      <c r="E699" s="11">
        <v>30.9</v>
      </c>
      <c r="F699" s="16">
        <f t="shared" si="139"/>
        <v>0.1111111111111112</v>
      </c>
      <c r="G699" s="16">
        <f t="shared" si="130"/>
        <v>8.5833333333333321</v>
      </c>
      <c r="H699" s="16">
        <f t="shared" si="142"/>
        <v>198.88888888888906</v>
      </c>
      <c r="I699">
        <f t="shared" si="131"/>
        <v>175.59900000000002</v>
      </c>
      <c r="J699" s="25">
        <f t="shared" si="132"/>
        <v>31.631346620632481</v>
      </c>
      <c r="K699" s="25">
        <f t="shared" si="133"/>
        <v>406.11923550952156</v>
      </c>
      <c r="L699">
        <f t="shared" si="134"/>
        <v>3485.8567714567262</v>
      </c>
      <c r="M699" s="26">
        <f t="shared" si="135"/>
        <v>3485.8567714567262</v>
      </c>
      <c r="N699" s="27" t="str">
        <f t="shared" si="136"/>
        <v>0</v>
      </c>
      <c r="O699" s="28">
        <f>O698+M699*(C699-C698)</f>
        <v>2048068.6512799559</v>
      </c>
      <c r="P699" s="28">
        <f t="shared" si="140"/>
        <v>-1086132.2916252699</v>
      </c>
      <c r="Q699" s="28">
        <f t="shared" si="141"/>
        <v>1086132.2916252699</v>
      </c>
      <c r="V699">
        <f t="shared" si="137"/>
        <v>868905.83330021589</v>
      </c>
      <c r="W699">
        <f t="shared" si="138"/>
        <v>760292.60413768888</v>
      </c>
    </row>
    <row r="700" spans="2:23" x14ac:dyDescent="0.25">
      <c r="B700" s="4" t="s">
        <v>37</v>
      </c>
      <c r="C700" s="4">
        <v>692</v>
      </c>
      <c r="D700" s="4">
        <v>103</v>
      </c>
      <c r="E700" s="11">
        <v>31.1</v>
      </c>
      <c r="F700" s="16">
        <f t="shared" si="139"/>
        <v>0.12500000000000031</v>
      </c>
      <c r="G700" s="16">
        <f t="shared" si="130"/>
        <v>8.6388888888888893</v>
      </c>
      <c r="H700" s="16">
        <f t="shared" si="142"/>
        <v>223.75000000000054</v>
      </c>
      <c r="I700">
        <f t="shared" si="131"/>
        <v>175.59900000000002</v>
      </c>
      <c r="J700" s="25">
        <f t="shared" si="132"/>
        <v>32.042139027599163</v>
      </c>
      <c r="K700" s="25">
        <f t="shared" si="133"/>
        <v>431.39113902759971</v>
      </c>
      <c r="L700">
        <f t="shared" si="134"/>
        <v>3726.7401177106531</v>
      </c>
      <c r="M700" s="26">
        <f t="shared" si="135"/>
        <v>3726.7401177106531</v>
      </c>
      <c r="N700" s="27" t="str">
        <f t="shared" si="136"/>
        <v>0</v>
      </c>
      <c r="O700" s="28">
        <f>O699+M700*(C700-C699)</f>
        <v>2051795.3913976664</v>
      </c>
      <c r="P700" s="28">
        <f t="shared" si="140"/>
        <v>-1086132.2916252699</v>
      </c>
      <c r="Q700" s="28">
        <f t="shared" si="141"/>
        <v>1086132.2916252699</v>
      </c>
      <c r="V700">
        <f t="shared" si="137"/>
        <v>868905.83330021589</v>
      </c>
      <c r="W700">
        <f t="shared" si="138"/>
        <v>760292.60413768888</v>
      </c>
    </row>
    <row r="701" spans="2:23" x14ac:dyDescent="0.25">
      <c r="B701" s="4" t="s">
        <v>37</v>
      </c>
      <c r="C701" s="4">
        <v>693</v>
      </c>
      <c r="D701" s="4">
        <v>104</v>
      </c>
      <c r="E701" s="11">
        <v>31.8</v>
      </c>
      <c r="F701" s="16">
        <f t="shared" si="139"/>
        <v>0.2222222222222224</v>
      </c>
      <c r="G701" s="16">
        <f t="shared" si="130"/>
        <v>8.8333333333333339</v>
      </c>
      <c r="H701" s="16">
        <f t="shared" si="142"/>
        <v>397.77777777777811</v>
      </c>
      <c r="I701">
        <f t="shared" si="131"/>
        <v>175.59900000000002</v>
      </c>
      <c r="J701" s="25">
        <f t="shared" si="132"/>
        <v>33.500783356529993</v>
      </c>
      <c r="K701" s="25">
        <f t="shared" si="133"/>
        <v>606.87756113430805</v>
      </c>
      <c r="L701">
        <f t="shared" si="134"/>
        <v>5360.7517900197217</v>
      </c>
      <c r="M701" s="26">
        <f t="shared" si="135"/>
        <v>5360.7517900197217</v>
      </c>
      <c r="N701" s="27" t="str">
        <f t="shared" si="136"/>
        <v>0</v>
      </c>
      <c r="O701" s="28">
        <f>O700+M701*(C701-C700)</f>
        <v>2057156.1431876861</v>
      </c>
      <c r="P701" s="28">
        <f t="shared" si="140"/>
        <v>-1086132.2916252699</v>
      </c>
      <c r="Q701" s="28">
        <f t="shared" si="141"/>
        <v>1086132.2916252699</v>
      </c>
      <c r="V701">
        <f t="shared" si="137"/>
        <v>868905.83330021589</v>
      </c>
      <c r="W701">
        <f t="shared" si="138"/>
        <v>760292.60413768888</v>
      </c>
    </row>
    <row r="702" spans="2:23" x14ac:dyDescent="0.25">
      <c r="B702" s="4" t="s">
        <v>37</v>
      </c>
      <c r="C702" s="4">
        <v>694</v>
      </c>
      <c r="D702" s="4">
        <v>105</v>
      </c>
      <c r="E702" s="11">
        <v>32.700000000000003</v>
      </c>
      <c r="F702" s="16">
        <f t="shared" si="139"/>
        <v>0.19444444444444473</v>
      </c>
      <c r="G702" s="16">
        <f t="shared" si="130"/>
        <v>9.0833333333333339</v>
      </c>
      <c r="H702" s="16">
        <f t="shared" si="142"/>
        <v>348.05555555555605</v>
      </c>
      <c r="I702">
        <f t="shared" si="131"/>
        <v>175.59900000000002</v>
      </c>
      <c r="J702" s="25">
        <f t="shared" si="132"/>
        <v>35.423888132692497</v>
      </c>
      <c r="K702" s="25">
        <f t="shared" si="133"/>
        <v>559.07844368824851</v>
      </c>
      <c r="L702">
        <f t="shared" si="134"/>
        <v>5078.2958635015912</v>
      </c>
      <c r="M702" s="26">
        <f t="shared" si="135"/>
        <v>5078.2958635015912</v>
      </c>
      <c r="N702" s="27" t="str">
        <f t="shared" si="136"/>
        <v>0</v>
      </c>
      <c r="O702" s="28">
        <f>O701+M702*(C702-C701)</f>
        <v>2062234.4390511876</v>
      </c>
      <c r="P702" s="28">
        <f t="shared" si="140"/>
        <v>-1086132.2916252699</v>
      </c>
      <c r="Q702" s="28">
        <f t="shared" si="141"/>
        <v>1086132.2916252699</v>
      </c>
      <c r="V702">
        <f t="shared" si="137"/>
        <v>868905.83330021589</v>
      </c>
      <c r="W702">
        <f t="shared" si="138"/>
        <v>760292.60413768888</v>
      </c>
    </row>
    <row r="703" spans="2:23" x14ac:dyDescent="0.25">
      <c r="B703" s="4" t="s">
        <v>37</v>
      </c>
      <c r="C703" s="4">
        <v>695</v>
      </c>
      <c r="D703" s="4">
        <v>106</v>
      </c>
      <c r="E703" s="11">
        <v>33.200000000000003</v>
      </c>
      <c r="F703" s="16">
        <f t="shared" si="139"/>
        <v>-4.1666666666667261E-2</v>
      </c>
      <c r="G703" s="16">
        <f t="shared" si="130"/>
        <v>9.2222222222222232</v>
      </c>
      <c r="H703" s="16">
        <f t="shared" si="142"/>
        <v>-74.583333333334394</v>
      </c>
      <c r="I703">
        <f t="shared" si="131"/>
        <v>175.59900000000002</v>
      </c>
      <c r="J703" s="25">
        <f t="shared" si="132"/>
        <v>36.515469568946671</v>
      </c>
      <c r="K703" s="25">
        <f t="shared" si="133"/>
        <v>137.53113623561228</v>
      </c>
      <c r="L703">
        <f t="shared" si="134"/>
        <v>1268.3427008395356</v>
      </c>
      <c r="M703" s="26">
        <f t="shared" si="135"/>
        <v>1268.3427008395356</v>
      </c>
      <c r="N703" s="27" t="str">
        <f t="shared" si="136"/>
        <v>0</v>
      </c>
      <c r="O703" s="28">
        <f>O702+M703*(C703-C702)</f>
        <v>2063502.7817520271</v>
      </c>
      <c r="P703" s="28">
        <f t="shared" si="140"/>
        <v>-1086132.2916252699</v>
      </c>
      <c r="Q703" s="28">
        <f t="shared" si="141"/>
        <v>1086132.2916252699</v>
      </c>
      <c r="V703">
        <f t="shared" si="137"/>
        <v>868905.83330021589</v>
      </c>
      <c r="W703">
        <f t="shared" si="138"/>
        <v>760292.60413768888</v>
      </c>
    </row>
    <row r="704" spans="2:23" x14ac:dyDescent="0.25">
      <c r="B704" s="4" t="s">
        <v>37</v>
      </c>
      <c r="C704" s="4">
        <v>696</v>
      </c>
      <c r="D704" s="4">
        <v>107</v>
      </c>
      <c r="E704" s="11">
        <v>32.4</v>
      </c>
      <c r="F704" s="16">
        <f t="shared" si="139"/>
        <v>-0.6805555555555558</v>
      </c>
      <c r="G704" s="16">
        <f t="shared" si="130"/>
        <v>9</v>
      </c>
      <c r="H704" s="16">
        <f t="shared" si="142"/>
        <v>-1218.1944444444448</v>
      </c>
      <c r="I704">
        <f t="shared" si="131"/>
        <v>175.59900000000002</v>
      </c>
      <c r="J704" s="25">
        <f t="shared" si="132"/>
        <v>34.776890091719991</v>
      </c>
      <c r="K704" s="25">
        <f t="shared" si="133"/>
        <v>-1007.8185543527248</v>
      </c>
      <c r="L704">
        <f t="shared" si="134"/>
        <v>-9070.366989174523</v>
      </c>
      <c r="M704" s="26" t="str">
        <f t="shared" si="135"/>
        <v>0</v>
      </c>
      <c r="N704" s="27">
        <f t="shared" si="136"/>
        <v>-9070.366989174523</v>
      </c>
      <c r="O704" s="28">
        <f>O703+M704*(C704-C703)</f>
        <v>2063502.7817520271</v>
      </c>
      <c r="P704" s="28">
        <f t="shared" si="140"/>
        <v>-1095202.6586144445</v>
      </c>
      <c r="Q704" s="28">
        <f t="shared" si="141"/>
        <v>1095202.6586144445</v>
      </c>
      <c r="V704">
        <f t="shared" si="137"/>
        <v>876162.12689155561</v>
      </c>
      <c r="W704">
        <f t="shared" si="138"/>
        <v>766641.86103011121</v>
      </c>
    </row>
    <row r="705" spans="2:23" x14ac:dyDescent="0.25">
      <c r="B705" s="4" t="s">
        <v>37</v>
      </c>
      <c r="C705" s="4">
        <v>697</v>
      </c>
      <c r="D705" s="4">
        <v>108</v>
      </c>
      <c r="E705" s="11">
        <v>28.3</v>
      </c>
      <c r="F705" s="16">
        <f t="shared" si="139"/>
        <v>-0.9166666666666663</v>
      </c>
      <c r="G705" s="16">
        <f t="shared" si="130"/>
        <v>7.8611111111111107</v>
      </c>
      <c r="H705" s="16">
        <f t="shared" si="142"/>
        <v>-1640.8333333333326</v>
      </c>
      <c r="I705">
        <f t="shared" si="131"/>
        <v>175.59900000000002</v>
      </c>
      <c r="J705" s="25">
        <f t="shared" si="132"/>
        <v>26.53222022705916</v>
      </c>
      <c r="K705" s="25">
        <f t="shared" si="133"/>
        <v>-1438.7021131062734</v>
      </c>
      <c r="L705">
        <f t="shared" si="134"/>
        <v>-11309.797166918759</v>
      </c>
      <c r="M705" s="26" t="str">
        <f t="shared" si="135"/>
        <v>0</v>
      </c>
      <c r="N705" s="27">
        <f t="shared" si="136"/>
        <v>-11309.797166918759</v>
      </c>
      <c r="O705" s="28">
        <f>O704+M705*(C705-C704)</f>
        <v>2063502.7817520271</v>
      </c>
      <c r="P705" s="28">
        <f t="shared" si="140"/>
        <v>-1106512.4557813634</v>
      </c>
      <c r="Q705" s="28">
        <f t="shared" si="141"/>
        <v>1106512.4557813634</v>
      </c>
      <c r="V705">
        <f t="shared" si="137"/>
        <v>885209.96462509071</v>
      </c>
      <c r="W705">
        <f t="shared" si="138"/>
        <v>774558.71904695441</v>
      </c>
    </row>
    <row r="706" spans="2:23" x14ac:dyDescent="0.25">
      <c r="B706" s="4" t="s">
        <v>37</v>
      </c>
      <c r="C706" s="4">
        <v>698</v>
      </c>
      <c r="D706" s="4">
        <v>109</v>
      </c>
      <c r="E706" s="11">
        <v>25.8</v>
      </c>
      <c r="F706" s="16">
        <f t="shared" si="139"/>
        <v>-0.7222222222222221</v>
      </c>
      <c r="G706" s="16">
        <f t="shared" si="130"/>
        <v>7.166666666666667</v>
      </c>
      <c r="H706" s="16">
        <f t="shared" si="142"/>
        <v>-1292.7777777777776</v>
      </c>
      <c r="I706">
        <f t="shared" si="131"/>
        <v>175.59900000000002</v>
      </c>
      <c r="J706" s="25">
        <f t="shared" si="132"/>
        <v>22.051601433329996</v>
      </c>
      <c r="K706" s="25">
        <f t="shared" si="133"/>
        <v>-1095.1271763444477</v>
      </c>
      <c r="L706">
        <f t="shared" si="134"/>
        <v>-7848.4114304685418</v>
      </c>
      <c r="M706" s="26" t="str">
        <f t="shared" si="135"/>
        <v>0</v>
      </c>
      <c r="N706" s="27">
        <f t="shared" si="136"/>
        <v>-7848.4114304685418</v>
      </c>
      <c r="O706" s="28">
        <f>O705+M706*(C706-C705)</f>
        <v>2063502.7817520271</v>
      </c>
      <c r="P706" s="28">
        <f t="shared" si="140"/>
        <v>-1114360.867211832</v>
      </c>
      <c r="Q706" s="28">
        <f t="shared" si="141"/>
        <v>1114360.867211832</v>
      </c>
      <c r="V706">
        <f t="shared" si="137"/>
        <v>891488.69376946555</v>
      </c>
      <c r="W706">
        <f t="shared" si="138"/>
        <v>780052.6070482824</v>
      </c>
    </row>
    <row r="707" spans="2:23" x14ac:dyDescent="0.25">
      <c r="B707" s="4" t="s">
        <v>37</v>
      </c>
      <c r="C707" s="4">
        <v>699</v>
      </c>
      <c r="D707" s="4">
        <v>110</v>
      </c>
      <c r="E707" s="11">
        <v>23.1</v>
      </c>
      <c r="F707" s="16">
        <f t="shared" si="139"/>
        <v>-0.55555555555555558</v>
      </c>
      <c r="G707" s="16">
        <f t="shared" si="130"/>
        <v>6.416666666666667</v>
      </c>
      <c r="H707" s="16">
        <f t="shared" si="142"/>
        <v>-994.44444444444446</v>
      </c>
      <c r="I707">
        <f t="shared" si="131"/>
        <v>175.59900000000002</v>
      </c>
      <c r="J707" s="25">
        <f t="shared" si="132"/>
        <v>17.677656151732496</v>
      </c>
      <c r="K707" s="25">
        <f t="shared" si="133"/>
        <v>-801.16778829271186</v>
      </c>
      <c r="L707">
        <f t="shared" si="134"/>
        <v>-5140.8266415449016</v>
      </c>
      <c r="M707" s="26" t="str">
        <f t="shared" si="135"/>
        <v>0</v>
      </c>
      <c r="N707" s="27">
        <f t="shared" si="136"/>
        <v>-5140.8266415449016</v>
      </c>
      <c r="O707" s="28">
        <f>O706+M707*(C707-C706)</f>
        <v>2063502.7817520271</v>
      </c>
      <c r="P707" s="28">
        <f t="shared" si="140"/>
        <v>-1119501.6938533769</v>
      </c>
      <c r="Q707" s="28">
        <f t="shared" si="141"/>
        <v>1119501.6938533769</v>
      </c>
      <c r="V707">
        <f t="shared" si="137"/>
        <v>895601.35508270154</v>
      </c>
      <c r="W707">
        <f t="shared" si="138"/>
        <v>783651.18569736392</v>
      </c>
    </row>
    <row r="708" spans="2:23" x14ac:dyDescent="0.25">
      <c r="B708" s="4" t="s">
        <v>37</v>
      </c>
      <c r="C708" s="4">
        <v>700</v>
      </c>
      <c r="D708" s="4">
        <v>111</v>
      </c>
      <c r="E708" s="11">
        <v>21.8</v>
      </c>
      <c r="F708" s="16">
        <f t="shared" si="139"/>
        <v>-0.26388888888888917</v>
      </c>
      <c r="G708" s="16">
        <f t="shared" si="130"/>
        <v>6.0555555555555554</v>
      </c>
      <c r="H708" s="16">
        <f t="shared" si="142"/>
        <v>-472.3611111111116</v>
      </c>
      <c r="I708">
        <f t="shared" si="131"/>
        <v>175.59900000000002</v>
      </c>
      <c r="J708" s="25">
        <f t="shared" si="132"/>
        <v>15.743950281196662</v>
      </c>
      <c r="K708" s="25">
        <f t="shared" si="133"/>
        <v>-281.01816082991496</v>
      </c>
      <c r="L708">
        <f t="shared" si="134"/>
        <v>-1701.721085025596</v>
      </c>
      <c r="M708" s="26" t="str">
        <f t="shared" si="135"/>
        <v>0</v>
      </c>
      <c r="N708" s="27">
        <f t="shared" si="136"/>
        <v>-1701.721085025596</v>
      </c>
      <c r="O708" s="28">
        <f>O707+M708*(C708-C707)</f>
        <v>2063502.7817520271</v>
      </c>
      <c r="P708" s="28">
        <f t="shared" si="140"/>
        <v>-1121203.4149384026</v>
      </c>
      <c r="Q708" s="28">
        <f t="shared" si="141"/>
        <v>1121203.4149384026</v>
      </c>
      <c r="V708">
        <f t="shared" si="137"/>
        <v>896962.73195072205</v>
      </c>
      <c r="W708">
        <f t="shared" si="138"/>
        <v>784842.39045688184</v>
      </c>
    </row>
    <row r="709" spans="2:23" x14ac:dyDescent="0.25">
      <c r="B709" s="4" t="s">
        <v>37</v>
      </c>
      <c r="C709" s="4">
        <v>701</v>
      </c>
      <c r="D709" s="4">
        <v>112</v>
      </c>
      <c r="E709" s="11">
        <v>21.2</v>
      </c>
      <c r="F709" s="16">
        <f t="shared" si="139"/>
        <v>-0.1111111111111112</v>
      </c>
      <c r="G709" s="16">
        <f t="shared" si="130"/>
        <v>5.8888888888888884</v>
      </c>
      <c r="H709" s="16">
        <f t="shared" si="142"/>
        <v>-198.88888888888906</v>
      </c>
      <c r="I709">
        <f t="shared" si="131"/>
        <v>175.59900000000002</v>
      </c>
      <c r="J709" s="25">
        <f t="shared" si="132"/>
        <v>14.88923704734666</v>
      </c>
      <c r="K709" s="25">
        <f t="shared" si="133"/>
        <v>-8.4006518415423788</v>
      </c>
      <c r="L709">
        <f t="shared" si="134"/>
        <v>-49.470505289082894</v>
      </c>
      <c r="M709" s="26" t="str">
        <f t="shared" si="135"/>
        <v>0</v>
      </c>
      <c r="N709" s="27">
        <f t="shared" si="136"/>
        <v>-49.470505289082894</v>
      </c>
      <c r="O709" s="28">
        <f>O708+M709*(C709-C708)</f>
        <v>2063502.7817520271</v>
      </c>
      <c r="P709" s="28">
        <f t="shared" si="140"/>
        <v>-1121252.8854436916</v>
      </c>
      <c r="Q709" s="28">
        <f t="shared" si="141"/>
        <v>1121252.8854436916</v>
      </c>
      <c r="V709">
        <f t="shared" si="137"/>
        <v>897002.3083549533</v>
      </c>
      <c r="W709">
        <f t="shared" si="138"/>
        <v>784877.01981058414</v>
      </c>
    </row>
    <row r="710" spans="2:23" x14ac:dyDescent="0.25">
      <c r="B710" s="4" t="s">
        <v>37</v>
      </c>
      <c r="C710" s="4">
        <v>702</v>
      </c>
      <c r="D710" s="4">
        <v>113</v>
      </c>
      <c r="E710" s="11">
        <v>21</v>
      </c>
      <c r="F710" s="16">
        <f t="shared" si="139"/>
        <v>-2.7777777777777679E-2</v>
      </c>
      <c r="G710" s="16">
        <f t="shared" si="130"/>
        <v>5.833333333333333</v>
      </c>
      <c r="H710" s="16">
        <f t="shared" si="142"/>
        <v>-49.722222222222044</v>
      </c>
      <c r="I710">
        <f t="shared" si="131"/>
        <v>175.59900000000002</v>
      </c>
      <c r="J710" s="25">
        <f t="shared" si="132"/>
        <v>14.609633183249993</v>
      </c>
      <c r="K710" s="25">
        <f t="shared" si="133"/>
        <v>140.48641096102796</v>
      </c>
      <c r="L710">
        <f t="shared" si="134"/>
        <v>819.50406393932974</v>
      </c>
      <c r="M710" s="26">
        <f t="shared" si="135"/>
        <v>819.50406393932974</v>
      </c>
      <c r="N710" s="27" t="str">
        <f t="shared" si="136"/>
        <v>0</v>
      </c>
      <c r="O710" s="28">
        <f>O709+M710*(C710-C709)</f>
        <v>2064322.2858159665</v>
      </c>
      <c r="P710" s="28">
        <f t="shared" si="140"/>
        <v>-1121252.8854436916</v>
      </c>
      <c r="Q710" s="28">
        <f t="shared" si="141"/>
        <v>1121252.8854436916</v>
      </c>
      <c r="V710">
        <f t="shared" si="137"/>
        <v>897002.3083549533</v>
      </c>
      <c r="W710">
        <f t="shared" si="138"/>
        <v>784877.01981058414</v>
      </c>
    </row>
    <row r="711" spans="2:23" x14ac:dyDescent="0.25">
      <c r="B711" s="4" t="s">
        <v>37</v>
      </c>
      <c r="C711" s="4">
        <v>703</v>
      </c>
      <c r="D711" s="4">
        <v>114</v>
      </c>
      <c r="E711" s="11">
        <v>21</v>
      </c>
      <c r="F711" s="16">
        <f t="shared" si="139"/>
        <v>-1.3888888888889086E-2</v>
      </c>
      <c r="G711" s="16">
        <f t="shared" si="130"/>
        <v>5.833333333333333</v>
      </c>
      <c r="H711" s="16">
        <f t="shared" si="142"/>
        <v>-24.861111111111462</v>
      </c>
      <c r="I711">
        <f t="shared" si="131"/>
        <v>175.59900000000002</v>
      </c>
      <c r="J711" s="25">
        <f t="shared" si="132"/>
        <v>14.609633183249993</v>
      </c>
      <c r="K711" s="25">
        <f t="shared" si="133"/>
        <v>165.34752207213856</v>
      </c>
      <c r="L711">
        <f t="shared" si="134"/>
        <v>964.52721208747494</v>
      </c>
      <c r="M711" s="26">
        <f t="shared" si="135"/>
        <v>964.52721208747494</v>
      </c>
      <c r="N711" s="27" t="str">
        <f t="shared" si="136"/>
        <v>0</v>
      </c>
      <c r="O711" s="28">
        <f>O710+M711*(C711-C710)</f>
        <v>2065286.8130280541</v>
      </c>
      <c r="P711" s="28">
        <f t="shared" si="140"/>
        <v>-1121252.8854436916</v>
      </c>
      <c r="Q711" s="28">
        <f t="shared" si="141"/>
        <v>1121252.8854436916</v>
      </c>
      <c r="V711">
        <f t="shared" si="137"/>
        <v>897002.3083549533</v>
      </c>
      <c r="W711">
        <f t="shared" si="138"/>
        <v>784877.01981058414</v>
      </c>
    </row>
    <row r="712" spans="2:23" x14ac:dyDescent="0.25">
      <c r="B712" s="4" t="s">
        <v>37</v>
      </c>
      <c r="C712" s="4">
        <v>704</v>
      </c>
      <c r="D712" s="4">
        <v>115</v>
      </c>
      <c r="E712" s="11">
        <v>20.9</v>
      </c>
      <c r="F712" s="16">
        <f t="shared" si="139"/>
        <v>-0.15277777777777798</v>
      </c>
      <c r="G712" s="16">
        <f t="shared" si="130"/>
        <v>5.8055555555555554</v>
      </c>
      <c r="H712" s="16">
        <f t="shared" si="142"/>
        <v>-273.47222222222257</v>
      </c>
      <c r="I712">
        <f t="shared" si="131"/>
        <v>175.59900000000002</v>
      </c>
      <c r="J712" s="25">
        <f t="shared" si="132"/>
        <v>14.470825103799163</v>
      </c>
      <c r="K712" s="25">
        <f t="shared" si="133"/>
        <v>-83.402397118423394</v>
      </c>
      <c r="L712">
        <f t="shared" si="134"/>
        <v>-484.19724993751356</v>
      </c>
      <c r="M712" s="26" t="str">
        <f t="shared" si="135"/>
        <v>0</v>
      </c>
      <c r="N712" s="27">
        <f t="shared" si="136"/>
        <v>-484.19724993751356</v>
      </c>
      <c r="O712" s="28">
        <f>O711+M712*(C712-C711)</f>
        <v>2065286.8130280541</v>
      </c>
      <c r="P712" s="28">
        <f t="shared" si="140"/>
        <v>-1121737.0826936292</v>
      </c>
      <c r="Q712" s="28">
        <f t="shared" si="141"/>
        <v>1121737.0826936292</v>
      </c>
      <c r="V712">
        <f t="shared" si="137"/>
        <v>897389.66615490336</v>
      </c>
      <c r="W712">
        <f t="shared" si="138"/>
        <v>785215.95788554044</v>
      </c>
    </row>
    <row r="713" spans="2:23" x14ac:dyDescent="0.25">
      <c r="B713" s="4" t="s">
        <v>37</v>
      </c>
      <c r="C713" s="4">
        <v>705</v>
      </c>
      <c r="D713" s="4">
        <v>116</v>
      </c>
      <c r="E713" s="11">
        <v>19.899999999999999</v>
      </c>
      <c r="F713" s="16">
        <f t="shared" si="139"/>
        <v>-0.41666666666666663</v>
      </c>
      <c r="G713" s="16">
        <f t="shared" ref="G713:G776" si="143">E713/3.6</f>
        <v>5.5277777777777777</v>
      </c>
      <c r="H713" s="16">
        <f t="shared" si="142"/>
        <v>-745.83333333333326</v>
      </c>
      <c r="I713">
        <f t="shared" ref="I713:I776" si="144">($S$5*$S$2)*9.81</f>
        <v>175.59900000000002</v>
      </c>
      <c r="J713" s="25">
        <f t="shared" ref="J713:J776" si="145">0.5*$S$6*$S$4*$S$3*(G713^2)</f>
        <v>13.119185571199163</v>
      </c>
      <c r="K713" s="25">
        <f t="shared" ref="K713:K776" si="146">H713+I713+J713</f>
        <v>-557.11514776213403</v>
      </c>
      <c r="L713">
        <f t="shared" ref="L713:L776" si="147">K713*G713</f>
        <v>-3079.6087334629074</v>
      </c>
      <c r="M713" s="26" t="str">
        <f t="shared" ref="M713:M776" si="148">IF(L713&gt;0, L713, "0")</f>
        <v>0</v>
      </c>
      <c r="N713" s="27">
        <f t="shared" ref="N713:N776" si="149">IF(L713&lt;0, L713, "0")</f>
        <v>-3079.6087334629074</v>
      </c>
      <c r="O713" s="28">
        <f>O712+M713*(C713-C712)</f>
        <v>2065286.8130280541</v>
      </c>
      <c r="P713" s="28">
        <f t="shared" si="140"/>
        <v>-1124816.6914270921</v>
      </c>
      <c r="Q713" s="28">
        <f t="shared" si="141"/>
        <v>1124816.6914270921</v>
      </c>
      <c r="V713">
        <f t="shared" ref="V713:V776" si="150">Q713-(Q713*20%)</f>
        <v>899853.35314167361</v>
      </c>
      <c r="W713">
        <f t="shared" ref="W713:W776" si="151">Q713-(Q713*30%)</f>
        <v>787371.68399896449</v>
      </c>
    </row>
    <row r="714" spans="2:23" x14ac:dyDescent="0.25">
      <c r="B714" s="4" t="s">
        <v>37</v>
      </c>
      <c r="C714" s="4">
        <v>706</v>
      </c>
      <c r="D714" s="4">
        <v>117</v>
      </c>
      <c r="E714" s="11">
        <v>17.899999999999999</v>
      </c>
      <c r="F714" s="16">
        <f t="shared" ref="F714:F777" si="152">($E715-$E713)/2/3.6</f>
        <v>-0.66666666666666652</v>
      </c>
      <c r="G714" s="16">
        <f t="shared" si="143"/>
        <v>4.9722222222222214</v>
      </c>
      <c r="H714" s="16">
        <f t="shared" si="142"/>
        <v>-1193.333333333333</v>
      </c>
      <c r="I714">
        <f t="shared" si="144"/>
        <v>175.59900000000002</v>
      </c>
      <c r="J714" s="25">
        <f t="shared" si="145"/>
        <v>10.61467702549916</v>
      </c>
      <c r="K714" s="25">
        <f t="shared" si="146"/>
        <v>-1007.1196563078338</v>
      </c>
      <c r="L714">
        <f t="shared" si="147"/>
        <v>-5007.6227355306173</v>
      </c>
      <c r="M714" s="26" t="str">
        <f t="shared" si="148"/>
        <v>0</v>
      </c>
      <c r="N714" s="27">
        <f t="shared" si="149"/>
        <v>-5007.6227355306173</v>
      </c>
      <c r="O714" s="28">
        <f>O713+M714*(C714-C713)</f>
        <v>2065286.8130280541</v>
      </c>
      <c r="P714" s="28">
        <f t="shared" ref="P714:P777" si="153">N714+P713</f>
        <v>-1129824.3141626227</v>
      </c>
      <c r="Q714" s="28">
        <f t="shared" ref="Q714:Q777" si="154">P714*-1</f>
        <v>1129824.3141626227</v>
      </c>
      <c r="V714">
        <f t="shared" si="150"/>
        <v>903859.45133009809</v>
      </c>
      <c r="W714">
        <f t="shared" si="151"/>
        <v>790877.01991383592</v>
      </c>
    </row>
    <row r="715" spans="2:23" x14ac:dyDescent="0.25">
      <c r="B715" s="4" t="s">
        <v>37</v>
      </c>
      <c r="C715" s="4">
        <v>707</v>
      </c>
      <c r="D715" s="4">
        <v>118</v>
      </c>
      <c r="E715" s="11">
        <v>15.1</v>
      </c>
      <c r="F715" s="16">
        <f t="shared" si="152"/>
        <v>-0.70833333333333304</v>
      </c>
      <c r="G715" s="16">
        <f t="shared" si="143"/>
        <v>4.1944444444444446</v>
      </c>
      <c r="H715" s="16">
        <f t="shared" si="142"/>
        <v>-1267.9166666666661</v>
      </c>
      <c r="I715">
        <f t="shared" si="144"/>
        <v>175.59900000000002</v>
      </c>
      <c r="J715" s="25">
        <f t="shared" si="145"/>
        <v>7.5536110251991664</v>
      </c>
      <c r="K715" s="25">
        <f t="shared" si="146"/>
        <v>-1084.7640556414669</v>
      </c>
      <c r="L715">
        <f t="shared" si="147"/>
        <v>-4549.982566718375</v>
      </c>
      <c r="M715" s="26" t="str">
        <f t="shared" si="148"/>
        <v>0</v>
      </c>
      <c r="N715" s="27">
        <f t="shared" si="149"/>
        <v>-4549.982566718375</v>
      </c>
      <c r="O715" s="28">
        <f>O714+M715*(C715-C714)</f>
        <v>2065286.8130280541</v>
      </c>
      <c r="P715" s="28">
        <f t="shared" si="153"/>
        <v>-1134374.2967293411</v>
      </c>
      <c r="Q715" s="28">
        <f t="shared" si="154"/>
        <v>1134374.2967293411</v>
      </c>
      <c r="V715">
        <f t="shared" si="150"/>
        <v>907499.43738347292</v>
      </c>
      <c r="W715">
        <f t="shared" si="151"/>
        <v>794062.0077105388</v>
      </c>
    </row>
    <row r="716" spans="2:23" x14ac:dyDescent="0.25">
      <c r="B716" s="4" t="s">
        <v>37</v>
      </c>
      <c r="C716" s="4">
        <v>708</v>
      </c>
      <c r="D716" s="4">
        <v>119</v>
      </c>
      <c r="E716" s="11">
        <v>12.8</v>
      </c>
      <c r="F716" s="16">
        <f t="shared" si="152"/>
        <v>-0.43055555555555547</v>
      </c>
      <c r="G716" s="16">
        <f t="shared" si="143"/>
        <v>3.5555555555555558</v>
      </c>
      <c r="H716" s="16">
        <f t="shared" si="142"/>
        <v>-770.69444444444434</v>
      </c>
      <c r="I716">
        <f t="shared" si="144"/>
        <v>175.59900000000002</v>
      </c>
      <c r="J716" s="25">
        <f t="shared" si="145"/>
        <v>5.4277603191466657</v>
      </c>
      <c r="K716" s="25">
        <f t="shared" si="146"/>
        <v>-589.66768412529768</v>
      </c>
      <c r="L716">
        <f t="shared" si="147"/>
        <v>-2096.5962102232807</v>
      </c>
      <c r="M716" s="26" t="str">
        <f t="shared" si="148"/>
        <v>0</v>
      </c>
      <c r="N716" s="27">
        <f t="shared" si="149"/>
        <v>-2096.5962102232807</v>
      </c>
      <c r="O716" s="28">
        <f>O715+M716*(C716-C715)</f>
        <v>2065286.8130280541</v>
      </c>
      <c r="P716" s="28">
        <f t="shared" si="153"/>
        <v>-1136470.8929395645</v>
      </c>
      <c r="Q716" s="28">
        <f t="shared" si="154"/>
        <v>1136470.8929395645</v>
      </c>
      <c r="V716">
        <f t="shared" si="150"/>
        <v>909176.71435165161</v>
      </c>
      <c r="W716">
        <f t="shared" si="151"/>
        <v>795529.6250576952</v>
      </c>
    </row>
    <row r="717" spans="2:23" x14ac:dyDescent="0.25">
      <c r="B717" s="4" t="s">
        <v>37</v>
      </c>
      <c r="C717" s="4">
        <v>709</v>
      </c>
      <c r="D717" s="4">
        <v>120</v>
      </c>
      <c r="E717" s="11">
        <v>12</v>
      </c>
      <c r="F717" s="16">
        <f t="shared" si="152"/>
        <v>5.5555555555555358E-2</v>
      </c>
      <c r="G717" s="16">
        <f t="shared" si="143"/>
        <v>3.333333333333333</v>
      </c>
      <c r="H717" s="16">
        <f t="shared" ref="H717:H780" si="155">$S$2*F717</f>
        <v>99.444444444444088</v>
      </c>
      <c r="I717">
        <f t="shared" si="144"/>
        <v>175.59900000000002</v>
      </c>
      <c r="J717" s="25">
        <f t="shared" si="145"/>
        <v>4.7704924679999978</v>
      </c>
      <c r="K717" s="25">
        <f t="shared" si="146"/>
        <v>279.81393691244409</v>
      </c>
      <c r="L717">
        <f t="shared" si="147"/>
        <v>932.71312304148023</v>
      </c>
      <c r="M717" s="26">
        <f t="shared" si="148"/>
        <v>932.71312304148023</v>
      </c>
      <c r="N717" s="27" t="str">
        <f t="shared" si="149"/>
        <v>0</v>
      </c>
      <c r="O717" s="28">
        <f>O716+M717*(C717-C716)</f>
        <v>2066219.5261510955</v>
      </c>
      <c r="P717" s="28">
        <f t="shared" si="153"/>
        <v>-1136470.8929395645</v>
      </c>
      <c r="Q717" s="28">
        <f t="shared" si="154"/>
        <v>1136470.8929395645</v>
      </c>
      <c r="V717">
        <f t="shared" si="150"/>
        <v>909176.71435165161</v>
      </c>
      <c r="W717">
        <f t="shared" si="151"/>
        <v>795529.6250576952</v>
      </c>
    </row>
    <row r="718" spans="2:23" x14ac:dyDescent="0.25">
      <c r="B718" s="4" t="s">
        <v>37</v>
      </c>
      <c r="C718" s="4">
        <v>710</v>
      </c>
      <c r="D718" s="4">
        <v>121</v>
      </c>
      <c r="E718" s="11">
        <v>13.2</v>
      </c>
      <c r="F718" s="16">
        <f t="shared" si="152"/>
        <v>0.70833333333333348</v>
      </c>
      <c r="G718" s="16">
        <f t="shared" si="143"/>
        <v>3.6666666666666665</v>
      </c>
      <c r="H718" s="16">
        <f t="shared" si="155"/>
        <v>1267.916666666667</v>
      </c>
      <c r="I718">
        <f t="shared" si="144"/>
        <v>175.59900000000002</v>
      </c>
      <c r="J718" s="25">
        <f t="shared" si="145"/>
        <v>5.7722958862799976</v>
      </c>
      <c r="K718" s="25">
        <f t="shared" si="146"/>
        <v>1449.287962552947</v>
      </c>
      <c r="L718">
        <f t="shared" si="147"/>
        <v>5314.0558626941383</v>
      </c>
      <c r="M718" s="26">
        <f t="shared" si="148"/>
        <v>5314.0558626941383</v>
      </c>
      <c r="N718" s="27" t="str">
        <f t="shared" si="149"/>
        <v>0</v>
      </c>
      <c r="O718" s="28">
        <f>O717+M718*(C718-C717)</f>
        <v>2071533.5820137896</v>
      </c>
      <c r="P718" s="28">
        <f t="shared" si="153"/>
        <v>-1136470.8929395645</v>
      </c>
      <c r="Q718" s="28">
        <f t="shared" si="154"/>
        <v>1136470.8929395645</v>
      </c>
      <c r="V718">
        <f t="shared" si="150"/>
        <v>909176.71435165161</v>
      </c>
      <c r="W718">
        <f t="shared" si="151"/>
        <v>795529.6250576952</v>
      </c>
    </row>
    <row r="719" spans="2:23" x14ac:dyDescent="0.25">
      <c r="B719" s="4" t="s">
        <v>37</v>
      </c>
      <c r="C719" s="4">
        <v>711</v>
      </c>
      <c r="D719" s="4">
        <v>122</v>
      </c>
      <c r="E719" s="11">
        <v>17.100000000000001</v>
      </c>
      <c r="F719" s="16">
        <f t="shared" si="152"/>
        <v>1.0972222222222225</v>
      </c>
      <c r="G719" s="16">
        <f t="shared" si="143"/>
        <v>4.75</v>
      </c>
      <c r="H719" s="16">
        <f t="shared" si="155"/>
        <v>1964.0277777777783</v>
      </c>
      <c r="I719">
        <f t="shared" si="144"/>
        <v>175.59900000000002</v>
      </c>
      <c r="J719" s="25">
        <f t="shared" si="145"/>
        <v>9.6870812678324985</v>
      </c>
      <c r="K719" s="25">
        <f t="shared" si="146"/>
        <v>2149.313859045611</v>
      </c>
      <c r="L719">
        <f t="shared" si="147"/>
        <v>10209.240830466653</v>
      </c>
      <c r="M719" s="26">
        <f t="shared" si="148"/>
        <v>10209.240830466653</v>
      </c>
      <c r="N719" s="27" t="str">
        <f t="shared" si="149"/>
        <v>0</v>
      </c>
      <c r="O719" s="28">
        <f>O718+M719*(C719-C718)</f>
        <v>2081742.8228442562</v>
      </c>
      <c r="P719" s="28">
        <f t="shared" si="153"/>
        <v>-1136470.8929395645</v>
      </c>
      <c r="Q719" s="28">
        <f t="shared" si="154"/>
        <v>1136470.8929395645</v>
      </c>
      <c r="V719">
        <f t="shared" si="150"/>
        <v>909176.71435165161</v>
      </c>
      <c r="W719">
        <f t="shared" si="151"/>
        <v>795529.6250576952</v>
      </c>
    </row>
    <row r="720" spans="2:23" x14ac:dyDescent="0.25">
      <c r="B720" s="4" t="s">
        <v>37</v>
      </c>
      <c r="C720" s="4">
        <v>712</v>
      </c>
      <c r="D720" s="4">
        <v>123</v>
      </c>
      <c r="E720" s="11">
        <v>21.1</v>
      </c>
      <c r="F720" s="16">
        <f t="shared" si="152"/>
        <v>0.65277777777777768</v>
      </c>
      <c r="G720" s="16">
        <f t="shared" si="143"/>
        <v>5.8611111111111116</v>
      </c>
      <c r="H720" s="16">
        <f t="shared" si="155"/>
        <v>1168.4722222222219</v>
      </c>
      <c r="I720">
        <f t="shared" si="144"/>
        <v>175.59900000000002</v>
      </c>
      <c r="J720" s="25">
        <f t="shared" si="145"/>
        <v>14.749103831099164</v>
      </c>
      <c r="K720" s="25">
        <f t="shared" si="146"/>
        <v>1358.820326053321</v>
      </c>
      <c r="L720">
        <f t="shared" si="147"/>
        <v>7964.1969110347427</v>
      </c>
      <c r="M720" s="26">
        <f t="shared" si="148"/>
        <v>7964.1969110347427</v>
      </c>
      <c r="N720" s="27" t="str">
        <f t="shared" si="149"/>
        <v>0</v>
      </c>
      <c r="O720" s="28">
        <f>O719+M720*(C720-C719)</f>
        <v>2089707.0197552908</v>
      </c>
      <c r="P720" s="28">
        <f t="shared" si="153"/>
        <v>-1136470.8929395645</v>
      </c>
      <c r="Q720" s="28">
        <f t="shared" si="154"/>
        <v>1136470.8929395645</v>
      </c>
      <c r="V720">
        <f t="shared" si="150"/>
        <v>909176.71435165161</v>
      </c>
      <c r="W720">
        <f t="shared" si="151"/>
        <v>795529.6250576952</v>
      </c>
    </row>
    <row r="721" spans="2:23" x14ac:dyDescent="0.25">
      <c r="B721" s="4" t="s">
        <v>37</v>
      </c>
      <c r="C721" s="4">
        <v>713</v>
      </c>
      <c r="D721" s="4">
        <v>124</v>
      </c>
      <c r="E721" s="11">
        <v>21.8</v>
      </c>
      <c r="F721" s="16">
        <f t="shared" si="152"/>
        <v>1.3888888888888593E-2</v>
      </c>
      <c r="G721" s="16">
        <f t="shared" si="143"/>
        <v>6.0555555555555554</v>
      </c>
      <c r="H721" s="16">
        <f t="shared" si="155"/>
        <v>24.861111111110581</v>
      </c>
      <c r="I721">
        <f t="shared" si="144"/>
        <v>175.59900000000002</v>
      </c>
      <c r="J721" s="25">
        <f t="shared" si="145"/>
        <v>15.743950281196662</v>
      </c>
      <c r="K721" s="25">
        <f t="shared" si="146"/>
        <v>216.20406139230727</v>
      </c>
      <c r="L721">
        <f t="shared" si="147"/>
        <v>1309.2357050978605</v>
      </c>
      <c r="M721" s="26">
        <f t="shared" si="148"/>
        <v>1309.2357050978605</v>
      </c>
      <c r="N721" s="27" t="str">
        <f t="shared" si="149"/>
        <v>0</v>
      </c>
      <c r="O721" s="28">
        <f>O720+M721*(C721-C720)</f>
        <v>2091016.2554603887</v>
      </c>
      <c r="P721" s="28">
        <f t="shared" si="153"/>
        <v>-1136470.8929395645</v>
      </c>
      <c r="Q721" s="28">
        <f t="shared" si="154"/>
        <v>1136470.8929395645</v>
      </c>
      <c r="V721">
        <f t="shared" si="150"/>
        <v>909176.71435165161</v>
      </c>
      <c r="W721">
        <f t="shared" si="151"/>
        <v>795529.6250576952</v>
      </c>
    </row>
    <row r="722" spans="2:23" x14ac:dyDescent="0.25">
      <c r="B722" s="4" t="s">
        <v>37</v>
      </c>
      <c r="C722" s="4">
        <v>714</v>
      </c>
      <c r="D722" s="4">
        <v>125</v>
      </c>
      <c r="E722" s="11">
        <v>21.2</v>
      </c>
      <c r="F722" s="16">
        <f t="shared" si="152"/>
        <v>-0.45833333333333343</v>
      </c>
      <c r="G722" s="16">
        <f t="shared" si="143"/>
        <v>5.8888888888888884</v>
      </c>
      <c r="H722" s="16">
        <f t="shared" si="155"/>
        <v>-820.41666666666686</v>
      </c>
      <c r="I722">
        <f t="shared" si="144"/>
        <v>175.59900000000002</v>
      </c>
      <c r="J722" s="25">
        <f t="shared" si="145"/>
        <v>14.88923704734666</v>
      </c>
      <c r="K722" s="25">
        <f t="shared" si="146"/>
        <v>-629.92842961932013</v>
      </c>
      <c r="L722">
        <f t="shared" si="147"/>
        <v>-3709.5785299804406</v>
      </c>
      <c r="M722" s="26" t="str">
        <f t="shared" si="148"/>
        <v>0</v>
      </c>
      <c r="N722" s="27">
        <f t="shared" si="149"/>
        <v>-3709.5785299804406</v>
      </c>
      <c r="O722" s="28">
        <f>O721+M722*(C722-C721)</f>
        <v>2091016.2554603887</v>
      </c>
      <c r="P722" s="28">
        <f t="shared" si="153"/>
        <v>-1140180.471469545</v>
      </c>
      <c r="Q722" s="28">
        <f t="shared" si="154"/>
        <v>1140180.471469545</v>
      </c>
      <c r="V722">
        <f t="shared" si="150"/>
        <v>912144.37717563601</v>
      </c>
      <c r="W722">
        <f t="shared" si="151"/>
        <v>798126.33002868155</v>
      </c>
    </row>
    <row r="723" spans="2:23" x14ac:dyDescent="0.25">
      <c r="B723" s="4" t="s">
        <v>37</v>
      </c>
      <c r="C723" s="4">
        <v>715</v>
      </c>
      <c r="D723" s="4">
        <v>126</v>
      </c>
      <c r="E723" s="11">
        <v>18.5</v>
      </c>
      <c r="F723" s="16">
        <f t="shared" si="152"/>
        <v>-1.0138888888888886</v>
      </c>
      <c r="G723" s="16">
        <f t="shared" si="143"/>
        <v>5.1388888888888884</v>
      </c>
      <c r="H723" s="16">
        <f t="shared" si="155"/>
        <v>-1814.8611111111106</v>
      </c>
      <c r="I723">
        <f t="shared" si="144"/>
        <v>175.59900000000002</v>
      </c>
      <c r="J723" s="25">
        <f t="shared" si="145"/>
        <v>11.338201716479162</v>
      </c>
      <c r="K723" s="25">
        <f t="shared" si="146"/>
        <v>-1627.9239093946314</v>
      </c>
      <c r="L723">
        <f t="shared" si="147"/>
        <v>-8365.7200899446325</v>
      </c>
      <c r="M723" s="26" t="str">
        <f t="shared" si="148"/>
        <v>0</v>
      </c>
      <c r="N723" s="27">
        <f t="shared" si="149"/>
        <v>-8365.7200899446325</v>
      </c>
      <c r="O723" s="28">
        <f>O722+M723*(C723-C722)</f>
        <v>2091016.2554603887</v>
      </c>
      <c r="P723" s="28">
        <f t="shared" si="153"/>
        <v>-1148546.1915594896</v>
      </c>
      <c r="Q723" s="28">
        <f t="shared" si="154"/>
        <v>1148546.1915594896</v>
      </c>
      <c r="V723">
        <f t="shared" si="150"/>
        <v>918836.95324759162</v>
      </c>
      <c r="W723">
        <f t="shared" si="151"/>
        <v>803982.33409164264</v>
      </c>
    </row>
    <row r="724" spans="2:23" x14ac:dyDescent="0.25">
      <c r="B724" s="4" t="s">
        <v>37</v>
      </c>
      <c r="C724" s="4">
        <v>716</v>
      </c>
      <c r="D724" s="4">
        <v>127</v>
      </c>
      <c r="E724" s="11">
        <v>13.9</v>
      </c>
      <c r="F724" s="16">
        <f t="shared" si="152"/>
        <v>-0.90277777777777779</v>
      </c>
      <c r="G724" s="16">
        <f t="shared" si="143"/>
        <v>3.8611111111111112</v>
      </c>
      <c r="H724" s="16">
        <f t="shared" si="155"/>
        <v>-1615.9722222222222</v>
      </c>
      <c r="I724">
        <f t="shared" si="144"/>
        <v>175.59900000000002</v>
      </c>
      <c r="J724" s="25">
        <f t="shared" si="145"/>
        <v>6.4007420120991654</v>
      </c>
      <c r="K724" s="25">
        <f t="shared" si="146"/>
        <v>-1433.972480210123</v>
      </c>
      <c r="L724">
        <f t="shared" si="147"/>
        <v>-5536.7270763668639</v>
      </c>
      <c r="M724" s="26" t="str">
        <f t="shared" si="148"/>
        <v>0</v>
      </c>
      <c r="N724" s="27">
        <f t="shared" si="149"/>
        <v>-5536.7270763668639</v>
      </c>
      <c r="O724" s="28">
        <f>O723+M724*(C724-C723)</f>
        <v>2091016.2554603887</v>
      </c>
      <c r="P724" s="28">
        <f t="shared" si="153"/>
        <v>-1154082.9186358564</v>
      </c>
      <c r="Q724" s="28">
        <f t="shared" si="154"/>
        <v>1154082.9186358564</v>
      </c>
      <c r="V724">
        <f t="shared" si="150"/>
        <v>923266.33490868506</v>
      </c>
      <c r="W724">
        <f t="shared" si="151"/>
        <v>807858.04304509948</v>
      </c>
    </row>
    <row r="725" spans="2:23" x14ac:dyDescent="0.25">
      <c r="B725" s="4" t="s">
        <v>37</v>
      </c>
      <c r="C725" s="4">
        <v>717</v>
      </c>
      <c r="D725" s="4">
        <v>128</v>
      </c>
      <c r="E725" s="11">
        <v>12</v>
      </c>
      <c r="F725" s="16">
        <f t="shared" si="152"/>
        <v>-0.26388888888888895</v>
      </c>
      <c r="G725" s="16">
        <f t="shared" si="143"/>
        <v>3.333333333333333</v>
      </c>
      <c r="H725" s="16">
        <f t="shared" si="155"/>
        <v>-472.3611111111112</v>
      </c>
      <c r="I725">
        <f t="shared" si="144"/>
        <v>175.59900000000002</v>
      </c>
      <c r="J725" s="25">
        <f t="shared" si="145"/>
        <v>4.7704924679999978</v>
      </c>
      <c r="K725" s="25">
        <f t="shared" si="146"/>
        <v>-291.99161864311117</v>
      </c>
      <c r="L725">
        <f t="shared" si="147"/>
        <v>-973.30539547703711</v>
      </c>
      <c r="M725" s="26" t="str">
        <f t="shared" si="148"/>
        <v>0</v>
      </c>
      <c r="N725" s="27">
        <f t="shared" si="149"/>
        <v>-973.30539547703711</v>
      </c>
      <c r="O725" s="28">
        <f>O724+M725*(C725-C724)</f>
        <v>2091016.2554603887</v>
      </c>
      <c r="P725" s="28">
        <f t="shared" si="153"/>
        <v>-1155056.2240313333</v>
      </c>
      <c r="Q725" s="28">
        <f t="shared" si="154"/>
        <v>1155056.2240313333</v>
      </c>
      <c r="V725">
        <f t="shared" si="150"/>
        <v>924044.97922506672</v>
      </c>
      <c r="W725">
        <f t="shared" si="151"/>
        <v>808539.3568219333</v>
      </c>
    </row>
    <row r="726" spans="2:23" x14ac:dyDescent="0.25">
      <c r="B726" s="4" t="s">
        <v>37</v>
      </c>
      <c r="C726" s="4">
        <v>718</v>
      </c>
      <c r="D726" s="4">
        <v>129</v>
      </c>
      <c r="E726" s="11">
        <v>12</v>
      </c>
      <c r="F726" s="16">
        <f t="shared" si="152"/>
        <v>0.1388888888888889</v>
      </c>
      <c r="G726" s="16">
        <f t="shared" si="143"/>
        <v>3.333333333333333</v>
      </c>
      <c r="H726" s="16">
        <f t="shared" si="155"/>
        <v>248.61111111111111</v>
      </c>
      <c r="I726">
        <f t="shared" si="144"/>
        <v>175.59900000000002</v>
      </c>
      <c r="J726" s="25">
        <f t="shared" si="145"/>
        <v>4.7704924679999978</v>
      </c>
      <c r="K726" s="25">
        <f t="shared" si="146"/>
        <v>428.98060357911112</v>
      </c>
      <c r="L726">
        <f t="shared" si="147"/>
        <v>1429.9353452637035</v>
      </c>
      <c r="M726" s="26">
        <f t="shared" si="148"/>
        <v>1429.9353452637035</v>
      </c>
      <c r="N726" s="27" t="str">
        <f t="shared" si="149"/>
        <v>0</v>
      </c>
      <c r="O726" s="28">
        <f>O725+M726*(C726-C725)</f>
        <v>2092446.1908056524</v>
      </c>
      <c r="P726" s="28">
        <f t="shared" si="153"/>
        <v>-1155056.2240313333</v>
      </c>
      <c r="Q726" s="28">
        <f t="shared" si="154"/>
        <v>1155056.2240313333</v>
      </c>
      <c r="V726">
        <f t="shared" si="150"/>
        <v>924044.97922506672</v>
      </c>
      <c r="W726">
        <f t="shared" si="151"/>
        <v>808539.3568219333</v>
      </c>
    </row>
    <row r="727" spans="2:23" x14ac:dyDescent="0.25">
      <c r="B727" s="4" t="s">
        <v>37</v>
      </c>
      <c r="C727" s="4">
        <v>719</v>
      </c>
      <c r="D727" s="4">
        <v>130</v>
      </c>
      <c r="E727" s="11">
        <v>13</v>
      </c>
      <c r="F727" s="16">
        <f t="shared" si="152"/>
        <v>0.55555555555555558</v>
      </c>
      <c r="G727" s="16">
        <f t="shared" si="143"/>
        <v>3.6111111111111112</v>
      </c>
      <c r="H727" s="16">
        <f t="shared" si="155"/>
        <v>994.44444444444446</v>
      </c>
      <c r="I727">
        <f t="shared" si="144"/>
        <v>175.59900000000002</v>
      </c>
      <c r="J727" s="25">
        <f t="shared" si="145"/>
        <v>5.5987029659166652</v>
      </c>
      <c r="K727" s="25">
        <f t="shared" si="146"/>
        <v>1175.6421474103611</v>
      </c>
      <c r="L727">
        <f t="shared" si="147"/>
        <v>4245.374421204082</v>
      </c>
      <c r="M727" s="26">
        <f t="shared" si="148"/>
        <v>4245.374421204082</v>
      </c>
      <c r="N727" s="27" t="str">
        <f t="shared" si="149"/>
        <v>0</v>
      </c>
      <c r="O727" s="28">
        <f>O726+M727*(C727-C726)</f>
        <v>2096691.5652268564</v>
      </c>
      <c r="P727" s="28">
        <f t="shared" si="153"/>
        <v>-1155056.2240313333</v>
      </c>
      <c r="Q727" s="28">
        <f t="shared" si="154"/>
        <v>1155056.2240313333</v>
      </c>
      <c r="V727">
        <f t="shared" si="150"/>
        <v>924044.97922506672</v>
      </c>
      <c r="W727">
        <f t="shared" si="151"/>
        <v>808539.3568219333</v>
      </c>
    </row>
    <row r="728" spans="2:23" x14ac:dyDescent="0.25">
      <c r="B728" s="4" t="s">
        <v>37</v>
      </c>
      <c r="C728" s="4">
        <v>720</v>
      </c>
      <c r="D728" s="4">
        <v>131</v>
      </c>
      <c r="E728" s="11">
        <v>16</v>
      </c>
      <c r="F728" s="16">
        <f t="shared" si="152"/>
        <v>0.76388888888888884</v>
      </c>
      <c r="G728" s="16">
        <f t="shared" si="143"/>
        <v>4.4444444444444446</v>
      </c>
      <c r="H728" s="16">
        <f t="shared" si="155"/>
        <v>1367.3611111111111</v>
      </c>
      <c r="I728">
        <f t="shared" si="144"/>
        <v>175.59900000000002</v>
      </c>
      <c r="J728" s="25">
        <f t="shared" si="145"/>
        <v>8.4808754986666663</v>
      </c>
      <c r="K728" s="25">
        <f t="shared" si="146"/>
        <v>1551.4409866097776</v>
      </c>
      <c r="L728">
        <f t="shared" si="147"/>
        <v>6895.2932738212339</v>
      </c>
      <c r="M728" s="26">
        <f t="shared" si="148"/>
        <v>6895.2932738212339</v>
      </c>
      <c r="N728" s="27" t="str">
        <f t="shared" si="149"/>
        <v>0</v>
      </c>
      <c r="O728" s="28">
        <f>O727+M728*(C728-C727)</f>
        <v>2103586.8585006776</v>
      </c>
      <c r="P728" s="28">
        <f t="shared" si="153"/>
        <v>-1155056.2240313333</v>
      </c>
      <c r="Q728" s="28">
        <f t="shared" si="154"/>
        <v>1155056.2240313333</v>
      </c>
      <c r="V728">
        <f t="shared" si="150"/>
        <v>924044.97922506672</v>
      </c>
      <c r="W728">
        <f t="shared" si="151"/>
        <v>808539.3568219333</v>
      </c>
    </row>
    <row r="729" spans="2:23" x14ac:dyDescent="0.25">
      <c r="B729" s="4" t="s">
        <v>37</v>
      </c>
      <c r="C729" s="4">
        <v>721</v>
      </c>
      <c r="D729" s="4">
        <v>132</v>
      </c>
      <c r="E729" s="11">
        <v>18.5</v>
      </c>
      <c r="F729" s="16">
        <f t="shared" si="152"/>
        <v>0.63888888888888906</v>
      </c>
      <c r="G729" s="16">
        <f t="shared" si="143"/>
        <v>5.1388888888888884</v>
      </c>
      <c r="H729" s="16">
        <f t="shared" si="155"/>
        <v>1143.6111111111113</v>
      </c>
      <c r="I729">
        <f t="shared" si="144"/>
        <v>175.59900000000002</v>
      </c>
      <c r="J729" s="25">
        <f t="shared" si="145"/>
        <v>11.338201716479162</v>
      </c>
      <c r="K729" s="25">
        <f t="shared" si="146"/>
        <v>1330.5483128275905</v>
      </c>
      <c r="L729">
        <f t="shared" si="147"/>
        <v>6837.5399409195616</v>
      </c>
      <c r="M729" s="26">
        <f t="shared" si="148"/>
        <v>6837.5399409195616</v>
      </c>
      <c r="N729" s="27" t="str">
        <f t="shared" si="149"/>
        <v>0</v>
      </c>
      <c r="O729" s="28">
        <f>O728+M729*(C729-C728)</f>
        <v>2110424.3984415974</v>
      </c>
      <c r="P729" s="28">
        <f t="shared" si="153"/>
        <v>-1155056.2240313333</v>
      </c>
      <c r="Q729" s="28">
        <f t="shared" si="154"/>
        <v>1155056.2240313333</v>
      </c>
      <c r="V729">
        <f t="shared" si="150"/>
        <v>924044.97922506672</v>
      </c>
      <c r="W729">
        <f t="shared" si="151"/>
        <v>808539.3568219333</v>
      </c>
    </row>
    <row r="730" spans="2:23" x14ac:dyDescent="0.25">
      <c r="B730" s="4" t="s">
        <v>37</v>
      </c>
      <c r="C730" s="4">
        <v>722</v>
      </c>
      <c r="D730" s="4">
        <v>133</v>
      </c>
      <c r="E730" s="11">
        <v>20.6</v>
      </c>
      <c r="F730" s="16">
        <f t="shared" si="152"/>
        <v>0.55555555555555558</v>
      </c>
      <c r="G730" s="16">
        <f t="shared" si="143"/>
        <v>5.7222222222222223</v>
      </c>
      <c r="H730" s="16">
        <f t="shared" si="155"/>
        <v>994.44444444444446</v>
      </c>
      <c r="I730">
        <f t="shared" si="144"/>
        <v>175.59900000000002</v>
      </c>
      <c r="J730" s="25">
        <f t="shared" si="145"/>
        <v>14.058376275836665</v>
      </c>
      <c r="K730" s="25">
        <f t="shared" si="146"/>
        <v>1184.1018207202812</v>
      </c>
      <c r="L730">
        <f t="shared" si="147"/>
        <v>6775.6937518993873</v>
      </c>
      <c r="M730" s="26">
        <f t="shared" si="148"/>
        <v>6775.6937518993873</v>
      </c>
      <c r="N730" s="27" t="str">
        <f t="shared" si="149"/>
        <v>0</v>
      </c>
      <c r="O730" s="28">
        <f>O729+M730*(C730-C729)</f>
        <v>2117200.0921934969</v>
      </c>
      <c r="P730" s="28">
        <f t="shared" si="153"/>
        <v>-1155056.2240313333</v>
      </c>
      <c r="Q730" s="28">
        <f t="shared" si="154"/>
        <v>1155056.2240313333</v>
      </c>
      <c r="V730">
        <f t="shared" si="150"/>
        <v>924044.97922506672</v>
      </c>
      <c r="W730">
        <f t="shared" si="151"/>
        <v>808539.3568219333</v>
      </c>
    </row>
    <row r="731" spans="2:23" x14ac:dyDescent="0.25">
      <c r="B731" s="4" t="s">
        <v>37</v>
      </c>
      <c r="C731" s="4">
        <v>723</v>
      </c>
      <c r="D731" s="4">
        <v>134</v>
      </c>
      <c r="E731" s="11">
        <v>22.5</v>
      </c>
      <c r="F731" s="16">
        <f t="shared" si="152"/>
        <v>0.47222222222222199</v>
      </c>
      <c r="G731" s="16">
        <f t="shared" si="143"/>
        <v>6.25</v>
      </c>
      <c r="H731" s="16">
        <f t="shared" si="155"/>
        <v>845.27777777777737</v>
      </c>
      <c r="I731">
        <f t="shared" si="144"/>
        <v>175.59900000000002</v>
      </c>
      <c r="J731" s="25">
        <f t="shared" si="145"/>
        <v>16.771262582812497</v>
      </c>
      <c r="K731" s="25">
        <f t="shared" si="146"/>
        <v>1037.6480403605899</v>
      </c>
      <c r="L731">
        <f t="shared" si="147"/>
        <v>6485.3002522536872</v>
      </c>
      <c r="M731" s="26">
        <f t="shared" si="148"/>
        <v>6485.3002522536872</v>
      </c>
      <c r="N731" s="27" t="str">
        <f t="shared" si="149"/>
        <v>0</v>
      </c>
      <c r="O731" s="28">
        <f>O730+M731*(C731-C730)</f>
        <v>2123685.3924457505</v>
      </c>
      <c r="P731" s="28">
        <f t="shared" si="153"/>
        <v>-1155056.2240313333</v>
      </c>
      <c r="Q731" s="28">
        <f t="shared" si="154"/>
        <v>1155056.2240313333</v>
      </c>
      <c r="V731">
        <f t="shared" si="150"/>
        <v>924044.97922506672</v>
      </c>
      <c r="W731">
        <f t="shared" si="151"/>
        <v>808539.3568219333</v>
      </c>
    </row>
    <row r="732" spans="2:23" x14ac:dyDescent="0.25">
      <c r="B732" s="4" t="s">
        <v>37</v>
      </c>
      <c r="C732" s="4">
        <v>724</v>
      </c>
      <c r="D732" s="4">
        <v>135</v>
      </c>
      <c r="E732" s="11">
        <v>24</v>
      </c>
      <c r="F732" s="16">
        <f t="shared" si="152"/>
        <v>0.56944444444444464</v>
      </c>
      <c r="G732" s="16">
        <f t="shared" si="143"/>
        <v>6.6666666666666661</v>
      </c>
      <c r="H732" s="16">
        <f t="shared" si="155"/>
        <v>1019.3055555555559</v>
      </c>
      <c r="I732">
        <f t="shared" si="144"/>
        <v>175.59900000000002</v>
      </c>
      <c r="J732" s="25">
        <f t="shared" si="145"/>
        <v>19.081969871999991</v>
      </c>
      <c r="K732" s="25">
        <f t="shared" si="146"/>
        <v>1213.9865254275558</v>
      </c>
      <c r="L732">
        <f t="shared" si="147"/>
        <v>8093.2435028503714</v>
      </c>
      <c r="M732" s="26">
        <f t="shared" si="148"/>
        <v>8093.2435028503714</v>
      </c>
      <c r="N732" s="27" t="str">
        <f t="shared" si="149"/>
        <v>0</v>
      </c>
      <c r="O732" s="28">
        <f>O731+M732*(C732-C731)</f>
        <v>2131778.6359486007</v>
      </c>
      <c r="P732" s="28">
        <f t="shared" si="153"/>
        <v>-1155056.2240313333</v>
      </c>
      <c r="Q732" s="28">
        <f t="shared" si="154"/>
        <v>1155056.2240313333</v>
      </c>
      <c r="V732">
        <f t="shared" si="150"/>
        <v>924044.97922506672</v>
      </c>
      <c r="W732">
        <f t="shared" si="151"/>
        <v>808539.3568219333</v>
      </c>
    </row>
    <row r="733" spans="2:23" x14ac:dyDescent="0.25">
      <c r="B733" s="4" t="s">
        <v>37</v>
      </c>
      <c r="C733" s="4">
        <v>725</v>
      </c>
      <c r="D733" s="4">
        <v>136</v>
      </c>
      <c r="E733" s="11">
        <v>26.6</v>
      </c>
      <c r="F733" s="16">
        <f t="shared" si="152"/>
        <v>0.8194444444444442</v>
      </c>
      <c r="G733" s="16">
        <f t="shared" si="143"/>
        <v>7.3888888888888893</v>
      </c>
      <c r="H733" s="16">
        <f t="shared" si="155"/>
        <v>1466.8055555555552</v>
      </c>
      <c r="I733">
        <f t="shared" si="144"/>
        <v>175.59900000000002</v>
      </c>
      <c r="J733" s="25">
        <f t="shared" si="145"/>
        <v>23.440344796236662</v>
      </c>
      <c r="K733" s="25">
        <f t="shared" si="146"/>
        <v>1665.8449003517917</v>
      </c>
      <c r="L733">
        <f t="shared" si="147"/>
        <v>12308.742874821573</v>
      </c>
      <c r="M733" s="26">
        <f t="shared" si="148"/>
        <v>12308.742874821573</v>
      </c>
      <c r="N733" s="27" t="str">
        <f t="shared" si="149"/>
        <v>0</v>
      </c>
      <c r="O733" s="28">
        <f>O732+M733*(C733-C732)</f>
        <v>2144087.3788234224</v>
      </c>
      <c r="P733" s="28">
        <f t="shared" si="153"/>
        <v>-1155056.2240313333</v>
      </c>
      <c r="Q733" s="28">
        <f t="shared" si="154"/>
        <v>1155056.2240313333</v>
      </c>
      <c r="V733">
        <f t="shared" si="150"/>
        <v>924044.97922506672</v>
      </c>
      <c r="W733">
        <f t="shared" si="151"/>
        <v>808539.3568219333</v>
      </c>
    </row>
    <row r="734" spans="2:23" x14ac:dyDescent="0.25">
      <c r="B734" s="4" t="s">
        <v>37</v>
      </c>
      <c r="C734" s="4">
        <v>726</v>
      </c>
      <c r="D734" s="4">
        <v>137</v>
      </c>
      <c r="E734" s="11">
        <v>29.9</v>
      </c>
      <c r="F734" s="16">
        <f t="shared" si="152"/>
        <v>1.1388888888888882</v>
      </c>
      <c r="G734" s="16">
        <f t="shared" si="143"/>
        <v>8.3055555555555554</v>
      </c>
      <c r="H734" s="16">
        <f t="shared" si="155"/>
        <v>2038.6111111111097</v>
      </c>
      <c r="I734">
        <f t="shared" si="144"/>
        <v>175.59900000000002</v>
      </c>
      <c r="J734" s="25">
        <f t="shared" si="145"/>
        <v>29.617138689699157</v>
      </c>
      <c r="K734" s="25">
        <f t="shared" si="146"/>
        <v>2243.8272498008087</v>
      </c>
      <c r="L734">
        <f t="shared" si="147"/>
        <v>18636.231880290048</v>
      </c>
      <c r="M734" s="26">
        <f t="shared" si="148"/>
        <v>18636.231880290048</v>
      </c>
      <c r="N734" s="27" t="str">
        <f t="shared" si="149"/>
        <v>0</v>
      </c>
      <c r="O734" s="28">
        <f>O733+M734*(C734-C733)</f>
        <v>2162723.6107037123</v>
      </c>
      <c r="P734" s="28">
        <f t="shared" si="153"/>
        <v>-1155056.2240313333</v>
      </c>
      <c r="Q734" s="28">
        <f t="shared" si="154"/>
        <v>1155056.2240313333</v>
      </c>
      <c r="V734">
        <f t="shared" si="150"/>
        <v>924044.97922506672</v>
      </c>
      <c r="W734">
        <f t="shared" si="151"/>
        <v>808539.3568219333</v>
      </c>
    </row>
    <row r="735" spans="2:23" x14ac:dyDescent="0.25">
      <c r="B735" s="4" t="s">
        <v>37</v>
      </c>
      <c r="C735" s="4">
        <v>727</v>
      </c>
      <c r="D735" s="4">
        <v>138</v>
      </c>
      <c r="E735" s="11">
        <v>34.799999999999997</v>
      </c>
      <c r="F735" s="16">
        <f t="shared" si="152"/>
        <v>1.0972222222222221</v>
      </c>
      <c r="G735" s="16">
        <f t="shared" si="143"/>
        <v>9.6666666666666661</v>
      </c>
      <c r="H735" s="16">
        <f t="shared" si="155"/>
        <v>1964.0277777777776</v>
      </c>
      <c r="I735">
        <f t="shared" si="144"/>
        <v>175.59900000000002</v>
      </c>
      <c r="J735" s="25">
        <f t="shared" si="145"/>
        <v>40.119841655879981</v>
      </c>
      <c r="K735" s="25">
        <f t="shared" si="146"/>
        <v>2179.7466194336575</v>
      </c>
      <c r="L735">
        <f t="shared" si="147"/>
        <v>21070.883987858688</v>
      </c>
      <c r="M735" s="26">
        <f t="shared" si="148"/>
        <v>21070.883987858688</v>
      </c>
      <c r="N735" s="27" t="str">
        <f t="shared" si="149"/>
        <v>0</v>
      </c>
      <c r="O735" s="28">
        <f>O734+M735*(C735-C734)</f>
        <v>2183794.4946915712</v>
      </c>
      <c r="P735" s="28">
        <f t="shared" si="153"/>
        <v>-1155056.2240313333</v>
      </c>
      <c r="Q735" s="28">
        <f t="shared" si="154"/>
        <v>1155056.2240313333</v>
      </c>
      <c r="V735">
        <f t="shared" si="150"/>
        <v>924044.97922506672</v>
      </c>
      <c r="W735">
        <f t="shared" si="151"/>
        <v>808539.3568219333</v>
      </c>
    </row>
    <row r="736" spans="2:23" x14ac:dyDescent="0.25">
      <c r="B736" s="4" t="s">
        <v>37</v>
      </c>
      <c r="C736" s="4">
        <v>728</v>
      </c>
      <c r="D736" s="4">
        <v>139</v>
      </c>
      <c r="E736" s="11">
        <v>37.799999999999997</v>
      </c>
      <c r="F736" s="16">
        <f t="shared" si="152"/>
        <v>0.75000000000000078</v>
      </c>
      <c r="G736" s="16">
        <f t="shared" si="143"/>
        <v>10.499999999999998</v>
      </c>
      <c r="H736" s="16">
        <f t="shared" si="155"/>
        <v>1342.5000000000014</v>
      </c>
      <c r="I736">
        <f t="shared" si="144"/>
        <v>175.59900000000002</v>
      </c>
      <c r="J736" s="25">
        <f t="shared" si="145"/>
        <v>47.335211513729973</v>
      </c>
      <c r="K736" s="25">
        <f t="shared" si="146"/>
        <v>1565.4342115137313</v>
      </c>
      <c r="L736">
        <f t="shared" si="147"/>
        <v>16437.059220894174</v>
      </c>
      <c r="M736" s="26">
        <f t="shared" si="148"/>
        <v>16437.059220894174</v>
      </c>
      <c r="N736" s="27" t="str">
        <f t="shared" si="149"/>
        <v>0</v>
      </c>
      <c r="O736" s="28">
        <f>O735+M736*(C736-C735)</f>
        <v>2200231.5539124655</v>
      </c>
      <c r="P736" s="28">
        <f t="shared" si="153"/>
        <v>-1155056.2240313333</v>
      </c>
      <c r="Q736" s="28">
        <f t="shared" si="154"/>
        <v>1155056.2240313333</v>
      </c>
      <c r="V736">
        <f t="shared" si="150"/>
        <v>924044.97922506672</v>
      </c>
      <c r="W736">
        <f t="shared" si="151"/>
        <v>808539.3568219333</v>
      </c>
    </row>
    <row r="737" spans="2:23" x14ac:dyDescent="0.25">
      <c r="B737" s="4" t="s">
        <v>37</v>
      </c>
      <c r="C737" s="4">
        <v>729</v>
      </c>
      <c r="D737" s="4">
        <v>140</v>
      </c>
      <c r="E737" s="11">
        <v>40.200000000000003</v>
      </c>
      <c r="F737" s="16">
        <f t="shared" si="152"/>
        <v>0.52777777777777835</v>
      </c>
      <c r="G737" s="16">
        <f t="shared" si="143"/>
        <v>11.166666666666668</v>
      </c>
      <c r="H737" s="16">
        <f t="shared" si="155"/>
        <v>944.72222222222319</v>
      </c>
      <c r="I737">
        <f t="shared" si="144"/>
        <v>175.59900000000002</v>
      </c>
      <c r="J737" s="25">
        <f t="shared" si="145"/>
        <v>53.536851722130002</v>
      </c>
      <c r="K737" s="25">
        <f t="shared" si="146"/>
        <v>1173.8580739443532</v>
      </c>
      <c r="L737">
        <f t="shared" si="147"/>
        <v>13108.081825711946</v>
      </c>
      <c r="M737" s="26">
        <f t="shared" si="148"/>
        <v>13108.081825711946</v>
      </c>
      <c r="N737" s="27" t="str">
        <f t="shared" si="149"/>
        <v>0</v>
      </c>
      <c r="O737" s="28">
        <f>O736+M737*(C737-C736)</f>
        <v>2213339.6357381772</v>
      </c>
      <c r="P737" s="28">
        <f t="shared" si="153"/>
        <v>-1155056.2240313333</v>
      </c>
      <c r="Q737" s="28">
        <f t="shared" si="154"/>
        <v>1155056.2240313333</v>
      </c>
      <c r="V737">
        <f t="shared" si="150"/>
        <v>924044.97922506672</v>
      </c>
      <c r="W737">
        <f t="shared" si="151"/>
        <v>808539.3568219333</v>
      </c>
    </row>
    <row r="738" spans="2:23" x14ac:dyDescent="0.25">
      <c r="B738" s="4" t="s">
        <v>37</v>
      </c>
      <c r="C738" s="4">
        <v>730</v>
      </c>
      <c r="D738" s="4">
        <v>141</v>
      </c>
      <c r="E738" s="11">
        <v>41.6</v>
      </c>
      <c r="F738" s="16">
        <f t="shared" si="152"/>
        <v>0.23611111111111052</v>
      </c>
      <c r="G738" s="16">
        <f t="shared" si="143"/>
        <v>11.555555555555555</v>
      </c>
      <c r="H738" s="16">
        <f t="shared" si="155"/>
        <v>422.63888888888783</v>
      </c>
      <c r="I738">
        <f t="shared" si="144"/>
        <v>175.59900000000002</v>
      </c>
      <c r="J738" s="25">
        <f t="shared" si="145"/>
        <v>57.330718370986652</v>
      </c>
      <c r="K738" s="25">
        <f t="shared" si="146"/>
        <v>655.56860725987451</v>
      </c>
      <c r="L738">
        <f t="shared" si="147"/>
        <v>7575.4594616696613</v>
      </c>
      <c r="M738" s="26">
        <f t="shared" si="148"/>
        <v>7575.4594616696613</v>
      </c>
      <c r="N738" s="27" t="str">
        <f t="shared" si="149"/>
        <v>0</v>
      </c>
      <c r="O738" s="28">
        <f>O737+M738*(C738-C737)</f>
        <v>2220915.0951998467</v>
      </c>
      <c r="P738" s="28">
        <f t="shared" si="153"/>
        <v>-1155056.2240313333</v>
      </c>
      <c r="Q738" s="28">
        <f t="shared" si="154"/>
        <v>1155056.2240313333</v>
      </c>
      <c r="V738">
        <f t="shared" si="150"/>
        <v>924044.97922506672</v>
      </c>
      <c r="W738">
        <f t="shared" si="151"/>
        <v>808539.3568219333</v>
      </c>
    </row>
    <row r="739" spans="2:23" x14ac:dyDescent="0.25">
      <c r="B739" s="4" t="s">
        <v>37</v>
      </c>
      <c r="C739" s="4">
        <v>731</v>
      </c>
      <c r="D739" s="4">
        <v>142</v>
      </c>
      <c r="E739" s="11">
        <v>41.9</v>
      </c>
      <c r="F739" s="16">
        <f t="shared" si="152"/>
        <v>5.5555555555555358E-2</v>
      </c>
      <c r="G739" s="16">
        <f t="shared" si="143"/>
        <v>11.638888888888888</v>
      </c>
      <c r="H739" s="16">
        <f t="shared" si="155"/>
        <v>99.444444444444088</v>
      </c>
      <c r="I739">
        <f t="shared" si="144"/>
        <v>175.59900000000002</v>
      </c>
      <c r="J739" s="25">
        <f t="shared" si="145"/>
        <v>58.160585289899146</v>
      </c>
      <c r="K739" s="25">
        <f t="shared" si="146"/>
        <v>333.20402973434324</v>
      </c>
      <c r="L739">
        <f t="shared" si="147"/>
        <v>3878.1246794080498</v>
      </c>
      <c r="M739" s="26">
        <f t="shared" si="148"/>
        <v>3878.1246794080498</v>
      </c>
      <c r="N739" s="27" t="str">
        <f t="shared" si="149"/>
        <v>0</v>
      </c>
      <c r="O739" s="28">
        <f>O738+M739*(C739-C738)</f>
        <v>2224793.2198792547</v>
      </c>
      <c r="P739" s="28">
        <f t="shared" si="153"/>
        <v>-1155056.2240313333</v>
      </c>
      <c r="Q739" s="28">
        <f t="shared" si="154"/>
        <v>1155056.2240313333</v>
      </c>
      <c r="V739">
        <f t="shared" si="150"/>
        <v>924044.97922506672</v>
      </c>
      <c r="W739">
        <f t="shared" si="151"/>
        <v>808539.3568219333</v>
      </c>
    </row>
    <row r="740" spans="2:23" x14ac:dyDescent="0.25">
      <c r="B740" s="4" t="s">
        <v>37</v>
      </c>
      <c r="C740" s="4">
        <v>732</v>
      </c>
      <c r="D740" s="4">
        <v>143</v>
      </c>
      <c r="E740" s="11">
        <v>42</v>
      </c>
      <c r="F740" s="16">
        <f t="shared" si="152"/>
        <v>4.1666666666667261E-2</v>
      </c>
      <c r="G740" s="16">
        <f t="shared" si="143"/>
        <v>11.666666666666666</v>
      </c>
      <c r="H740" s="16">
        <f t="shared" si="155"/>
        <v>74.583333333334394</v>
      </c>
      <c r="I740">
        <f t="shared" si="144"/>
        <v>175.59900000000002</v>
      </c>
      <c r="J740" s="25">
        <f t="shared" si="145"/>
        <v>58.438532732999974</v>
      </c>
      <c r="K740" s="25">
        <f t="shared" si="146"/>
        <v>308.62086606633437</v>
      </c>
      <c r="L740">
        <f t="shared" si="147"/>
        <v>3600.576770773901</v>
      </c>
      <c r="M740" s="26">
        <f t="shared" si="148"/>
        <v>3600.576770773901</v>
      </c>
      <c r="N740" s="27" t="str">
        <f t="shared" si="149"/>
        <v>0</v>
      </c>
      <c r="O740" s="28">
        <f>O739+M740*(C740-C739)</f>
        <v>2228393.7966500288</v>
      </c>
      <c r="P740" s="28">
        <f t="shared" si="153"/>
        <v>-1155056.2240313333</v>
      </c>
      <c r="Q740" s="28">
        <f t="shared" si="154"/>
        <v>1155056.2240313333</v>
      </c>
      <c r="V740">
        <f t="shared" si="150"/>
        <v>924044.97922506672</v>
      </c>
      <c r="W740">
        <f t="shared" si="151"/>
        <v>808539.3568219333</v>
      </c>
    </row>
    <row r="741" spans="2:23" x14ac:dyDescent="0.25">
      <c r="B741" s="4" t="s">
        <v>37</v>
      </c>
      <c r="C741" s="4">
        <v>733</v>
      </c>
      <c r="D741" s="4">
        <v>144</v>
      </c>
      <c r="E741" s="11">
        <v>42.2</v>
      </c>
      <c r="F741" s="16">
        <f t="shared" si="152"/>
        <v>5.5555555555555358E-2</v>
      </c>
      <c r="G741" s="16">
        <f t="shared" si="143"/>
        <v>11.722222222222223</v>
      </c>
      <c r="H741" s="16">
        <f t="shared" si="155"/>
        <v>99.444444444444088</v>
      </c>
      <c r="I741">
        <f t="shared" si="144"/>
        <v>175.59900000000002</v>
      </c>
      <c r="J741" s="25">
        <f t="shared" si="145"/>
        <v>58.996415324396658</v>
      </c>
      <c r="K741" s="25">
        <f t="shared" si="146"/>
        <v>334.03985976884076</v>
      </c>
      <c r="L741">
        <f t="shared" si="147"/>
        <v>3915.6894672903004</v>
      </c>
      <c r="M741" s="26">
        <f t="shared" si="148"/>
        <v>3915.6894672903004</v>
      </c>
      <c r="N741" s="27" t="str">
        <f t="shared" si="149"/>
        <v>0</v>
      </c>
      <c r="O741" s="28">
        <f>O740+M741*(C741-C740)</f>
        <v>2232309.4861173192</v>
      </c>
      <c r="P741" s="28">
        <f t="shared" si="153"/>
        <v>-1155056.2240313333</v>
      </c>
      <c r="Q741" s="28">
        <f t="shared" si="154"/>
        <v>1155056.2240313333</v>
      </c>
      <c r="V741">
        <f t="shared" si="150"/>
        <v>924044.97922506672</v>
      </c>
      <c r="W741">
        <f t="shared" si="151"/>
        <v>808539.3568219333</v>
      </c>
    </row>
    <row r="742" spans="2:23" x14ac:dyDescent="0.25">
      <c r="B742" s="4" t="s">
        <v>37</v>
      </c>
      <c r="C742" s="4">
        <v>734</v>
      </c>
      <c r="D742" s="4">
        <v>145</v>
      </c>
      <c r="E742" s="11">
        <v>42.4</v>
      </c>
      <c r="F742" s="16">
        <f t="shared" si="152"/>
        <v>6.9444444444444448E-2</v>
      </c>
      <c r="G742" s="16">
        <f t="shared" si="143"/>
        <v>11.777777777777777</v>
      </c>
      <c r="H742" s="16">
        <f t="shared" si="155"/>
        <v>124.30555555555556</v>
      </c>
      <c r="I742">
        <f t="shared" si="144"/>
        <v>175.59900000000002</v>
      </c>
      <c r="J742" s="25">
        <f t="shared" si="145"/>
        <v>59.556948189386638</v>
      </c>
      <c r="K742" s="25">
        <f t="shared" si="146"/>
        <v>359.46150374494221</v>
      </c>
      <c r="L742">
        <f t="shared" si="147"/>
        <v>4233.657710773763</v>
      </c>
      <c r="M742" s="26">
        <f t="shared" si="148"/>
        <v>4233.657710773763</v>
      </c>
      <c r="N742" s="27" t="str">
        <f t="shared" si="149"/>
        <v>0</v>
      </c>
      <c r="O742" s="28">
        <f>O741+M742*(C742-C741)</f>
        <v>2236543.1438280931</v>
      </c>
      <c r="P742" s="28">
        <f t="shared" si="153"/>
        <v>-1155056.2240313333</v>
      </c>
      <c r="Q742" s="28">
        <f t="shared" si="154"/>
        <v>1155056.2240313333</v>
      </c>
      <c r="V742">
        <f t="shared" si="150"/>
        <v>924044.97922506672</v>
      </c>
      <c r="W742">
        <f t="shared" si="151"/>
        <v>808539.3568219333</v>
      </c>
    </row>
    <row r="743" spans="2:23" x14ac:dyDescent="0.25">
      <c r="B743" s="4" t="s">
        <v>37</v>
      </c>
      <c r="C743" s="4">
        <v>735</v>
      </c>
      <c r="D743" s="4">
        <v>146</v>
      </c>
      <c r="E743" s="11">
        <v>42.7</v>
      </c>
      <c r="F743" s="16">
        <f t="shared" si="152"/>
        <v>9.7222222222222612E-2</v>
      </c>
      <c r="G743" s="16">
        <f t="shared" si="143"/>
        <v>11.861111111111112</v>
      </c>
      <c r="H743" s="16">
        <f t="shared" si="155"/>
        <v>174.02777777777848</v>
      </c>
      <c r="I743">
        <f t="shared" si="144"/>
        <v>175.59900000000002</v>
      </c>
      <c r="J743" s="25">
        <f t="shared" si="145"/>
        <v>60.402716749859174</v>
      </c>
      <c r="K743" s="25">
        <f t="shared" si="146"/>
        <v>410.02949452763767</v>
      </c>
      <c r="L743">
        <f t="shared" si="147"/>
        <v>4863.405393425036</v>
      </c>
      <c r="M743" s="26">
        <f t="shared" si="148"/>
        <v>4863.405393425036</v>
      </c>
      <c r="N743" s="27" t="str">
        <f t="shared" si="149"/>
        <v>0</v>
      </c>
      <c r="O743" s="28">
        <f>O742+M743*(C743-C742)</f>
        <v>2241406.549221518</v>
      </c>
      <c r="P743" s="28">
        <f t="shared" si="153"/>
        <v>-1155056.2240313333</v>
      </c>
      <c r="Q743" s="28">
        <f t="shared" si="154"/>
        <v>1155056.2240313333</v>
      </c>
      <c r="V743">
        <f t="shared" si="150"/>
        <v>924044.97922506672</v>
      </c>
      <c r="W743">
        <f t="shared" si="151"/>
        <v>808539.3568219333</v>
      </c>
    </row>
    <row r="744" spans="2:23" x14ac:dyDescent="0.25">
      <c r="B744" s="4" t="s">
        <v>37</v>
      </c>
      <c r="C744" s="4">
        <v>736</v>
      </c>
      <c r="D744" s="4">
        <v>147</v>
      </c>
      <c r="E744" s="11">
        <v>43.1</v>
      </c>
      <c r="F744" s="16">
        <f t="shared" si="152"/>
        <v>0.1388888888888889</v>
      </c>
      <c r="G744" s="16">
        <f t="shared" si="143"/>
        <v>11.972222222222223</v>
      </c>
      <c r="H744" s="16">
        <f t="shared" si="155"/>
        <v>248.61111111111111</v>
      </c>
      <c r="I744">
        <f t="shared" si="144"/>
        <v>175.59900000000002</v>
      </c>
      <c r="J744" s="25">
        <f t="shared" si="145"/>
        <v>61.539684121399162</v>
      </c>
      <c r="K744" s="25">
        <f t="shared" si="146"/>
        <v>485.74979523251028</v>
      </c>
      <c r="L744">
        <f t="shared" si="147"/>
        <v>5815.5044929225542</v>
      </c>
      <c r="M744" s="26">
        <f t="shared" si="148"/>
        <v>5815.5044929225542</v>
      </c>
      <c r="N744" s="27" t="str">
        <f t="shared" si="149"/>
        <v>0</v>
      </c>
      <c r="O744" s="28">
        <f>O743+M744*(C744-C743)</f>
        <v>2247222.0537144407</v>
      </c>
      <c r="P744" s="28">
        <f t="shared" si="153"/>
        <v>-1155056.2240313333</v>
      </c>
      <c r="Q744" s="28">
        <f t="shared" si="154"/>
        <v>1155056.2240313333</v>
      </c>
      <c r="V744">
        <f t="shared" si="150"/>
        <v>924044.97922506672</v>
      </c>
      <c r="W744">
        <f t="shared" si="151"/>
        <v>808539.3568219333</v>
      </c>
    </row>
    <row r="745" spans="2:23" x14ac:dyDescent="0.25">
      <c r="B745" s="4" t="s">
        <v>37</v>
      </c>
      <c r="C745" s="4">
        <v>737</v>
      </c>
      <c r="D745" s="4">
        <v>148</v>
      </c>
      <c r="E745" s="11">
        <v>43.7</v>
      </c>
      <c r="F745" s="16">
        <f t="shared" si="152"/>
        <v>0.12499999999999981</v>
      </c>
      <c r="G745" s="16">
        <f t="shared" si="143"/>
        <v>12.138888888888889</v>
      </c>
      <c r="H745" s="16">
        <f t="shared" si="155"/>
        <v>223.74999999999966</v>
      </c>
      <c r="I745">
        <f t="shared" si="144"/>
        <v>175.59900000000002</v>
      </c>
      <c r="J745" s="25">
        <f t="shared" si="145"/>
        <v>63.265012230659153</v>
      </c>
      <c r="K745" s="25">
        <f t="shared" si="146"/>
        <v>462.61401223065889</v>
      </c>
      <c r="L745">
        <f t="shared" si="147"/>
        <v>5615.6200929110537</v>
      </c>
      <c r="M745" s="26">
        <f t="shared" si="148"/>
        <v>5615.6200929110537</v>
      </c>
      <c r="N745" s="27" t="str">
        <f t="shared" si="149"/>
        <v>0</v>
      </c>
      <c r="O745" s="28">
        <f>O744+M745*(C745-C744)</f>
        <v>2252837.6738073518</v>
      </c>
      <c r="P745" s="28">
        <f t="shared" si="153"/>
        <v>-1155056.2240313333</v>
      </c>
      <c r="Q745" s="28">
        <f t="shared" si="154"/>
        <v>1155056.2240313333</v>
      </c>
      <c r="V745">
        <f t="shared" si="150"/>
        <v>924044.97922506672</v>
      </c>
      <c r="W745">
        <f t="shared" si="151"/>
        <v>808539.3568219333</v>
      </c>
    </row>
    <row r="746" spans="2:23" x14ac:dyDescent="0.25">
      <c r="B746" s="4" t="s">
        <v>37</v>
      </c>
      <c r="C746" s="4">
        <v>738</v>
      </c>
      <c r="D746" s="4">
        <v>149</v>
      </c>
      <c r="E746" s="11">
        <v>44</v>
      </c>
      <c r="F746" s="16">
        <f t="shared" si="152"/>
        <v>5.5555555555555358E-2</v>
      </c>
      <c r="G746" s="16">
        <f t="shared" si="143"/>
        <v>12.222222222222221</v>
      </c>
      <c r="H746" s="16">
        <f t="shared" si="155"/>
        <v>99.444444444444088</v>
      </c>
      <c r="I746">
        <f t="shared" si="144"/>
        <v>175.59900000000002</v>
      </c>
      <c r="J746" s="25">
        <f t="shared" si="145"/>
        <v>64.136620958666654</v>
      </c>
      <c r="K746" s="25">
        <f t="shared" si="146"/>
        <v>339.18006540311075</v>
      </c>
      <c r="L746">
        <f t="shared" si="147"/>
        <v>4145.5341327046863</v>
      </c>
      <c r="M746" s="26">
        <f t="shared" si="148"/>
        <v>4145.5341327046863</v>
      </c>
      <c r="N746" s="27" t="str">
        <f t="shared" si="149"/>
        <v>0</v>
      </c>
      <c r="O746" s="28">
        <f>O745+M746*(C746-C745)</f>
        <v>2256983.2079400565</v>
      </c>
      <c r="P746" s="28">
        <f t="shared" si="153"/>
        <v>-1155056.2240313333</v>
      </c>
      <c r="Q746" s="28">
        <f t="shared" si="154"/>
        <v>1155056.2240313333</v>
      </c>
      <c r="V746">
        <f t="shared" si="150"/>
        <v>924044.97922506672</v>
      </c>
      <c r="W746">
        <f t="shared" si="151"/>
        <v>808539.3568219333</v>
      </c>
    </row>
    <row r="747" spans="2:23" x14ac:dyDescent="0.25">
      <c r="B747" s="4" t="s">
        <v>37</v>
      </c>
      <c r="C747" s="4">
        <v>739</v>
      </c>
      <c r="D747" s="4">
        <v>150</v>
      </c>
      <c r="E747" s="11">
        <v>44.1</v>
      </c>
      <c r="F747" s="16">
        <f t="shared" si="152"/>
        <v>0.18055555555555516</v>
      </c>
      <c r="G747" s="16">
        <f t="shared" si="143"/>
        <v>12.25</v>
      </c>
      <c r="H747" s="16">
        <f t="shared" si="155"/>
        <v>323.19444444444372</v>
      </c>
      <c r="I747">
        <f t="shared" si="144"/>
        <v>175.59900000000002</v>
      </c>
      <c r="J747" s="25">
        <f t="shared" si="145"/>
        <v>64.428482338132483</v>
      </c>
      <c r="K747" s="25">
        <f t="shared" si="146"/>
        <v>563.22192678257625</v>
      </c>
      <c r="L747">
        <f t="shared" si="147"/>
        <v>6899.4686030865587</v>
      </c>
      <c r="M747" s="26">
        <f t="shared" si="148"/>
        <v>6899.4686030865587</v>
      </c>
      <c r="N747" s="27" t="str">
        <f t="shared" si="149"/>
        <v>0</v>
      </c>
      <c r="O747" s="28">
        <f>O746+M747*(C747-C746)</f>
        <v>2263882.6765431431</v>
      </c>
      <c r="P747" s="28">
        <f t="shared" si="153"/>
        <v>-1155056.2240313333</v>
      </c>
      <c r="Q747" s="28">
        <f t="shared" si="154"/>
        <v>1155056.2240313333</v>
      </c>
      <c r="V747">
        <f t="shared" si="150"/>
        <v>924044.97922506672</v>
      </c>
      <c r="W747">
        <f t="shared" si="151"/>
        <v>808539.3568219333</v>
      </c>
    </row>
    <row r="748" spans="2:23" x14ac:dyDescent="0.25">
      <c r="B748" s="4" t="s">
        <v>37</v>
      </c>
      <c r="C748" s="4">
        <v>740</v>
      </c>
      <c r="D748" s="4">
        <v>151</v>
      </c>
      <c r="E748" s="11">
        <v>45.3</v>
      </c>
      <c r="F748" s="16">
        <f t="shared" si="152"/>
        <v>0.31944444444444403</v>
      </c>
      <c r="G748" s="16">
        <f t="shared" si="143"/>
        <v>12.583333333333332</v>
      </c>
      <c r="H748" s="16">
        <f t="shared" si="155"/>
        <v>571.80555555555486</v>
      </c>
      <c r="I748">
        <f t="shared" si="144"/>
        <v>175.59900000000002</v>
      </c>
      <c r="J748" s="25">
        <f t="shared" si="145"/>
        <v>67.98249922679247</v>
      </c>
      <c r="K748" s="25">
        <f t="shared" si="146"/>
        <v>815.38705478234738</v>
      </c>
      <c r="L748">
        <f t="shared" si="147"/>
        <v>10260.287106011203</v>
      </c>
      <c r="M748" s="26">
        <f t="shared" si="148"/>
        <v>10260.287106011203</v>
      </c>
      <c r="N748" s="27" t="str">
        <f t="shared" si="149"/>
        <v>0</v>
      </c>
      <c r="O748" s="28">
        <f>O747+M748*(C748-C747)</f>
        <v>2274142.9636491542</v>
      </c>
      <c r="P748" s="28">
        <f t="shared" si="153"/>
        <v>-1155056.2240313333</v>
      </c>
      <c r="Q748" s="28">
        <f t="shared" si="154"/>
        <v>1155056.2240313333</v>
      </c>
      <c r="V748">
        <f t="shared" si="150"/>
        <v>924044.97922506672</v>
      </c>
      <c r="W748">
        <f t="shared" si="151"/>
        <v>808539.3568219333</v>
      </c>
    </row>
    <row r="749" spans="2:23" x14ac:dyDescent="0.25">
      <c r="B749" s="4" t="s">
        <v>37</v>
      </c>
      <c r="C749" s="4">
        <v>741</v>
      </c>
      <c r="D749" s="4">
        <v>152</v>
      </c>
      <c r="E749" s="11">
        <v>46.4</v>
      </c>
      <c r="F749" s="16">
        <f t="shared" si="152"/>
        <v>0.26388888888888967</v>
      </c>
      <c r="G749" s="16">
        <f t="shared" si="143"/>
        <v>12.888888888888888</v>
      </c>
      <c r="H749" s="16">
        <f t="shared" si="155"/>
        <v>472.36111111111251</v>
      </c>
      <c r="I749">
        <f t="shared" si="144"/>
        <v>175.59900000000002</v>
      </c>
      <c r="J749" s="25">
        <f t="shared" si="145"/>
        <v>71.324162943786632</v>
      </c>
      <c r="K749" s="25">
        <f t="shared" si="146"/>
        <v>719.28427405489913</v>
      </c>
      <c r="L749">
        <f t="shared" si="147"/>
        <v>9270.775087818698</v>
      </c>
      <c r="M749" s="26">
        <f t="shared" si="148"/>
        <v>9270.775087818698</v>
      </c>
      <c r="N749" s="27" t="str">
        <f t="shared" si="149"/>
        <v>0</v>
      </c>
      <c r="O749" s="28">
        <f>O748+M749*(C749-C748)</f>
        <v>2283413.7387369727</v>
      </c>
      <c r="P749" s="28">
        <f t="shared" si="153"/>
        <v>-1155056.2240313333</v>
      </c>
      <c r="Q749" s="28">
        <f t="shared" si="154"/>
        <v>1155056.2240313333</v>
      </c>
      <c r="V749">
        <f t="shared" si="150"/>
        <v>924044.97922506672</v>
      </c>
      <c r="W749">
        <f t="shared" si="151"/>
        <v>808539.3568219333</v>
      </c>
    </row>
    <row r="750" spans="2:23" x14ac:dyDescent="0.25">
      <c r="B750" s="4" t="s">
        <v>37</v>
      </c>
      <c r="C750" s="4">
        <v>742</v>
      </c>
      <c r="D750" s="4">
        <v>153</v>
      </c>
      <c r="E750" s="11">
        <v>47.2</v>
      </c>
      <c r="F750" s="16">
        <f t="shared" si="152"/>
        <v>0.12499999999999981</v>
      </c>
      <c r="G750" s="16">
        <f t="shared" si="143"/>
        <v>13.111111111111111</v>
      </c>
      <c r="H750" s="16">
        <f t="shared" si="155"/>
        <v>223.74999999999966</v>
      </c>
      <c r="I750">
        <f t="shared" si="144"/>
        <v>175.59900000000002</v>
      </c>
      <c r="J750" s="25">
        <f t="shared" si="145"/>
        <v>73.804819027146635</v>
      </c>
      <c r="K750" s="25">
        <f t="shared" si="146"/>
        <v>473.15381902714637</v>
      </c>
      <c r="L750">
        <f t="shared" si="147"/>
        <v>6203.5722939114748</v>
      </c>
      <c r="M750" s="26">
        <f t="shared" si="148"/>
        <v>6203.5722939114748</v>
      </c>
      <c r="N750" s="27" t="str">
        <f t="shared" si="149"/>
        <v>0</v>
      </c>
      <c r="O750" s="28">
        <f>O749+M750*(C750-C749)</f>
        <v>2289617.3110308843</v>
      </c>
      <c r="P750" s="28">
        <f t="shared" si="153"/>
        <v>-1155056.2240313333</v>
      </c>
      <c r="Q750" s="28">
        <f t="shared" si="154"/>
        <v>1155056.2240313333</v>
      </c>
      <c r="V750">
        <f t="shared" si="150"/>
        <v>924044.97922506672</v>
      </c>
      <c r="W750">
        <f t="shared" si="151"/>
        <v>808539.3568219333</v>
      </c>
    </row>
    <row r="751" spans="2:23" x14ac:dyDescent="0.25">
      <c r="B751" s="4" t="s">
        <v>37</v>
      </c>
      <c r="C751" s="4">
        <v>743</v>
      </c>
      <c r="D751" s="4">
        <v>154</v>
      </c>
      <c r="E751" s="11">
        <v>47.3</v>
      </c>
      <c r="F751" s="16">
        <f t="shared" si="152"/>
        <v>2.7777777777777186E-2</v>
      </c>
      <c r="G751" s="16">
        <f t="shared" si="143"/>
        <v>13.138888888888888</v>
      </c>
      <c r="H751" s="16">
        <f t="shared" si="155"/>
        <v>49.722222222221163</v>
      </c>
      <c r="I751">
        <f t="shared" si="144"/>
        <v>175.59900000000002</v>
      </c>
      <c r="J751" s="25">
        <f t="shared" si="145"/>
        <v>74.117882595359134</v>
      </c>
      <c r="K751" s="25">
        <f t="shared" si="146"/>
        <v>299.4391048175803</v>
      </c>
      <c r="L751">
        <f t="shared" si="147"/>
        <v>3934.2971271865408</v>
      </c>
      <c r="M751" s="26">
        <f t="shared" si="148"/>
        <v>3934.2971271865408</v>
      </c>
      <c r="N751" s="27" t="str">
        <f t="shared" si="149"/>
        <v>0</v>
      </c>
      <c r="O751" s="28">
        <f>O750+M751*(C751-C750)</f>
        <v>2293551.6081580706</v>
      </c>
      <c r="P751" s="28">
        <f t="shared" si="153"/>
        <v>-1155056.2240313333</v>
      </c>
      <c r="Q751" s="28">
        <f t="shared" si="154"/>
        <v>1155056.2240313333</v>
      </c>
      <c r="V751">
        <f t="shared" si="150"/>
        <v>924044.97922506672</v>
      </c>
      <c r="W751">
        <f t="shared" si="151"/>
        <v>808539.3568219333</v>
      </c>
    </row>
    <row r="752" spans="2:23" x14ac:dyDescent="0.25">
      <c r="B752" s="4" t="s">
        <v>37</v>
      </c>
      <c r="C752" s="4">
        <v>744</v>
      </c>
      <c r="D752" s="4">
        <v>155</v>
      </c>
      <c r="E752" s="11">
        <v>47.4</v>
      </c>
      <c r="F752" s="16">
        <f t="shared" si="152"/>
        <v>1.3888888888889086E-2</v>
      </c>
      <c r="G752" s="16">
        <f t="shared" si="143"/>
        <v>13.166666666666666</v>
      </c>
      <c r="H752" s="16">
        <f t="shared" si="155"/>
        <v>24.861111111111462</v>
      </c>
      <c r="I752">
        <f t="shared" si="144"/>
        <v>175.59900000000002</v>
      </c>
      <c r="J752" s="25">
        <f t="shared" si="145"/>
        <v>74.431608731969973</v>
      </c>
      <c r="K752" s="25">
        <f t="shared" si="146"/>
        <v>274.89171984308143</v>
      </c>
      <c r="L752">
        <f t="shared" si="147"/>
        <v>3619.407644600572</v>
      </c>
      <c r="M752" s="26">
        <f t="shared" si="148"/>
        <v>3619.407644600572</v>
      </c>
      <c r="N752" s="27" t="str">
        <f t="shared" si="149"/>
        <v>0</v>
      </c>
      <c r="O752" s="28">
        <f>O751+M752*(C752-C751)</f>
        <v>2297171.0158026712</v>
      </c>
      <c r="P752" s="28">
        <f t="shared" si="153"/>
        <v>-1155056.2240313333</v>
      </c>
      <c r="Q752" s="28">
        <f t="shared" si="154"/>
        <v>1155056.2240313333</v>
      </c>
      <c r="V752">
        <f t="shared" si="150"/>
        <v>924044.97922506672</v>
      </c>
      <c r="W752">
        <f t="shared" si="151"/>
        <v>808539.3568219333</v>
      </c>
    </row>
    <row r="753" spans="2:23" x14ac:dyDescent="0.25">
      <c r="B753" s="4" t="s">
        <v>37</v>
      </c>
      <c r="C753" s="4">
        <v>745</v>
      </c>
      <c r="D753" s="4">
        <v>156</v>
      </c>
      <c r="E753" s="11">
        <v>47.4</v>
      </c>
      <c r="F753" s="16">
        <f t="shared" si="152"/>
        <v>1.3888888888889086E-2</v>
      </c>
      <c r="G753" s="16">
        <f t="shared" si="143"/>
        <v>13.166666666666666</v>
      </c>
      <c r="H753" s="16">
        <f t="shared" si="155"/>
        <v>24.861111111111462</v>
      </c>
      <c r="I753">
        <f t="shared" si="144"/>
        <v>175.59900000000002</v>
      </c>
      <c r="J753" s="25">
        <f t="shared" si="145"/>
        <v>74.431608731969973</v>
      </c>
      <c r="K753" s="25">
        <f t="shared" si="146"/>
        <v>274.89171984308143</v>
      </c>
      <c r="L753">
        <f t="shared" si="147"/>
        <v>3619.407644600572</v>
      </c>
      <c r="M753" s="26">
        <f t="shared" si="148"/>
        <v>3619.407644600572</v>
      </c>
      <c r="N753" s="27" t="str">
        <f t="shared" si="149"/>
        <v>0</v>
      </c>
      <c r="O753" s="28">
        <f>O752+M753*(C753-C752)</f>
        <v>2300790.4234472718</v>
      </c>
      <c r="P753" s="28">
        <f t="shared" si="153"/>
        <v>-1155056.2240313333</v>
      </c>
      <c r="Q753" s="28">
        <f t="shared" si="154"/>
        <v>1155056.2240313333</v>
      </c>
      <c r="V753">
        <f t="shared" si="150"/>
        <v>924044.97922506672</v>
      </c>
      <c r="W753">
        <f t="shared" si="151"/>
        <v>808539.3568219333</v>
      </c>
    </row>
    <row r="754" spans="2:23" x14ac:dyDescent="0.25">
      <c r="B754" s="4" t="s">
        <v>37</v>
      </c>
      <c r="C754" s="4">
        <v>746</v>
      </c>
      <c r="D754" s="4">
        <v>157</v>
      </c>
      <c r="E754" s="11">
        <v>47.5</v>
      </c>
      <c r="F754" s="16">
        <f t="shared" si="152"/>
        <v>6.9444444444444448E-2</v>
      </c>
      <c r="G754" s="16">
        <f t="shared" si="143"/>
        <v>13.194444444444445</v>
      </c>
      <c r="H754" s="16">
        <f t="shared" si="155"/>
        <v>124.30555555555556</v>
      </c>
      <c r="I754">
        <f t="shared" si="144"/>
        <v>175.59900000000002</v>
      </c>
      <c r="J754" s="25">
        <f t="shared" si="145"/>
        <v>74.745997436979152</v>
      </c>
      <c r="K754" s="25">
        <f t="shared" si="146"/>
        <v>374.65055299253476</v>
      </c>
      <c r="L754">
        <f t="shared" si="147"/>
        <v>4943.3059075403889</v>
      </c>
      <c r="M754" s="26">
        <f t="shared" si="148"/>
        <v>4943.3059075403889</v>
      </c>
      <c r="N754" s="27" t="str">
        <f t="shared" si="149"/>
        <v>0</v>
      </c>
      <c r="O754" s="28">
        <f>O753+M754*(C754-C753)</f>
        <v>2305733.7293548123</v>
      </c>
      <c r="P754" s="28">
        <f t="shared" si="153"/>
        <v>-1155056.2240313333</v>
      </c>
      <c r="Q754" s="28">
        <f t="shared" si="154"/>
        <v>1155056.2240313333</v>
      </c>
      <c r="V754">
        <f t="shared" si="150"/>
        <v>924044.97922506672</v>
      </c>
      <c r="W754">
        <f t="shared" si="151"/>
        <v>808539.3568219333</v>
      </c>
    </row>
    <row r="755" spans="2:23" x14ac:dyDescent="0.25">
      <c r="B755" s="4" t="s">
        <v>37</v>
      </c>
      <c r="C755" s="4">
        <v>747</v>
      </c>
      <c r="D755" s="4">
        <v>158</v>
      </c>
      <c r="E755" s="11">
        <v>47.9</v>
      </c>
      <c r="F755" s="16">
        <f t="shared" si="152"/>
        <v>0.15277777777777798</v>
      </c>
      <c r="G755" s="16">
        <f t="shared" si="143"/>
        <v>13.305555555555555</v>
      </c>
      <c r="H755" s="16">
        <f t="shared" si="155"/>
        <v>273.47222222222257</v>
      </c>
      <c r="I755">
        <f t="shared" si="144"/>
        <v>175.59900000000002</v>
      </c>
      <c r="J755" s="25">
        <f t="shared" si="145"/>
        <v>76.010177940999156</v>
      </c>
      <c r="K755" s="25">
        <f t="shared" si="146"/>
        <v>525.0814001632217</v>
      </c>
      <c r="L755">
        <f t="shared" si="147"/>
        <v>6986.4997410606438</v>
      </c>
      <c r="M755" s="26">
        <f t="shared" si="148"/>
        <v>6986.4997410606438</v>
      </c>
      <c r="N755" s="27" t="str">
        <f t="shared" si="149"/>
        <v>0</v>
      </c>
      <c r="O755" s="28">
        <f>O754+M755*(C755-C754)</f>
        <v>2312720.229095873</v>
      </c>
      <c r="P755" s="28">
        <f t="shared" si="153"/>
        <v>-1155056.2240313333</v>
      </c>
      <c r="Q755" s="28">
        <f t="shared" si="154"/>
        <v>1155056.2240313333</v>
      </c>
      <c r="V755">
        <f t="shared" si="150"/>
        <v>924044.97922506672</v>
      </c>
      <c r="W755">
        <f t="shared" si="151"/>
        <v>808539.3568219333</v>
      </c>
    </row>
    <row r="756" spans="2:23" x14ac:dyDescent="0.25">
      <c r="B756" s="4" t="s">
        <v>37</v>
      </c>
      <c r="C756" s="4">
        <v>748</v>
      </c>
      <c r="D756" s="4">
        <v>159</v>
      </c>
      <c r="E756" s="11">
        <v>48.6</v>
      </c>
      <c r="F756" s="16">
        <f t="shared" si="152"/>
        <v>0.20833333333333331</v>
      </c>
      <c r="G756" s="16">
        <f t="shared" si="143"/>
        <v>13.5</v>
      </c>
      <c r="H756" s="16">
        <f t="shared" si="155"/>
        <v>372.91666666666663</v>
      </c>
      <c r="I756">
        <f t="shared" si="144"/>
        <v>175.59900000000002</v>
      </c>
      <c r="J756" s="25">
        <f t="shared" si="145"/>
        <v>78.248002706369988</v>
      </c>
      <c r="K756" s="25">
        <f t="shared" si="146"/>
        <v>626.76366937303669</v>
      </c>
      <c r="L756">
        <f t="shared" si="147"/>
        <v>8461.309536535995</v>
      </c>
      <c r="M756" s="26">
        <f t="shared" si="148"/>
        <v>8461.309536535995</v>
      </c>
      <c r="N756" s="27" t="str">
        <f t="shared" si="149"/>
        <v>0</v>
      </c>
      <c r="O756" s="28">
        <f>O755+M756*(C756-C755)</f>
        <v>2321181.5386324092</v>
      </c>
      <c r="P756" s="28">
        <f t="shared" si="153"/>
        <v>-1155056.2240313333</v>
      </c>
      <c r="Q756" s="28">
        <f t="shared" si="154"/>
        <v>1155056.2240313333</v>
      </c>
      <c r="V756">
        <f t="shared" si="150"/>
        <v>924044.97922506672</v>
      </c>
      <c r="W756">
        <f t="shared" si="151"/>
        <v>808539.3568219333</v>
      </c>
    </row>
    <row r="757" spans="2:23" x14ac:dyDescent="0.25">
      <c r="B757" s="4" t="s">
        <v>37</v>
      </c>
      <c r="C757" s="4">
        <v>749</v>
      </c>
      <c r="D757" s="4">
        <v>160</v>
      </c>
      <c r="E757" s="11">
        <v>49.4</v>
      </c>
      <c r="F757" s="16">
        <f t="shared" si="152"/>
        <v>0.16666666666666607</v>
      </c>
      <c r="G757" s="16">
        <f t="shared" si="143"/>
        <v>13.722222222222221</v>
      </c>
      <c r="H757" s="16">
        <f t="shared" si="155"/>
        <v>298.33333333333229</v>
      </c>
      <c r="I757">
        <f t="shared" si="144"/>
        <v>175.59900000000002</v>
      </c>
      <c r="J757" s="25">
        <f t="shared" si="145"/>
        <v>80.845270827836643</v>
      </c>
      <c r="K757" s="25">
        <f t="shared" si="146"/>
        <v>554.77760416116894</v>
      </c>
      <c r="L757">
        <f t="shared" si="147"/>
        <v>7612.7815682115952</v>
      </c>
      <c r="M757" s="26">
        <f t="shared" si="148"/>
        <v>7612.7815682115952</v>
      </c>
      <c r="N757" s="27" t="str">
        <f t="shared" si="149"/>
        <v>0</v>
      </c>
      <c r="O757" s="28">
        <f>O756+M757*(C757-C756)</f>
        <v>2328794.3202006207</v>
      </c>
      <c r="P757" s="28">
        <f t="shared" si="153"/>
        <v>-1155056.2240313333</v>
      </c>
      <c r="Q757" s="28">
        <f t="shared" si="154"/>
        <v>1155056.2240313333</v>
      </c>
      <c r="V757">
        <f t="shared" si="150"/>
        <v>924044.97922506672</v>
      </c>
      <c r="W757">
        <f t="shared" si="151"/>
        <v>808539.3568219333</v>
      </c>
    </row>
    <row r="758" spans="2:23" x14ac:dyDescent="0.25">
      <c r="B758" s="4" t="s">
        <v>37</v>
      </c>
      <c r="C758" s="4">
        <v>750</v>
      </c>
      <c r="D758" s="4">
        <v>161</v>
      </c>
      <c r="E758" s="11">
        <v>49.8</v>
      </c>
      <c r="F758" s="16">
        <f t="shared" si="152"/>
        <v>5.5555555555555358E-2</v>
      </c>
      <c r="G758" s="16">
        <f t="shared" si="143"/>
        <v>13.833333333333332</v>
      </c>
      <c r="H758" s="16">
        <f t="shared" si="155"/>
        <v>99.444444444444088</v>
      </c>
      <c r="I758">
        <f t="shared" si="144"/>
        <v>175.59900000000002</v>
      </c>
      <c r="J758" s="25">
        <f t="shared" si="145"/>
        <v>82.15980653012997</v>
      </c>
      <c r="K758" s="25">
        <f t="shared" si="146"/>
        <v>357.20325097457408</v>
      </c>
      <c r="L758">
        <f t="shared" si="147"/>
        <v>4941.3116384816076</v>
      </c>
      <c r="M758" s="26">
        <f t="shared" si="148"/>
        <v>4941.3116384816076</v>
      </c>
      <c r="N758" s="27" t="str">
        <f t="shared" si="149"/>
        <v>0</v>
      </c>
      <c r="O758" s="28">
        <f>O757+M758*(C758-C757)</f>
        <v>2333735.6318391021</v>
      </c>
      <c r="P758" s="28">
        <f t="shared" si="153"/>
        <v>-1155056.2240313333</v>
      </c>
      <c r="Q758" s="28">
        <f t="shared" si="154"/>
        <v>1155056.2240313333</v>
      </c>
      <c r="V758">
        <f t="shared" si="150"/>
        <v>924044.97922506672</v>
      </c>
      <c r="W758">
        <f t="shared" si="151"/>
        <v>808539.3568219333</v>
      </c>
    </row>
    <row r="759" spans="2:23" x14ac:dyDescent="0.25">
      <c r="B759" s="4" t="s">
        <v>37</v>
      </c>
      <c r="C759" s="4">
        <v>751</v>
      </c>
      <c r="D759" s="4">
        <v>162</v>
      </c>
      <c r="E759" s="11">
        <v>49.8</v>
      </c>
      <c r="F759" s="16">
        <f t="shared" si="152"/>
        <v>-1.3888888888888099E-2</v>
      </c>
      <c r="G759" s="16">
        <f t="shared" si="143"/>
        <v>13.833333333333332</v>
      </c>
      <c r="H759" s="16">
        <f t="shared" si="155"/>
        <v>-24.861111111109697</v>
      </c>
      <c r="I759">
        <f t="shared" si="144"/>
        <v>175.59900000000002</v>
      </c>
      <c r="J759" s="25">
        <f t="shared" si="145"/>
        <v>82.15980653012997</v>
      </c>
      <c r="K759" s="25">
        <f t="shared" si="146"/>
        <v>232.89769541902029</v>
      </c>
      <c r="L759">
        <f t="shared" si="147"/>
        <v>3221.7514532964469</v>
      </c>
      <c r="M759" s="26">
        <f t="shared" si="148"/>
        <v>3221.7514532964469</v>
      </c>
      <c r="N759" s="27" t="str">
        <f t="shared" si="149"/>
        <v>0</v>
      </c>
      <c r="O759" s="28">
        <f>O758+M759*(C759-C758)</f>
        <v>2336957.3832923984</v>
      </c>
      <c r="P759" s="28">
        <f t="shared" si="153"/>
        <v>-1155056.2240313333</v>
      </c>
      <c r="Q759" s="28">
        <f t="shared" si="154"/>
        <v>1155056.2240313333</v>
      </c>
      <c r="V759">
        <f t="shared" si="150"/>
        <v>924044.97922506672</v>
      </c>
      <c r="W759">
        <f t="shared" si="151"/>
        <v>808539.3568219333</v>
      </c>
    </row>
    <row r="760" spans="2:23" x14ac:dyDescent="0.25">
      <c r="B760" s="4" t="s">
        <v>37</v>
      </c>
      <c r="C760" s="4">
        <v>752</v>
      </c>
      <c r="D760" s="4">
        <v>163</v>
      </c>
      <c r="E760" s="11">
        <v>49.7</v>
      </c>
      <c r="F760" s="16">
        <f t="shared" si="152"/>
        <v>-6.9444444444444448E-2</v>
      </c>
      <c r="G760" s="16">
        <f t="shared" si="143"/>
        <v>13.805555555555555</v>
      </c>
      <c r="H760" s="16">
        <f t="shared" si="155"/>
        <v>-124.30555555555556</v>
      </c>
      <c r="I760">
        <f t="shared" si="144"/>
        <v>175.59900000000002</v>
      </c>
      <c r="J760" s="25">
        <f t="shared" si="145"/>
        <v>81.830178751959153</v>
      </c>
      <c r="K760" s="25">
        <f t="shared" si="146"/>
        <v>133.12362319640363</v>
      </c>
      <c r="L760">
        <f t="shared" si="147"/>
        <v>1837.8455757947945</v>
      </c>
      <c r="M760" s="26">
        <f t="shared" si="148"/>
        <v>1837.8455757947945</v>
      </c>
      <c r="N760" s="27" t="str">
        <f t="shared" si="149"/>
        <v>0</v>
      </c>
      <c r="O760" s="28">
        <f>O759+M760*(C760-C759)</f>
        <v>2338795.228868193</v>
      </c>
      <c r="P760" s="28">
        <f t="shared" si="153"/>
        <v>-1155056.2240313333</v>
      </c>
      <c r="Q760" s="28">
        <f t="shared" si="154"/>
        <v>1155056.2240313333</v>
      </c>
      <c r="V760">
        <f t="shared" si="150"/>
        <v>924044.97922506672</v>
      </c>
      <c r="W760">
        <f t="shared" si="151"/>
        <v>808539.3568219333</v>
      </c>
    </row>
    <row r="761" spans="2:23" x14ac:dyDescent="0.25">
      <c r="B761" s="4" t="s">
        <v>37</v>
      </c>
      <c r="C761" s="4">
        <v>753</v>
      </c>
      <c r="D761" s="4">
        <v>164</v>
      </c>
      <c r="E761" s="11">
        <v>49.3</v>
      </c>
      <c r="F761" s="16">
        <f t="shared" si="152"/>
        <v>-0.16666666666666705</v>
      </c>
      <c r="G761" s="16">
        <f t="shared" si="143"/>
        <v>13.694444444444443</v>
      </c>
      <c r="H761" s="16">
        <f t="shared" si="155"/>
        <v>-298.333333333334</v>
      </c>
      <c r="I761">
        <f t="shared" si="144"/>
        <v>175.59900000000002</v>
      </c>
      <c r="J761" s="25">
        <f t="shared" si="145"/>
        <v>80.51829332325913</v>
      </c>
      <c r="K761" s="25">
        <f t="shared" si="146"/>
        <v>-42.216040010074849</v>
      </c>
      <c r="L761">
        <f t="shared" si="147"/>
        <v>-578.12521458241383</v>
      </c>
      <c r="M761" s="26" t="str">
        <f t="shared" si="148"/>
        <v>0</v>
      </c>
      <c r="N761" s="27">
        <f t="shared" si="149"/>
        <v>-578.12521458241383</v>
      </c>
      <c r="O761" s="28">
        <f>O760+M761*(C761-C760)</f>
        <v>2338795.228868193</v>
      </c>
      <c r="P761" s="28">
        <f t="shared" si="153"/>
        <v>-1155634.3492459157</v>
      </c>
      <c r="Q761" s="28">
        <f t="shared" si="154"/>
        <v>1155634.3492459157</v>
      </c>
      <c r="V761">
        <f t="shared" si="150"/>
        <v>924507.47939673252</v>
      </c>
      <c r="W761">
        <f t="shared" si="151"/>
        <v>808944.04447214096</v>
      </c>
    </row>
    <row r="762" spans="2:23" x14ac:dyDescent="0.25">
      <c r="B762" s="4" t="s">
        <v>37</v>
      </c>
      <c r="C762" s="4">
        <v>754</v>
      </c>
      <c r="D762" s="4">
        <v>165</v>
      </c>
      <c r="E762" s="11">
        <v>48.5</v>
      </c>
      <c r="F762" s="16">
        <f t="shared" si="152"/>
        <v>-0.23611111111111052</v>
      </c>
      <c r="G762" s="16">
        <f t="shared" si="143"/>
        <v>13.472222222222221</v>
      </c>
      <c r="H762" s="16">
        <f t="shared" si="155"/>
        <v>-422.63888888888783</v>
      </c>
      <c r="I762">
        <f t="shared" si="144"/>
        <v>175.59900000000002</v>
      </c>
      <c r="J762" s="25">
        <f t="shared" si="145"/>
        <v>77.926325748979139</v>
      </c>
      <c r="K762" s="25">
        <f t="shared" si="146"/>
        <v>-169.11356313990868</v>
      </c>
      <c r="L762">
        <f t="shared" si="147"/>
        <v>-2278.3355034126585</v>
      </c>
      <c r="M762" s="26" t="str">
        <f t="shared" si="148"/>
        <v>0</v>
      </c>
      <c r="N762" s="27">
        <f t="shared" si="149"/>
        <v>-2278.3355034126585</v>
      </c>
      <c r="O762" s="28">
        <f>O761+M762*(C762-C761)</f>
        <v>2338795.228868193</v>
      </c>
      <c r="P762" s="28">
        <f t="shared" si="153"/>
        <v>-1157912.6847493283</v>
      </c>
      <c r="Q762" s="28">
        <f t="shared" si="154"/>
        <v>1157912.6847493283</v>
      </c>
      <c r="V762">
        <f t="shared" si="150"/>
        <v>926330.14779946266</v>
      </c>
      <c r="W762">
        <f t="shared" si="151"/>
        <v>810538.87932452979</v>
      </c>
    </row>
    <row r="763" spans="2:23" x14ac:dyDescent="0.25">
      <c r="B763" s="4" t="s">
        <v>37</v>
      </c>
      <c r="C763" s="4">
        <v>755</v>
      </c>
      <c r="D763" s="4">
        <v>166</v>
      </c>
      <c r="E763" s="11">
        <v>47.6</v>
      </c>
      <c r="F763" s="16">
        <f t="shared" si="152"/>
        <v>-0.30555555555555597</v>
      </c>
      <c r="G763" s="16">
        <f t="shared" si="143"/>
        <v>13.222222222222221</v>
      </c>
      <c r="H763" s="16">
        <f t="shared" si="155"/>
        <v>-546.94444444444514</v>
      </c>
      <c r="I763">
        <f t="shared" si="144"/>
        <v>175.59900000000002</v>
      </c>
      <c r="J763" s="25">
        <f t="shared" si="145"/>
        <v>75.061048710386643</v>
      </c>
      <c r="K763" s="25">
        <f t="shared" si="146"/>
        <v>-296.28439573405842</v>
      </c>
      <c r="L763">
        <f t="shared" si="147"/>
        <v>-3917.53812137255</v>
      </c>
      <c r="M763" s="26" t="str">
        <f t="shared" si="148"/>
        <v>0</v>
      </c>
      <c r="N763" s="27">
        <f t="shared" si="149"/>
        <v>-3917.53812137255</v>
      </c>
      <c r="O763" s="28">
        <f>O762+M763*(C763-C762)</f>
        <v>2338795.228868193</v>
      </c>
      <c r="P763" s="28">
        <f t="shared" si="153"/>
        <v>-1161830.2228707008</v>
      </c>
      <c r="Q763" s="28">
        <f t="shared" si="154"/>
        <v>1161830.2228707008</v>
      </c>
      <c r="V763">
        <f t="shared" si="150"/>
        <v>929464.17829656065</v>
      </c>
      <c r="W763">
        <f t="shared" si="151"/>
        <v>813281.1560094906</v>
      </c>
    </row>
    <row r="764" spans="2:23" x14ac:dyDescent="0.25">
      <c r="B764" s="4" t="s">
        <v>37</v>
      </c>
      <c r="C764" s="4">
        <v>756</v>
      </c>
      <c r="D764" s="4">
        <v>167</v>
      </c>
      <c r="E764" s="11">
        <v>46.3</v>
      </c>
      <c r="F764" s="16">
        <f t="shared" si="152"/>
        <v>-0.54166666666666641</v>
      </c>
      <c r="G764" s="16">
        <f t="shared" si="143"/>
        <v>12.861111111111111</v>
      </c>
      <c r="H764" s="16">
        <f t="shared" si="155"/>
        <v>-969.58333333333292</v>
      </c>
      <c r="I764">
        <f t="shared" si="144"/>
        <v>175.59900000000002</v>
      </c>
      <c r="J764" s="25">
        <f t="shared" si="145"/>
        <v>71.017062491159152</v>
      </c>
      <c r="K764" s="25">
        <f t="shared" si="146"/>
        <v>-722.96727084217378</v>
      </c>
      <c r="L764">
        <f t="shared" si="147"/>
        <v>-9298.1623999979565</v>
      </c>
      <c r="M764" s="26" t="str">
        <f t="shared" si="148"/>
        <v>0</v>
      </c>
      <c r="N764" s="27">
        <f t="shared" si="149"/>
        <v>-9298.1623999979565</v>
      </c>
      <c r="O764" s="28">
        <f>O763+M764*(C764-C763)</f>
        <v>2338795.228868193</v>
      </c>
      <c r="P764" s="28">
        <f t="shared" si="153"/>
        <v>-1171128.3852706987</v>
      </c>
      <c r="Q764" s="28">
        <f t="shared" si="154"/>
        <v>1171128.3852706987</v>
      </c>
      <c r="V764">
        <f t="shared" si="150"/>
        <v>936902.70821655891</v>
      </c>
      <c r="W764">
        <f t="shared" si="151"/>
        <v>819789.86968948902</v>
      </c>
    </row>
    <row r="765" spans="2:23" x14ac:dyDescent="0.25">
      <c r="B765" s="4" t="s">
        <v>37</v>
      </c>
      <c r="C765" s="4">
        <v>757</v>
      </c>
      <c r="D765" s="4">
        <v>168</v>
      </c>
      <c r="E765" s="11">
        <v>43.7</v>
      </c>
      <c r="F765" s="16">
        <f t="shared" si="152"/>
        <v>-0.97222222222222221</v>
      </c>
      <c r="G765" s="16">
        <f t="shared" si="143"/>
        <v>12.138888888888889</v>
      </c>
      <c r="H765" s="16">
        <f t="shared" si="155"/>
        <v>-1740.2777777777778</v>
      </c>
      <c r="I765">
        <f t="shared" si="144"/>
        <v>175.59900000000002</v>
      </c>
      <c r="J765" s="25">
        <f t="shared" si="145"/>
        <v>63.265012230659153</v>
      </c>
      <c r="K765" s="25">
        <f t="shared" si="146"/>
        <v>-1501.4137655471188</v>
      </c>
      <c r="L765">
        <f t="shared" si="147"/>
        <v>-18225.494876224748</v>
      </c>
      <c r="M765" s="26" t="str">
        <f t="shared" si="148"/>
        <v>0</v>
      </c>
      <c r="N765" s="27">
        <f t="shared" si="149"/>
        <v>-18225.494876224748</v>
      </c>
      <c r="O765" s="28">
        <f>O764+M765*(C765-C764)</f>
        <v>2338795.228868193</v>
      </c>
      <c r="P765" s="28">
        <f t="shared" si="153"/>
        <v>-1189353.8801469235</v>
      </c>
      <c r="Q765" s="28">
        <f t="shared" si="154"/>
        <v>1189353.8801469235</v>
      </c>
      <c r="V765">
        <f t="shared" si="150"/>
        <v>951483.10411753878</v>
      </c>
      <c r="W765">
        <f t="shared" si="151"/>
        <v>832547.71610284643</v>
      </c>
    </row>
    <row r="766" spans="2:23" x14ac:dyDescent="0.25">
      <c r="B766" s="4" t="s">
        <v>37</v>
      </c>
      <c r="C766" s="4">
        <v>758</v>
      </c>
      <c r="D766" s="4">
        <v>169</v>
      </c>
      <c r="E766" s="11">
        <v>39.299999999999997</v>
      </c>
      <c r="F766" s="16">
        <f t="shared" si="152"/>
        <v>-1.3333333333333335</v>
      </c>
      <c r="G766" s="16">
        <f t="shared" si="143"/>
        <v>10.916666666666666</v>
      </c>
      <c r="H766" s="16">
        <f t="shared" si="155"/>
        <v>-2386.666666666667</v>
      </c>
      <c r="I766">
        <f t="shared" si="144"/>
        <v>175.59900000000002</v>
      </c>
      <c r="J766" s="25">
        <f t="shared" si="145"/>
        <v>51.166513277092484</v>
      </c>
      <c r="K766" s="25">
        <f t="shared" si="146"/>
        <v>-2159.9011533895741</v>
      </c>
      <c r="L766">
        <f t="shared" si="147"/>
        <v>-23578.920924502851</v>
      </c>
      <c r="M766" s="26" t="str">
        <f t="shared" si="148"/>
        <v>0</v>
      </c>
      <c r="N766" s="27">
        <f t="shared" si="149"/>
        <v>-23578.920924502851</v>
      </c>
      <c r="O766" s="28">
        <f>O765+M766*(C766-C765)</f>
        <v>2338795.228868193</v>
      </c>
      <c r="P766" s="28">
        <f t="shared" si="153"/>
        <v>-1212932.8010714264</v>
      </c>
      <c r="Q766" s="28">
        <f t="shared" si="154"/>
        <v>1212932.8010714264</v>
      </c>
      <c r="V766">
        <f t="shared" si="150"/>
        <v>970346.24085714109</v>
      </c>
      <c r="W766">
        <f t="shared" si="151"/>
        <v>849052.96074999846</v>
      </c>
    </row>
    <row r="767" spans="2:23" x14ac:dyDescent="0.25">
      <c r="B767" s="4" t="s">
        <v>37</v>
      </c>
      <c r="C767" s="4">
        <v>759</v>
      </c>
      <c r="D767" s="4">
        <v>170</v>
      </c>
      <c r="E767" s="11">
        <v>34.1</v>
      </c>
      <c r="F767" s="16">
        <f t="shared" si="152"/>
        <v>-1.4305555555555551</v>
      </c>
      <c r="G767" s="16">
        <f t="shared" si="143"/>
        <v>9.4722222222222232</v>
      </c>
      <c r="H767" s="16">
        <f t="shared" si="155"/>
        <v>-2560.6944444444439</v>
      </c>
      <c r="I767">
        <f t="shared" si="144"/>
        <v>175.59900000000002</v>
      </c>
      <c r="J767" s="25">
        <f t="shared" si="145"/>
        <v>38.522057963299162</v>
      </c>
      <c r="K767" s="25">
        <f t="shared" si="146"/>
        <v>-2346.5733864811446</v>
      </c>
      <c r="L767">
        <f t="shared" si="147"/>
        <v>-22227.264577501956</v>
      </c>
      <c r="M767" s="26" t="str">
        <f t="shared" si="148"/>
        <v>0</v>
      </c>
      <c r="N767" s="27">
        <f t="shared" si="149"/>
        <v>-22227.264577501956</v>
      </c>
      <c r="O767" s="28">
        <f>O766+M767*(C767-C766)</f>
        <v>2338795.228868193</v>
      </c>
      <c r="P767" s="28">
        <f t="shared" si="153"/>
        <v>-1235160.0656489283</v>
      </c>
      <c r="Q767" s="28">
        <f t="shared" si="154"/>
        <v>1235160.0656489283</v>
      </c>
      <c r="V767">
        <f t="shared" si="150"/>
        <v>988128.05251914263</v>
      </c>
      <c r="W767">
        <f t="shared" si="151"/>
        <v>864612.0459542498</v>
      </c>
    </row>
    <row r="768" spans="2:23" x14ac:dyDescent="0.25">
      <c r="B768" s="4" t="s">
        <v>37</v>
      </c>
      <c r="C768" s="4">
        <v>760</v>
      </c>
      <c r="D768" s="4">
        <v>171</v>
      </c>
      <c r="E768" s="11">
        <v>29</v>
      </c>
      <c r="F768" s="16">
        <f t="shared" si="152"/>
        <v>-1.4444444444444446</v>
      </c>
      <c r="G768" s="16">
        <f t="shared" si="143"/>
        <v>8.0555555555555554</v>
      </c>
      <c r="H768" s="16">
        <f t="shared" si="155"/>
        <v>-2585.5555555555561</v>
      </c>
      <c r="I768">
        <f t="shared" si="144"/>
        <v>175.59900000000002</v>
      </c>
      <c r="J768" s="25">
        <f t="shared" si="145"/>
        <v>27.86100114991666</v>
      </c>
      <c r="K768" s="25">
        <f t="shared" si="146"/>
        <v>-2382.0955544056392</v>
      </c>
      <c r="L768">
        <f t="shared" si="147"/>
        <v>-19189.103077156538</v>
      </c>
      <c r="M768" s="26" t="str">
        <f t="shared" si="148"/>
        <v>0</v>
      </c>
      <c r="N768" s="27">
        <f t="shared" si="149"/>
        <v>-19189.103077156538</v>
      </c>
      <c r="O768" s="28">
        <f>O767+M768*(C768-C767)</f>
        <v>2338795.228868193</v>
      </c>
      <c r="P768" s="28">
        <f t="shared" si="153"/>
        <v>-1254349.1687260848</v>
      </c>
      <c r="Q768" s="28">
        <f t="shared" si="154"/>
        <v>1254349.1687260848</v>
      </c>
      <c r="V768">
        <f t="shared" si="150"/>
        <v>1003479.3349808678</v>
      </c>
      <c r="W768">
        <f t="shared" si="151"/>
        <v>878044.41810825933</v>
      </c>
    </row>
    <row r="769" spans="2:23" x14ac:dyDescent="0.25">
      <c r="B769" s="4" t="s">
        <v>37</v>
      </c>
      <c r="C769" s="4">
        <v>761</v>
      </c>
      <c r="D769" s="4">
        <v>172</v>
      </c>
      <c r="E769" s="11">
        <v>23.7</v>
      </c>
      <c r="F769" s="16">
        <f t="shared" si="152"/>
        <v>-1.4722222222222223</v>
      </c>
      <c r="G769" s="16">
        <f t="shared" si="143"/>
        <v>6.583333333333333</v>
      </c>
      <c r="H769" s="16">
        <f t="shared" si="155"/>
        <v>-2635.2777777777778</v>
      </c>
      <c r="I769">
        <f t="shared" si="144"/>
        <v>175.59900000000002</v>
      </c>
      <c r="J769" s="25">
        <f t="shared" si="145"/>
        <v>18.607902182992493</v>
      </c>
      <c r="K769" s="25">
        <f t="shared" si="146"/>
        <v>-2441.0708755947853</v>
      </c>
      <c r="L769">
        <f t="shared" si="147"/>
        <v>-16070.383264332337</v>
      </c>
      <c r="M769" s="26" t="str">
        <f t="shared" si="148"/>
        <v>0</v>
      </c>
      <c r="N769" s="27">
        <f t="shared" si="149"/>
        <v>-16070.383264332337</v>
      </c>
      <c r="O769" s="28">
        <f>O768+M769*(C769-C768)</f>
        <v>2338795.228868193</v>
      </c>
      <c r="P769" s="28">
        <f t="shared" si="153"/>
        <v>-1270419.5519904171</v>
      </c>
      <c r="Q769" s="28">
        <f t="shared" si="154"/>
        <v>1270419.5519904171</v>
      </c>
      <c r="V769">
        <f t="shared" si="150"/>
        <v>1016335.6415923337</v>
      </c>
      <c r="W769">
        <f t="shared" si="151"/>
        <v>889293.68639329192</v>
      </c>
    </row>
    <row r="770" spans="2:23" x14ac:dyDescent="0.25">
      <c r="B770" s="4" t="s">
        <v>37</v>
      </c>
      <c r="C770" s="4">
        <v>762</v>
      </c>
      <c r="D770" s="4">
        <v>173</v>
      </c>
      <c r="E770" s="11">
        <v>18.399999999999999</v>
      </c>
      <c r="F770" s="16">
        <f t="shared" si="152"/>
        <v>-1.3055555555555554</v>
      </c>
      <c r="G770" s="16">
        <f t="shared" si="143"/>
        <v>5.1111111111111107</v>
      </c>
      <c r="H770" s="16">
        <f t="shared" si="155"/>
        <v>-2336.9444444444439</v>
      </c>
      <c r="I770">
        <f t="shared" si="144"/>
        <v>175.59900000000002</v>
      </c>
      <c r="J770" s="25">
        <f t="shared" si="145"/>
        <v>11.215957846986662</v>
      </c>
      <c r="K770" s="25">
        <f t="shared" si="146"/>
        <v>-2150.1294865974569</v>
      </c>
      <c r="L770">
        <f t="shared" si="147"/>
        <v>-10989.550709275891</v>
      </c>
      <c r="M770" s="26" t="str">
        <f t="shared" si="148"/>
        <v>0</v>
      </c>
      <c r="N770" s="27">
        <f t="shared" si="149"/>
        <v>-10989.550709275891</v>
      </c>
      <c r="O770" s="28">
        <f>O769+M770*(C770-C769)</f>
        <v>2338795.228868193</v>
      </c>
      <c r="P770" s="28">
        <f t="shared" si="153"/>
        <v>-1281409.1026996931</v>
      </c>
      <c r="Q770" s="28">
        <f t="shared" si="154"/>
        <v>1281409.1026996931</v>
      </c>
      <c r="V770">
        <f t="shared" si="150"/>
        <v>1025127.2821597544</v>
      </c>
      <c r="W770">
        <f t="shared" si="151"/>
        <v>896986.37188978516</v>
      </c>
    </row>
    <row r="771" spans="2:23" x14ac:dyDescent="0.25">
      <c r="B771" s="4" t="s">
        <v>37</v>
      </c>
      <c r="C771" s="4">
        <v>763</v>
      </c>
      <c r="D771" s="4">
        <v>174</v>
      </c>
      <c r="E771" s="11">
        <v>14.3</v>
      </c>
      <c r="F771" s="16">
        <f t="shared" si="152"/>
        <v>-0.88888888888888862</v>
      </c>
      <c r="G771" s="16">
        <f t="shared" si="143"/>
        <v>3.9722222222222223</v>
      </c>
      <c r="H771" s="16">
        <f t="shared" si="155"/>
        <v>-1591.1111111111106</v>
      </c>
      <c r="I771">
        <f t="shared" si="144"/>
        <v>175.59900000000002</v>
      </c>
      <c r="J771" s="25">
        <f t="shared" si="145"/>
        <v>6.7744305887591656</v>
      </c>
      <c r="K771" s="25">
        <f t="shared" si="146"/>
        <v>-1408.7376805223516</v>
      </c>
      <c r="L771">
        <f t="shared" si="147"/>
        <v>-5595.8191198526747</v>
      </c>
      <c r="M771" s="26" t="str">
        <f t="shared" si="148"/>
        <v>0</v>
      </c>
      <c r="N771" s="27">
        <f t="shared" si="149"/>
        <v>-5595.8191198526747</v>
      </c>
      <c r="O771" s="28">
        <f>O770+M771*(C771-C770)</f>
        <v>2338795.228868193</v>
      </c>
      <c r="P771" s="28">
        <f t="shared" si="153"/>
        <v>-1287004.9218195458</v>
      </c>
      <c r="Q771" s="28">
        <f t="shared" si="154"/>
        <v>1287004.9218195458</v>
      </c>
      <c r="V771">
        <f t="shared" si="150"/>
        <v>1029603.9374556367</v>
      </c>
      <c r="W771">
        <f t="shared" si="151"/>
        <v>900903.44527368201</v>
      </c>
    </row>
    <row r="772" spans="2:23" x14ac:dyDescent="0.25">
      <c r="B772" s="4" t="s">
        <v>37</v>
      </c>
      <c r="C772" s="4">
        <v>764</v>
      </c>
      <c r="D772" s="4">
        <v>175</v>
      </c>
      <c r="E772" s="11">
        <v>12</v>
      </c>
      <c r="F772" s="16">
        <f t="shared" si="152"/>
        <v>-0.20833333333333331</v>
      </c>
      <c r="G772" s="16">
        <f t="shared" si="143"/>
        <v>3.333333333333333</v>
      </c>
      <c r="H772" s="16">
        <f t="shared" si="155"/>
        <v>-372.91666666666663</v>
      </c>
      <c r="I772">
        <f t="shared" si="144"/>
        <v>175.59900000000002</v>
      </c>
      <c r="J772" s="25">
        <f t="shared" si="145"/>
        <v>4.7704924679999978</v>
      </c>
      <c r="K772" s="25">
        <f t="shared" si="146"/>
        <v>-192.54717419866662</v>
      </c>
      <c r="L772">
        <f t="shared" si="147"/>
        <v>-641.82391399555536</v>
      </c>
      <c r="M772" s="26" t="str">
        <f t="shared" si="148"/>
        <v>0</v>
      </c>
      <c r="N772" s="27">
        <f t="shared" si="149"/>
        <v>-641.82391399555536</v>
      </c>
      <c r="O772" s="28">
        <f>O771+M772*(C772-C771)</f>
        <v>2338795.228868193</v>
      </c>
      <c r="P772" s="28">
        <f t="shared" si="153"/>
        <v>-1287646.7457335414</v>
      </c>
      <c r="Q772" s="28">
        <f t="shared" si="154"/>
        <v>1287646.7457335414</v>
      </c>
      <c r="V772">
        <f t="shared" si="150"/>
        <v>1030117.3965868332</v>
      </c>
      <c r="W772">
        <f t="shared" si="151"/>
        <v>901352.7220134791</v>
      </c>
    </row>
    <row r="773" spans="2:23" x14ac:dyDescent="0.25">
      <c r="B773" s="4" t="s">
        <v>37</v>
      </c>
      <c r="C773" s="4">
        <v>765</v>
      </c>
      <c r="D773" s="4">
        <v>176</v>
      </c>
      <c r="E773" s="11">
        <v>12.8</v>
      </c>
      <c r="F773" s="16">
        <f t="shared" si="152"/>
        <v>0.55555555555555558</v>
      </c>
      <c r="G773" s="16">
        <f t="shared" si="143"/>
        <v>3.5555555555555558</v>
      </c>
      <c r="H773" s="16">
        <f t="shared" si="155"/>
        <v>994.44444444444446</v>
      </c>
      <c r="I773">
        <f t="shared" si="144"/>
        <v>175.59900000000002</v>
      </c>
      <c r="J773" s="25">
        <f t="shared" si="145"/>
        <v>5.4277603191466657</v>
      </c>
      <c r="K773" s="25">
        <f t="shared" si="146"/>
        <v>1175.4712047635912</v>
      </c>
      <c r="L773">
        <f t="shared" si="147"/>
        <v>4179.4531724927692</v>
      </c>
      <c r="M773" s="26">
        <f t="shared" si="148"/>
        <v>4179.4531724927692</v>
      </c>
      <c r="N773" s="27" t="str">
        <f t="shared" si="149"/>
        <v>0</v>
      </c>
      <c r="O773" s="28">
        <f>O772+M773*(C773-C772)</f>
        <v>2342974.6820406858</v>
      </c>
      <c r="P773" s="28">
        <f t="shared" si="153"/>
        <v>-1287646.7457335414</v>
      </c>
      <c r="Q773" s="28">
        <f t="shared" si="154"/>
        <v>1287646.7457335414</v>
      </c>
      <c r="V773">
        <f t="shared" si="150"/>
        <v>1030117.3965868332</v>
      </c>
      <c r="W773">
        <f t="shared" si="151"/>
        <v>901352.7220134791</v>
      </c>
    </row>
    <row r="774" spans="2:23" x14ac:dyDescent="0.25">
      <c r="B774" s="4" t="s">
        <v>37</v>
      </c>
      <c r="C774" s="4">
        <v>766</v>
      </c>
      <c r="D774" s="4">
        <v>177</v>
      </c>
      <c r="E774" s="11">
        <v>16</v>
      </c>
      <c r="F774" s="16">
        <f t="shared" si="152"/>
        <v>0.87500000000000011</v>
      </c>
      <c r="G774" s="16">
        <f t="shared" si="143"/>
        <v>4.4444444444444446</v>
      </c>
      <c r="H774" s="16">
        <f t="shared" si="155"/>
        <v>1566.2500000000002</v>
      </c>
      <c r="I774">
        <f t="shared" si="144"/>
        <v>175.59900000000002</v>
      </c>
      <c r="J774" s="25">
        <f t="shared" si="145"/>
        <v>8.4808754986666663</v>
      </c>
      <c r="K774" s="25">
        <f t="shared" si="146"/>
        <v>1750.3298754986668</v>
      </c>
      <c r="L774">
        <f t="shared" si="147"/>
        <v>7779.2438911051859</v>
      </c>
      <c r="M774" s="26">
        <f t="shared" si="148"/>
        <v>7779.2438911051859</v>
      </c>
      <c r="N774" s="27" t="str">
        <f t="shared" si="149"/>
        <v>0</v>
      </c>
      <c r="O774" s="28">
        <f>O773+M774*(C774-C773)</f>
        <v>2350753.9259317908</v>
      </c>
      <c r="P774" s="28">
        <f t="shared" si="153"/>
        <v>-1287646.7457335414</v>
      </c>
      <c r="Q774" s="28">
        <f t="shared" si="154"/>
        <v>1287646.7457335414</v>
      </c>
      <c r="V774">
        <f t="shared" si="150"/>
        <v>1030117.3965868332</v>
      </c>
      <c r="W774">
        <f t="shared" si="151"/>
        <v>901352.7220134791</v>
      </c>
    </row>
    <row r="775" spans="2:23" x14ac:dyDescent="0.25">
      <c r="B775" s="4" t="s">
        <v>37</v>
      </c>
      <c r="C775" s="4">
        <v>767</v>
      </c>
      <c r="D775" s="4">
        <v>178</v>
      </c>
      <c r="E775" s="11">
        <v>19.100000000000001</v>
      </c>
      <c r="F775" s="16">
        <f t="shared" si="152"/>
        <v>0.88888888888888862</v>
      </c>
      <c r="G775" s="16">
        <f t="shared" si="143"/>
        <v>5.3055555555555562</v>
      </c>
      <c r="H775" s="16">
        <f t="shared" si="155"/>
        <v>1591.1111111111106</v>
      </c>
      <c r="I775">
        <f t="shared" si="144"/>
        <v>175.59900000000002</v>
      </c>
      <c r="J775" s="25">
        <f t="shared" si="145"/>
        <v>12.085578869799168</v>
      </c>
      <c r="K775" s="25">
        <f t="shared" si="146"/>
        <v>1778.7956899809096</v>
      </c>
      <c r="L775">
        <f t="shared" si="147"/>
        <v>9437.4993551764946</v>
      </c>
      <c r="M775" s="26">
        <f t="shared" si="148"/>
        <v>9437.4993551764946</v>
      </c>
      <c r="N775" s="27" t="str">
        <f t="shared" si="149"/>
        <v>0</v>
      </c>
      <c r="O775" s="28">
        <f>O774+M775*(C775-C774)</f>
        <v>2360191.4252869673</v>
      </c>
      <c r="P775" s="28">
        <f t="shared" si="153"/>
        <v>-1287646.7457335414</v>
      </c>
      <c r="Q775" s="28">
        <f t="shared" si="154"/>
        <v>1287646.7457335414</v>
      </c>
      <c r="V775">
        <f t="shared" si="150"/>
        <v>1030117.3965868332</v>
      </c>
      <c r="W775">
        <f t="shared" si="151"/>
        <v>901352.7220134791</v>
      </c>
    </row>
    <row r="776" spans="2:23" x14ac:dyDescent="0.25">
      <c r="B776" s="4" t="s">
        <v>37</v>
      </c>
      <c r="C776" s="4">
        <v>768</v>
      </c>
      <c r="D776" s="4">
        <v>179</v>
      </c>
      <c r="E776" s="11">
        <v>22.4</v>
      </c>
      <c r="F776" s="16">
        <f t="shared" si="152"/>
        <v>0.90277777777777779</v>
      </c>
      <c r="G776" s="16">
        <f t="shared" si="143"/>
        <v>6.2222222222222214</v>
      </c>
      <c r="H776" s="16">
        <f t="shared" si="155"/>
        <v>1615.9722222222222</v>
      </c>
      <c r="I776">
        <f t="shared" si="144"/>
        <v>175.59900000000002</v>
      </c>
      <c r="J776" s="25">
        <f t="shared" si="145"/>
        <v>16.622515977386659</v>
      </c>
      <c r="K776" s="25">
        <f t="shared" si="146"/>
        <v>1808.1937381996088</v>
      </c>
      <c r="L776">
        <f t="shared" si="147"/>
        <v>11250.983259908675</v>
      </c>
      <c r="M776" s="26">
        <f t="shared" si="148"/>
        <v>11250.983259908675</v>
      </c>
      <c r="N776" s="27" t="str">
        <f t="shared" si="149"/>
        <v>0</v>
      </c>
      <c r="O776" s="28">
        <f>O775+M776*(C776-C775)</f>
        <v>2371442.4085468762</v>
      </c>
      <c r="P776" s="28">
        <f t="shared" si="153"/>
        <v>-1287646.7457335414</v>
      </c>
      <c r="Q776" s="28">
        <f t="shared" si="154"/>
        <v>1287646.7457335414</v>
      </c>
      <c r="V776">
        <f t="shared" si="150"/>
        <v>1030117.3965868332</v>
      </c>
      <c r="W776">
        <f t="shared" si="151"/>
        <v>901352.7220134791</v>
      </c>
    </row>
    <row r="777" spans="2:23" x14ac:dyDescent="0.25">
      <c r="B777" s="4" t="s">
        <v>37</v>
      </c>
      <c r="C777" s="4">
        <v>769</v>
      </c>
      <c r="D777" s="4">
        <v>180</v>
      </c>
      <c r="E777" s="11">
        <v>25.6</v>
      </c>
      <c r="F777" s="16">
        <f t="shared" si="152"/>
        <v>1.0694444444444449</v>
      </c>
      <c r="G777" s="16">
        <f t="shared" ref="G777:G840" si="156">E777/3.6</f>
        <v>7.1111111111111116</v>
      </c>
      <c r="H777" s="16">
        <f t="shared" si="155"/>
        <v>1914.3055555555563</v>
      </c>
      <c r="I777">
        <f t="shared" ref="I777:I840" si="157">($S$5*$S$2)*9.81</f>
        <v>175.59900000000002</v>
      </c>
      <c r="J777" s="25">
        <f t="shared" ref="J777:J840" si="158">0.5*$S$6*$S$4*$S$3*(G777^2)</f>
        <v>21.711041276586663</v>
      </c>
      <c r="K777" s="25">
        <f t="shared" ref="K777:K840" si="159">H777+I777+J777</f>
        <v>2111.6155968321427</v>
      </c>
      <c r="L777">
        <f t="shared" ref="L777:L840" si="160">K777*G777</f>
        <v>15015.933133028571</v>
      </c>
      <c r="M777" s="26">
        <f t="shared" ref="M777:M840" si="161">IF(L777&gt;0, L777, "0")</f>
        <v>15015.933133028571</v>
      </c>
      <c r="N777" s="27" t="str">
        <f t="shared" ref="N777:N840" si="162">IF(L777&lt;0, L777, "0")</f>
        <v>0</v>
      </c>
      <c r="O777" s="28">
        <f>O776+M777*(C777-C776)</f>
        <v>2386458.3416799046</v>
      </c>
      <c r="P777" s="28">
        <f t="shared" si="153"/>
        <v>-1287646.7457335414</v>
      </c>
      <c r="Q777" s="28">
        <f t="shared" si="154"/>
        <v>1287646.7457335414</v>
      </c>
      <c r="V777">
        <f t="shared" ref="V777:V840" si="163">Q777-(Q777*20%)</f>
        <v>1030117.3965868332</v>
      </c>
      <c r="W777">
        <f t="shared" ref="W777:W840" si="164">Q777-(Q777*30%)</f>
        <v>901352.7220134791</v>
      </c>
    </row>
    <row r="778" spans="2:23" x14ac:dyDescent="0.25">
      <c r="B778" s="4" t="s">
        <v>37</v>
      </c>
      <c r="C778" s="4">
        <v>770</v>
      </c>
      <c r="D778" s="4">
        <v>181</v>
      </c>
      <c r="E778" s="11">
        <v>30.1</v>
      </c>
      <c r="F778" s="16">
        <f t="shared" ref="F778:F841" si="165">($E779-$E777)/2/3.6</f>
        <v>1.3472222222222217</v>
      </c>
      <c r="G778" s="16">
        <f t="shared" si="156"/>
        <v>8.3611111111111107</v>
      </c>
      <c r="H778" s="16">
        <f t="shared" si="155"/>
        <v>2411.5277777777769</v>
      </c>
      <c r="I778">
        <f t="shared" si="157"/>
        <v>175.59900000000002</v>
      </c>
      <c r="J778" s="25">
        <f t="shared" si="158"/>
        <v>30.014679728699157</v>
      </c>
      <c r="K778" s="25">
        <f t="shared" si="159"/>
        <v>2617.1414575064764</v>
      </c>
      <c r="L778">
        <f t="shared" si="160"/>
        <v>21882.210519706925</v>
      </c>
      <c r="M778" s="26">
        <f t="shared" si="161"/>
        <v>21882.210519706925</v>
      </c>
      <c r="N778" s="27" t="str">
        <f t="shared" si="162"/>
        <v>0</v>
      </c>
      <c r="O778" s="28">
        <f>O777+M778*(C778-C777)</f>
        <v>2408340.5521996114</v>
      </c>
      <c r="P778" s="28">
        <f t="shared" ref="P778:P841" si="166">N778+P777</f>
        <v>-1287646.7457335414</v>
      </c>
      <c r="Q778" s="28">
        <f t="shared" ref="Q778:Q841" si="167">P778*-1</f>
        <v>1287646.7457335414</v>
      </c>
      <c r="V778">
        <f t="shared" si="163"/>
        <v>1030117.3965868332</v>
      </c>
      <c r="W778">
        <f t="shared" si="164"/>
        <v>901352.7220134791</v>
      </c>
    </row>
    <row r="779" spans="2:23" x14ac:dyDescent="0.25">
      <c r="B779" s="4" t="s">
        <v>37</v>
      </c>
      <c r="C779" s="4">
        <v>771</v>
      </c>
      <c r="D779" s="4">
        <v>182</v>
      </c>
      <c r="E779" s="11">
        <v>35.299999999999997</v>
      </c>
      <c r="F779" s="16">
        <f t="shared" si="165"/>
        <v>1.3611111111111107</v>
      </c>
      <c r="G779" s="16">
        <f t="shared" si="156"/>
        <v>9.8055555555555554</v>
      </c>
      <c r="H779" s="16">
        <f t="shared" si="155"/>
        <v>2436.3888888888882</v>
      </c>
      <c r="I779">
        <f t="shared" si="157"/>
        <v>175.59900000000002</v>
      </c>
      <c r="J779" s="25">
        <f t="shared" si="158"/>
        <v>41.280992773959156</v>
      </c>
      <c r="K779" s="25">
        <f t="shared" si="159"/>
        <v>2653.2688816628474</v>
      </c>
      <c r="L779">
        <f t="shared" si="160"/>
        <v>26016.775422971808</v>
      </c>
      <c r="M779" s="26">
        <f t="shared" si="161"/>
        <v>26016.775422971808</v>
      </c>
      <c r="N779" s="27" t="str">
        <f t="shared" si="162"/>
        <v>0</v>
      </c>
      <c r="O779" s="28">
        <f>O778+M779*(C779-C778)</f>
        <v>2434357.3276225831</v>
      </c>
      <c r="P779" s="28">
        <f t="shared" si="166"/>
        <v>-1287646.7457335414</v>
      </c>
      <c r="Q779" s="28">
        <f t="shared" si="167"/>
        <v>1287646.7457335414</v>
      </c>
      <c r="V779">
        <f t="shared" si="163"/>
        <v>1030117.3965868332</v>
      </c>
      <c r="W779">
        <f t="shared" si="164"/>
        <v>901352.7220134791</v>
      </c>
    </row>
    <row r="780" spans="2:23" x14ac:dyDescent="0.25">
      <c r="B780" s="4" t="s">
        <v>37</v>
      </c>
      <c r="C780" s="4">
        <v>772</v>
      </c>
      <c r="D780" s="4">
        <v>183</v>
      </c>
      <c r="E780" s="11">
        <v>39.9</v>
      </c>
      <c r="F780" s="16">
        <f t="shared" si="165"/>
        <v>1.2777777777777781</v>
      </c>
      <c r="G780" s="16">
        <f t="shared" si="156"/>
        <v>11.083333333333332</v>
      </c>
      <c r="H780" s="16">
        <f t="shared" si="155"/>
        <v>2287.2222222222226</v>
      </c>
      <c r="I780">
        <f t="shared" si="157"/>
        <v>175.59900000000002</v>
      </c>
      <c r="J780" s="25">
        <f t="shared" si="158"/>
        <v>52.740775791532478</v>
      </c>
      <c r="K780" s="25">
        <f t="shared" si="159"/>
        <v>2515.5619980137553</v>
      </c>
      <c r="L780">
        <f t="shared" si="160"/>
        <v>27880.812144652453</v>
      </c>
      <c r="M780" s="26">
        <f t="shared" si="161"/>
        <v>27880.812144652453</v>
      </c>
      <c r="N780" s="27" t="str">
        <f t="shared" si="162"/>
        <v>0</v>
      </c>
      <c r="O780" s="28">
        <f>O779+M780*(C780-C779)</f>
        <v>2462238.1397672356</v>
      </c>
      <c r="P780" s="28">
        <f t="shared" si="166"/>
        <v>-1287646.7457335414</v>
      </c>
      <c r="Q780" s="28">
        <f t="shared" si="167"/>
        <v>1287646.7457335414</v>
      </c>
      <c r="V780">
        <f t="shared" si="163"/>
        <v>1030117.3965868332</v>
      </c>
      <c r="W780">
        <f t="shared" si="164"/>
        <v>901352.7220134791</v>
      </c>
    </row>
    <row r="781" spans="2:23" x14ac:dyDescent="0.25">
      <c r="B781" s="4" t="s">
        <v>37</v>
      </c>
      <c r="C781" s="4">
        <v>773</v>
      </c>
      <c r="D781" s="4">
        <v>184</v>
      </c>
      <c r="E781" s="11">
        <v>44.5</v>
      </c>
      <c r="F781" s="16">
        <f t="shared" si="165"/>
        <v>1.0555555555555558</v>
      </c>
      <c r="G781" s="16">
        <f t="shared" si="156"/>
        <v>12.361111111111111</v>
      </c>
      <c r="H781" s="16">
        <f t="shared" ref="H781:H844" si="168">$S$2*F781</f>
        <v>1889.4444444444448</v>
      </c>
      <c r="I781">
        <f t="shared" si="157"/>
        <v>175.59900000000002</v>
      </c>
      <c r="J781" s="25">
        <f t="shared" si="158"/>
        <v>65.602553539979141</v>
      </c>
      <c r="K781" s="25">
        <f t="shared" si="159"/>
        <v>2130.645997984424</v>
      </c>
      <c r="L781">
        <f t="shared" si="160"/>
        <v>26337.151919529686</v>
      </c>
      <c r="M781" s="26">
        <f t="shared" si="161"/>
        <v>26337.151919529686</v>
      </c>
      <c r="N781" s="27" t="str">
        <f t="shared" si="162"/>
        <v>0</v>
      </c>
      <c r="O781" s="28">
        <f>O780+M781*(C781-C780)</f>
        <v>2488575.2916867654</v>
      </c>
      <c r="P781" s="28">
        <f t="shared" si="166"/>
        <v>-1287646.7457335414</v>
      </c>
      <c r="Q781" s="28">
        <f t="shared" si="167"/>
        <v>1287646.7457335414</v>
      </c>
      <c r="V781">
        <f t="shared" si="163"/>
        <v>1030117.3965868332</v>
      </c>
      <c r="W781">
        <f t="shared" si="164"/>
        <v>901352.7220134791</v>
      </c>
    </row>
    <row r="782" spans="2:23" x14ac:dyDescent="0.25">
      <c r="B782" s="4" t="s">
        <v>37</v>
      </c>
      <c r="C782" s="4">
        <v>774</v>
      </c>
      <c r="D782" s="4">
        <v>185</v>
      </c>
      <c r="E782" s="11">
        <v>47.5</v>
      </c>
      <c r="F782" s="16">
        <f t="shared" si="165"/>
        <v>0.88888888888888862</v>
      </c>
      <c r="G782" s="16">
        <f t="shared" si="156"/>
        <v>13.194444444444445</v>
      </c>
      <c r="H782" s="16">
        <f t="shared" si="168"/>
        <v>1591.1111111111106</v>
      </c>
      <c r="I782">
        <f t="shared" si="157"/>
        <v>175.59900000000002</v>
      </c>
      <c r="J782" s="25">
        <f t="shared" si="158"/>
        <v>74.745997436979152</v>
      </c>
      <c r="K782" s="25">
        <f t="shared" si="159"/>
        <v>1841.4561085480898</v>
      </c>
      <c r="L782">
        <f t="shared" si="160"/>
        <v>24296.990321120629</v>
      </c>
      <c r="M782" s="26">
        <f t="shared" si="161"/>
        <v>24296.990321120629</v>
      </c>
      <c r="N782" s="27" t="str">
        <f t="shared" si="162"/>
        <v>0</v>
      </c>
      <c r="O782" s="28">
        <f>O781+M782*(C782-C781)</f>
        <v>2512872.2820078861</v>
      </c>
      <c r="P782" s="28">
        <f t="shared" si="166"/>
        <v>-1287646.7457335414</v>
      </c>
      <c r="Q782" s="28">
        <f t="shared" si="167"/>
        <v>1287646.7457335414</v>
      </c>
      <c r="V782">
        <f t="shared" si="163"/>
        <v>1030117.3965868332</v>
      </c>
      <c r="W782">
        <f t="shared" si="164"/>
        <v>901352.7220134791</v>
      </c>
    </row>
    <row r="783" spans="2:23" x14ac:dyDescent="0.25">
      <c r="B783" s="4" t="s">
        <v>37</v>
      </c>
      <c r="C783" s="4">
        <v>775</v>
      </c>
      <c r="D783" s="4">
        <v>186</v>
      </c>
      <c r="E783" s="11">
        <v>50.9</v>
      </c>
      <c r="F783" s="16">
        <f t="shared" si="165"/>
        <v>0.91666666666666685</v>
      </c>
      <c r="G783" s="16">
        <f t="shared" si="156"/>
        <v>14.138888888888888</v>
      </c>
      <c r="H783" s="16">
        <f t="shared" si="168"/>
        <v>1640.8333333333337</v>
      </c>
      <c r="I783">
        <f t="shared" si="157"/>
        <v>175.59900000000002</v>
      </c>
      <c r="J783" s="25">
        <f t="shared" si="158"/>
        <v>85.829441604299134</v>
      </c>
      <c r="K783" s="25">
        <f t="shared" si="159"/>
        <v>1902.2617749376327</v>
      </c>
      <c r="L783">
        <f t="shared" si="160"/>
        <v>26895.867873423747</v>
      </c>
      <c r="M783" s="26">
        <f t="shared" si="161"/>
        <v>26895.867873423747</v>
      </c>
      <c r="N783" s="27" t="str">
        <f t="shared" si="162"/>
        <v>0</v>
      </c>
      <c r="O783" s="28">
        <f>O782+M783*(C783-C782)</f>
        <v>2539768.1498813098</v>
      </c>
      <c r="P783" s="28">
        <f t="shared" si="166"/>
        <v>-1287646.7457335414</v>
      </c>
      <c r="Q783" s="28">
        <f t="shared" si="167"/>
        <v>1287646.7457335414</v>
      </c>
      <c r="V783">
        <f t="shared" si="163"/>
        <v>1030117.3965868332</v>
      </c>
      <c r="W783">
        <f t="shared" si="164"/>
        <v>901352.7220134791</v>
      </c>
    </row>
    <row r="784" spans="2:23" x14ac:dyDescent="0.25">
      <c r="B784" s="4" t="s">
        <v>37</v>
      </c>
      <c r="C784" s="4">
        <v>776</v>
      </c>
      <c r="D784" s="4">
        <v>187</v>
      </c>
      <c r="E784" s="11">
        <v>54.1</v>
      </c>
      <c r="F784" s="16">
        <f t="shared" si="165"/>
        <v>0.74999999999999978</v>
      </c>
      <c r="G784" s="16">
        <f t="shared" si="156"/>
        <v>15.027777777777779</v>
      </c>
      <c r="H784" s="16">
        <f t="shared" si="168"/>
        <v>1342.4999999999995</v>
      </c>
      <c r="I784">
        <f t="shared" si="157"/>
        <v>175.59900000000002</v>
      </c>
      <c r="J784" s="25">
        <f t="shared" si="158"/>
        <v>96.96059069629915</v>
      </c>
      <c r="K784" s="25">
        <f t="shared" si="159"/>
        <v>1615.0595906962985</v>
      </c>
      <c r="L784">
        <f t="shared" si="160"/>
        <v>24270.756626852708</v>
      </c>
      <c r="M784" s="26">
        <f t="shared" si="161"/>
        <v>24270.756626852708</v>
      </c>
      <c r="N784" s="27" t="str">
        <f t="shared" si="162"/>
        <v>0</v>
      </c>
      <c r="O784" s="28">
        <f>O783+M784*(C784-C783)</f>
        <v>2564038.9065081626</v>
      </c>
      <c r="P784" s="28">
        <f t="shared" si="166"/>
        <v>-1287646.7457335414</v>
      </c>
      <c r="Q784" s="28">
        <f t="shared" si="167"/>
        <v>1287646.7457335414</v>
      </c>
      <c r="V784">
        <f t="shared" si="163"/>
        <v>1030117.3965868332</v>
      </c>
      <c r="W784">
        <f t="shared" si="164"/>
        <v>901352.7220134791</v>
      </c>
    </row>
    <row r="785" spans="2:23" x14ac:dyDescent="0.25">
      <c r="B785" s="4" t="s">
        <v>37</v>
      </c>
      <c r="C785" s="4">
        <v>777</v>
      </c>
      <c r="D785" s="4">
        <v>188</v>
      </c>
      <c r="E785" s="11">
        <v>56.3</v>
      </c>
      <c r="F785" s="16">
        <f t="shared" si="165"/>
        <v>0.55555555555555558</v>
      </c>
      <c r="G785" s="16">
        <f t="shared" si="156"/>
        <v>15.638888888888888</v>
      </c>
      <c r="H785" s="16">
        <f t="shared" si="168"/>
        <v>994.44444444444446</v>
      </c>
      <c r="I785">
        <f t="shared" si="157"/>
        <v>175.59900000000002</v>
      </c>
      <c r="J785" s="25">
        <f t="shared" si="158"/>
        <v>105.00682132565912</v>
      </c>
      <c r="K785" s="25">
        <f t="shared" si="159"/>
        <v>1275.0502657701036</v>
      </c>
      <c r="L785">
        <f t="shared" si="160"/>
        <v>19940.369434126897</v>
      </c>
      <c r="M785" s="26">
        <f t="shared" si="161"/>
        <v>19940.369434126897</v>
      </c>
      <c r="N785" s="27" t="str">
        <f t="shared" si="162"/>
        <v>0</v>
      </c>
      <c r="O785" s="28">
        <f>O784+M785*(C785-C784)</f>
        <v>2583979.2759422897</v>
      </c>
      <c r="P785" s="28">
        <f t="shared" si="166"/>
        <v>-1287646.7457335414</v>
      </c>
      <c r="Q785" s="28">
        <f t="shared" si="167"/>
        <v>1287646.7457335414</v>
      </c>
      <c r="V785">
        <f t="shared" si="163"/>
        <v>1030117.3965868332</v>
      </c>
      <c r="W785">
        <f t="shared" si="164"/>
        <v>901352.7220134791</v>
      </c>
    </row>
    <row r="786" spans="2:23" x14ac:dyDescent="0.25">
      <c r="B786" s="4" t="s">
        <v>37</v>
      </c>
      <c r="C786" s="4">
        <v>778</v>
      </c>
      <c r="D786" s="4">
        <v>189</v>
      </c>
      <c r="E786" s="11">
        <v>58.1</v>
      </c>
      <c r="F786" s="16">
        <f t="shared" si="165"/>
        <v>0.4861111111111111</v>
      </c>
      <c r="G786" s="16">
        <f t="shared" si="156"/>
        <v>16.138888888888889</v>
      </c>
      <c r="H786" s="16">
        <f t="shared" si="168"/>
        <v>870.13888888888891</v>
      </c>
      <c r="I786">
        <f t="shared" si="157"/>
        <v>175.59900000000002</v>
      </c>
      <c r="J786" s="25">
        <f t="shared" si="158"/>
        <v>111.82862555489916</v>
      </c>
      <c r="K786" s="25">
        <f t="shared" si="159"/>
        <v>1157.566514443788</v>
      </c>
      <c r="L786">
        <f t="shared" si="160"/>
        <v>18681.837358106692</v>
      </c>
      <c r="M786" s="26">
        <f t="shared" si="161"/>
        <v>18681.837358106692</v>
      </c>
      <c r="N786" s="27" t="str">
        <f t="shared" si="162"/>
        <v>0</v>
      </c>
      <c r="O786" s="28">
        <f>O785+M786*(C786-C785)</f>
        <v>2602661.1133003966</v>
      </c>
      <c r="P786" s="28">
        <f t="shared" si="166"/>
        <v>-1287646.7457335414</v>
      </c>
      <c r="Q786" s="28">
        <f t="shared" si="167"/>
        <v>1287646.7457335414</v>
      </c>
      <c r="V786">
        <f t="shared" si="163"/>
        <v>1030117.3965868332</v>
      </c>
      <c r="W786">
        <f t="shared" si="164"/>
        <v>901352.7220134791</v>
      </c>
    </row>
    <row r="787" spans="2:23" x14ac:dyDescent="0.25">
      <c r="B787" s="4" t="s">
        <v>37</v>
      </c>
      <c r="C787" s="4">
        <v>779</v>
      </c>
      <c r="D787" s="4">
        <v>190</v>
      </c>
      <c r="E787" s="11">
        <v>59.8</v>
      </c>
      <c r="F787" s="16">
        <f t="shared" si="165"/>
        <v>0.41666666666666663</v>
      </c>
      <c r="G787" s="16">
        <f t="shared" si="156"/>
        <v>16.611111111111111</v>
      </c>
      <c r="H787" s="16">
        <f t="shared" si="168"/>
        <v>745.83333333333326</v>
      </c>
      <c r="I787">
        <f t="shared" si="157"/>
        <v>175.59900000000002</v>
      </c>
      <c r="J787" s="25">
        <f t="shared" si="158"/>
        <v>118.46855475879663</v>
      </c>
      <c r="K787" s="25">
        <f t="shared" si="159"/>
        <v>1039.9008880921299</v>
      </c>
      <c r="L787">
        <f t="shared" si="160"/>
        <v>17273.909196641489</v>
      </c>
      <c r="M787" s="26">
        <f t="shared" si="161"/>
        <v>17273.909196641489</v>
      </c>
      <c r="N787" s="27" t="str">
        <f t="shared" si="162"/>
        <v>0</v>
      </c>
      <c r="O787" s="28">
        <f>O786+M787*(C787-C786)</f>
        <v>2619935.0224970379</v>
      </c>
      <c r="P787" s="28">
        <f t="shared" si="166"/>
        <v>-1287646.7457335414</v>
      </c>
      <c r="Q787" s="28">
        <f t="shared" si="167"/>
        <v>1287646.7457335414</v>
      </c>
      <c r="V787">
        <f t="shared" si="163"/>
        <v>1030117.3965868332</v>
      </c>
      <c r="W787">
        <f t="shared" si="164"/>
        <v>901352.7220134791</v>
      </c>
    </row>
    <row r="788" spans="2:23" x14ac:dyDescent="0.25">
      <c r="B788" s="4" t="s">
        <v>37</v>
      </c>
      <c r="C788" s="4">
        <v>780</v>
      </c>
      <c r="D788" s="4">
        <v>191</v>
      </c>
      <c r="E788" s="11">
        <v>61.1</v>
      </c>
      <c r="F788" s="16">
        <f t="shared" si="165"/>
        <v>0.31944444444444503</v>
      </c>
      <c r="G788" s="16">
        <f t="shared" si="156"/>
        <v>16.972222222222221</v>
      </c>
      <c r="H788" s="16">
        <f t="shared" si="168"/>
        <v>571.80555555555657</v>
      </c>
      <c r="I788">
        <f t="shared" si="157"/>
        <v>175.59900000000002</v>
      </c>
      <c r="J788" s="25">
        <f t="shared" si="158"/>
        <v>123.67534851709914</v>
      </c>
      <c r="K788" s="25">
        <f t="shared" si="159"/>
        <v>871.07990407265572</v>
      </c>
      <c r="L788">
        <f t="shared" si="160"/>
        <v>14784.161705233128</v>
      </c>
      <c r="M788" s="26">
        <f t="shared" si="161"/>
        <v>14784.161705233128</v>
      </c>
      <c r="N788" s="27" t="str">
        <f t="shared" si="162"/>
        <v>0</v>
      </c>
      <c r="O788" s="28">
        <f>O787+M788*(C788-C787)</f>
        <v>2634719.184202271</v>
      </c>
      <c r="P788" s="28">
        <f t="shared" si="166"/>
        <v>-1287646.7457335414</v>
      </c>
      <c r="Q788" s="28">
        <f t="shared" si="167"/>
        <v>1287646.7457335414</v>
      </c>
      <c r="V788">
        <f t="shared" si="163"/>
        <v>1030117.3965868332</v>
      </c>
      <c r="W788">
        <f t="shared" si="164"/>
        <v>901352.7220134791</v>
      </c>
    </row>
    <row r="789" spans="2:23" x14ac:dyDescent="0.25">
      <c r="B789" s="4" t="s">
        <v>37</v>
      </c>
      <c r="C789" s="4">
        <v>781</v>
      </c>
      <c r="D789" s="4">
        <v>192</v>
      </c>
      <c r="E789" s="11">
        <v>62.1</v>
      </c>
      <c r="F789" s="16">
        <f t="shared" si="165"/>
        <v>0.23611111111111052</v>
      </c>
      <c r="G789" s="16">
        <f t="shared" si="156"/>
        <v>17.25</v>
      </c>
      <c r="H789" s="16">
        <f t="shared" si="168"/>
        <v>422.63888888888783</v>
      </c>
      <c r="I789">
        <f t="shared" si="157"/>
        <v>175.59900000000002</v>
      </c>
      <c r="J789" s="25">
        <f t="shared" si="158"/>
        <v>127.75676985083247</v>
      </c>
      <c r="K789" s="25">
        <f t="shared" si="159"/>
        <v>725.99465873972031</v>
      </c>
      <c r="L789">
        <f t="shared" si="160"/>
        <v>12523.407863260176</v>
      </c>
      <c r="M789" s="26">
        <f t="shared" si="161"/>
        <v>12523.407863260176</v>
      </c>
      <c r="N789" s="27" t="str">
        <f t="shared" si="162"/>
        <v>0</v>
      </c>
      <c r="O789" s="28">
        <f>O788+M789*(C789-C788)</f>
        <v>2647242.5920655313</v>
      </c>
      <c r="P789" s="28">
        <f t="shared" si="166"/>
        <v>-1287646.7457335414</v>
      </c>
      <c r="Q789" s="28">
        <f t="shared" si="167"/>
        <v>1287646.7457335414</v>
      </c>
      <c r="V789">
        <f t="shared" si="163"/>
        <v>1030117.3965868332</v>
      </c>
      <c r="W789">
        <f t="shared" si="164"/>
        <v>901352.7220134791</v>
      </c>
    </row>
    <row r="790" spans="2:23" x14ac:dyDescent="0.25">
      <c r="B790" s="4" t="s">
        <v>37</v>
      </c>
      <c r="C790" s="4">
        <v>782</v>
      </c>
      <c r="D790" s="4">
        <v>193</v>
      </c>
      <c r="E790" s="11">
        <v>62.8</v>
      </c>
      <c r="F790" s="16">
        <f t="shared" si="165"/>
        <v>0.16666666666666607</v>
      </c>
      <c r="G790" s="16">
        <f t="shared" si="156"/>
        <v>17.444444444444443</v>
      </c>
      <c r="H790" s="16">
        <f t="shared" si="168"/>
        <v>298.33333333333229</v>
      </c>
      <c r="I790">
        <f t="shared" si="157"/>
        <v>175.59900000000002</v>
      </c>
      <c r="J790" s="25">
        <f t="shared" si="158"/>
        <v>130.65318760414661</v>
      </c>
      <c r="K790" s="25">
        <f t="shared" si="159"/>
        <v>604.58552093747892</v>
      </c>
      <c r="L790">
        <f t="shared" si="160"/>
        <v>10546.658531909354</v>
      </c>
      <c r="M790" s="26">
        <f t="shared" si="161"/>
        <v>10546.658531909354</v>
      </c>
      <c r="N790" s="27" t="str">
        <f t="shared" si="162"/>
        <v>0</v>
      </c>
      <c r="O790" s="28">
        <f>O789+M790*(C790-C789)</f>
        <v>2657789.2505974406</v>
      </c>
      <c r="P790" s="28">
        <f t="shared" si="166"/>
        <v>-1287646.7457335414</v>
      </c>
      <c r="Q790" s="28">
        <f t="shared" si="167"/>
        <v>1287646.7457335414</v>
      </c>
      <c r="V790">
        <f t="shared" si="163"/>
        <v>1030117.3965868332</v>
      </c>
      <c r="W790">
        <f t="shared" si="164"/>
        <v>901352.7220134791</v>
      </c>
    </row>
    <row r="791" spans="2:23" x14ac:dyDescent="0.25">
      <c r="B791" s="4" t="s">
        <v>37</v>
      </c>
      <c r="C791" s="4">
        <v>783</v>
      </c>
      <c r="D791" s="4">
        <v>194</v>
      </c>
      <c r="E791" s="11">
        <v>63.3</v>
      </c>
      <c r="F791" s="16">
        <f t="shared" si="165"/>
        <v>0.1111111111111117</v>
      </c>
      <c r="G791" s="16">
        <f t="shared" si="156"/>
        <v>17.583333333333332</v>
      </c>
      <c r="H791" s="16">
        <f t="shared" si="168"/>
        <v>198.88888888888994</v>
      </c>
      <c r="I791">
        <f t="shared" si="157"/>
        <v>175.59900000000002</v>
      </c>
      <c r="J791" s="25">
        <f t="shared" si="158"/>
        <v>132.74193447989245</v>
      </c>
      <c r="K791" s="25">
        <f t="shared" si="159"/>
        <v>507.22982336878243</v>
      </c>
      <c r="L791">
        <f t="shared" si="160"/>
        <v>8918.7910609010905</v>
      </c>
      <c r="M791" s="26">
        <f t="shared" si="161"/>
        <v>8918.7910609010905</v>
      </c>
      <c r="N791" s="27" t="str">
        <f t="shared" si="162"/>
        <v>0</v>
      </c>
      <c r="O791" s="28">
        <f>O790+M791*(C791-C790)</f>
        <v>2666708.0416583419</v>
      </c>
      <c r="P791" s="28">
        <f t="shared" si="166"/>
        <v>-1287646.7457335414</v>
      </c>
      <c r="Q791" s="28">
        <f t="shared" si="167"/>
        <v>1287646.7457335414</v>
      </c>
      <c r="V791">
        <f t="shared" si="163"/>
        <v>1030117.3965868332</v>
      </c>
      <c r="W791">
        <f t="shared" si="164"/>
        <v>901352.7220134791</v>
      </c>
    </row>
    <row r="792" spans="2:23" x14ac:dyDescent="0.25">
      <c r="B792" s="4" t="s">
        <v>37</v>
      </c>
      <c r="C792" s="4">
        <v>784</v>
      </c>
      <c r="D792" s="4">
        <v>195</v>
      </c>
      <c r="E792" s="11">
        <v>63.6</v>
      </c>
      <c r="F792" s="16">
        <f t="shared" si="165"/>
        <v>9.7222222222222612E-2</v>
      </c>
      <c r="G792" s="16">
        <f t="shared" si="156"/>
        <v>17.666666666666668</v>
      </c>
      <c r="H792" s="16">
        <f t="shared" si="168"/>
        <v>174.02777777777848</v>
      </c>
      <c r="I792">
        <f t="shared" si="157"/>
        <v>175.59900000000002</v>
      </c>
      <c r="J792" s="25">
        <f t="shared" si="158"/>
        <v>134.00313342611997</v>
      </c>
      <c r="K792" s="25">
        <f t="shared" si="159"/>
        <v>483.62991120389847</v>
      </c>
      <c r="L792">
        <f t="shared" si="160"/>
        <v>8544.1284312688731</v>
      </c>
      <c r="M792" s="26">
        <f t="shared" si="161"/>
        <v>8544.1284312688731</v>
      </c>
      <c r="N792" s="27" t="str">
        <f t="shared" si="162"/>
        <v>0</v>
      </c>
      <c r="O792" s="28">
        <f>O791+M792*(C792-C791)</f>
        <v>2675252.1700896109</v>
      </c>
      <c r="P792" s="28">
        <f t="shared" si="166"/>
        <v>-1287646.7457335414</v>
      </c>
      <c r="Q792" s="28">
        <f t="shared" si="167"/>
        <v>1287646.7457335414</v>
      </c>
      <c r="V792">
        <f t="shared" si="163"/>
        <v>1030117.3965868332</v>
      </c>
      <c r="W792">
        <f t="shared" si="164"/>
        <v>901352.7220134791</v>
      </c>
    </row>
    <row r="793" spans="2:23" x14ac:dyDescent="0.25">
      <c r="B793" s="4" t="s">
        <v>37</v>
      </c>
      <c r="C793" s="4">
        <v>785</v>
      </c>
      <c r="D793" s="4">
        <v>196</v>
      </c>
      <c r="E793" s="11">
        <v>64</v>
      </c>
      <c r="F793" s="16">
        <f t="shared" si="165"/>
        <v>0.15277777777777798</v>
      </c>
      <c r="G793" s="16">
        <f t="shared" si="156"/>
        <v>17.777777777777779</v>
      </c>
      <c r="H793" s="16">
        <f t="shared" si="168"/>
        <v>273.47222222222257</v>
      </c>
      <c r="I793">
        <f t="shared" si="157"/>
        <v>175.59900000000002</v>
      </c>
      <c r="J793" s="25">
        <f t="shared" si="158"/>
        <v>135.69400797866666</v>
      </c>
      <c r="K793" s="25">
        <f t="shared" si="159"/>
        <v>584.76523020088916</v>
      </c>
      <c r="L793">
        <f t="shared" si="160"/>
        <v>10395.826314682474</v>
      </c>
      <c r="M793" s="26">
        <f t="shared" si="161"/>
        <v>10395.826314682474</v>
      </c>
      <c r="N793" s="27" t="str">
        <f t="shared" si="162"/>
        <v>0</v>
      </c>
      <c r="O793" s="28">
        <f>O792+M793*(C793-C792)</f>
        <v>2685647.9964042935</v>
      </c>
      <c r="P793" s="28">
        <f t="shared" si="166"/>
        <v>-1287646.7457335414</v>
      </c>
      <c r="Q793" s="28">
        <f t="shared" si="167"/>
        <v>1287646.7457335414</v>
      </c>
      <c r="V793">
        <f t="shared" si="163"/>
        <v>1030117.3965868332</v>
      </c>
      <c r="W793">
        <f t="shared" si="164"/>
        <v>901352.7220134791</v>
      </c>
    </row>
    <row r="794" spans="2:23" x14ac:dyDescent="0.25">
      <c r="B794" s="4" t="s">
        <v>37</v>
      </c>
      <c r="C794" s="4">
        <v>786</v>
      </c>
      <c r="D794" s="4">
        <v>197</v>
      </c>
      <c r="E794" s="11">
        <v>64.7</v>
      </c>
      <c r="F794" s="16">
        <f t="shared" si="165"/>
        <v>0.16666666666666705</v>
      </c>
      <c r="G794" s="16">
        <f t="shared" si="156"/>
        <v>17.972222222222221</v>
      </c>
      <c r="H794" s="16">
        <f t="shared" si="168"/>
        <v>298.333333333334</v>
      </c>
      <c r="I794">
        <f t="shared" si="157"/>
        <v>175.59900000000002</v>
      </c>
      <c r="J794" s="25">
        <f t="shared" si="158"/>
        <v>138.67854732895913</v>
      </c>
      <c r="K794" s="25">
        <f t="shared" si="159"/>
        <v>612.61088066229308</v>
      </c>
      <c r="L794">
        <f t="shared" si="160"/>
        <v>11009.97888301399</v>
      </c>
      <c r="M794" s="26">
        <f t="shared" si="161"/>
        <v>11009.97888301399</v>
      </c>
      <c r="N794" s="27" t="str">
        <f t="shared" si="162"/>
        <v>0</v>
      </c>
      <c r="O794" s="28">
        <f>O793+M794*(C794-C793)</f>
        <v>2696657.9752873075</v>
      </c>
      <c r="P794" s="28">
        <f t="shared" si="166"/>
        <v>-1287646.7457335414</v>
      </c>
      <c r="Q794" s="28">
        <f t="shared" si="167"/>
        <v>1287646.7457335414</v>
      </c>
      <c r="V794">
        <f t="shared" si="163"/>
        <v>1030117.3965868332</v>
      </c>
      <c r="W794">
        <f t="shared" si="164"/>
        <v>901352.7220134791</v>
      </c>
    </row>
    <row r="795" spans="2:23" x14ac:dyDescent="0.25">
      <c r="B795" s="4" t="s">
        <v>37</v>
      </c>
      <c r="C795" s="4">
        <v>787</v>
      </c>
      <c r="D795" s="4">
        <v>198</v>
      </c>
      <c r="E795" s="11">
        <v>65.2</v>
      </c>
      <c r="F795" s="16">
        <f t="shared" si="165"/>
        <v>8.3333333333332538E-2</v>
      </c>
      <c r="G795" s="16">
        <f t="shared" si="156"/>
        <v>18.111111111111111</v>
      </c>
      <c r="H795" s="16">
        <f t="shared" si="168"/>
        <v>149.16666666666524</v>
      </c>
      <c r="I795">
        <f t="shared" si="157"/>
        <v>175.59900000000002</v>
      </c>
      <c r="J795" s="25">
        <f t="shared" si="158"/>
        <v>140.83023820254664</v>
      </c>
      <c r="K795" s="25">
        <f t="shared" si="159"/>
        <v>465.59590486921189</v>
      </c>
      <c r="L795">
        <f t="shared" si="160"/>
        <v>8432.4591659646157</v>
      </c>
      <c r="M795" s="26">
        <f t="shared" si="161"/>
        <v>8432.4591659646157</v>
      </c>
      <c r="N795" s="27" t="str">
        <f t="shared" si="162"/>
        <v>0</v>
      </c>
      <c r="O795" s="28">
        <f>O794+M795*(C795-C794)</f>
        <v>2705090.4344532723</v>
      </c>
      <c r="P795" s="28">
        <f t="shared" si="166"/>
        <v>-1287646.7457335414</v>
      </c>
      <c r="Q795" s="28">
        <f t="shared" si="167"/>
        <v>1287646.7457335414</v>
      </c>
      <c r="V795">
        <f t="shared" si="163"/>
        <v>1030117.3965868332</v>
      </c>
      <c r="W795">
        <f t="shared" si="164"/>
        <v>901352.7220134791</v>
      </c>
    </row>
    <row r="796" spans="2:23" x14ac:dyDescent="0.25">
      <c r="B796" s="4" t="s">
        <v>37</v>
      </c>
      <c r="C796" s="4">
        <v>788</v>
      </c>
      <c r="D796" s="4">
        <v>199</v>
      </c>
      <c r="E796" s="11">
        <v>65.3</v>
      </c>
      <c r="F796" s="16">
        <f t="shared" si="165"/>
        <v>1.3888888888888099E-2</v>
      </c>
      <c r="G796" s="16">
        <f t="shared" si="156"/>
        <v>18.138888888888889</v>
      </c>
      <c r="H796" s="16">
        <f t="shared" si="168"/>
        <v>24.861111111109697</v>
      </c>
      <c r="I796">
        <f t="shared" si="157"/>
        <v>175.59900000000002</v>
      </c>
      <c r="J796" s="25">
        <f t="shared" si="158"/>
        <v>141.26256408245914</v>
      </c>
      <c r="K796" s="25">
        <f t="shared" si="159"/>
        <v>341.72267519356888</v>
      </c>
      <c r="L796">
        <f t="shared" si="160"/>
        <v>6198.4696361500137</v>
      </c>
      <c r="M796" s="26">
        <f t="shared" si="161"/>
        <v>6198.4696361500137</v>
      </c>
      <c r="N796" s="27" t="str">
        <f t="shared" si="162"/>
        <v>0</v>
      </c>
      <c r="O796" s="28">
        <f>O795+M796*(C796-C795)</f>
        <v>2711288.9040894224</v>
      </c>
      <c r="P796" s="28">
        <f t="shared" si="166"/>
        <v>-1287646.7457335414</v>
      </c>
      <c r="Q796" s="28">
        <f t="shared" si="167"/>
        <v>1287646.7457335414</v>
      </c>
      <c r="V796">
        <f t="shared" si="163"/>
        <v>1030117.3965868332</v>
      </c>
      <c r="W796">
        <f t="shared" si="164"/>
        <v>901352.7220134791</v>
      </c>
    </row>
    <row r="797" spans="2:23" x14ac:dyDescent="0.25">
      <c r="B797" s="4" t="s">
        <v>37</v>
      </c>
      <c r="C797" s="4">
        <v>789</v>
      </c>
      <c r="D797" s="4">
        <v>200</v>
      </c>
      <c r="E797" s="11">
        <v>65.3</v>
      </c>
      <c r="F797" s="16">
        <f t="shared" si="165"/>
        <v>1.3888888888890073E-2</v>
      </c>
      <c r="G797" s="16">
        <f t="shared" si="156"/>
        <v>18.138888888888889</v>
      </c>
      <c r="H797" s="16">
        <f t="shared" si="168"/>
        <v>24.861111111113232</v>
      </c>
      <c r="I797">
        <f t="shared" si="157"/>
        <v>175.59900000000002</v>
      </c>
      <c r="J797" s="25">
        <f t="shared" si="158"/>
        <v>141.26256408245914</v>
      </c>
      <c r="K797" s="25">
        <f t="shared" si="159"/>
        <v>341.7226751935724</v>
      </c>
      <c r="L797">
        <f t="shared" si="160"/>
        <v>6198.4696361500773</v>
      </c>
      <c r="M797" s="26">
        <f t="shared" si="161"/>
        <v>6198.4696361500773</v>
      </c>
      <c r="N797" s="27" t="str">
        <f t="shared" si="162"/>
        <v>0</v>
      </c>
      <c r="O797" s="28">
        <f>O796+M797*(C797-C796)</f>
        <v>2717487.3737255726</v>
      </c>
      <c r="P797" s="28">
        <f t="shared" si="166"/>
        <v>-1287646.7457335414</v>
      </c>
      <c r="Q797" s="28">
        <f t="shared" si="167"/>
        <v>1287646.7457335414</v>
      </c>
      <c r="V797">
        <f t="shared" si="163"/>
        <v>1030117.3965868332</v>
      </c>
      <c r="W797">
        <f t="shared" si="164"/>
        <v>901352.7220134791</v>
      </c>
    </row>
    <row r="798" spans="2:23" x14ac:dyDescent="0.25">
      <c r="B798" s="4" t="s">
        <v>37</v>
      </c>
      <c r="C798" s="4">
        <v>790</v>
      </c>
      <c r="D798" s="4">
        <v>201</v>
      </c>
      <c r="E798" s="11">
        <v>65.400000000000006</v>
      </c>
      <c r="F798" s="16">
        <f t="shared" si="165"/>
        <v>5.5555555555556344E-2</v>
      </c>
      <c r="G798" s="16">
        <f t="shared" si="156"/>
        <v>18.166666666666668</v>
      </c>
      <c r="H798" s="16">
        <f t="shared" si="168"/>
        <v>99.44444444444585</v>
      </c>
      <c r="I798">
        <f t="shared" si="157"/>
        <v>175.59900000000002</v>
      </c>
      <c r="J798" s="25">
        <f t="shared" si="158"/>
        <v>141.69555253076999</v>
      </c>
      <c r="K798" s="25">
        <f t="shared" si="159"/>
        <v>416.73899697521585</v>
      </c>
      <c r="L798">
        <f t="shared" si="160"/>
        <v>7570.7584450497552</v>
      </c>
      <c r="M798" s="26">
        <f t="shared" si="161"/>
        <v>7570.7584450497552</v>
      </c>
      <c r="N798" s="27" t="str">
        <f t="shared" si="162"/>
        <v>0</v>
      </c>
      <c r="O798" s="28">
        <f>O797+M798*(C798-C797)</f>
        <v>2725058.1321706222</v>
      </c>
      <c r="P798" s="28">
        <f t="shared" si="166"/>
        <v>-1287646.7457335414</v>
      </c>
      <c r="Q798" s="28">
        <f t="shared" si="167"/>
        <v>1287646.7457335414</v>
      </c>
      <c r="V798">
        <f t="shared" si="163"/>
        <v>1030117.3965868332</v>
      </c>
      <c r="W798">
        <f t="shared" si="164"/>
        <v>901352.7220134791</v>
      </c>
    </row>
    <row r="799" spans="2:23" x14ac:dyDescent="0.25">
      <c r="B799" s="4" t="s">
        <v>37</v>
      </c>
      <c r="C799" s="4">
        <v>791</v>
      </c>
      <c r="D799" s="4">
        <v>202</v>
      </c>
      <c r="E799" s="11">
        <v>65.7</v>
      </c>
      <c r="F799" s="16">
        <f t="shared" si="165"/>
        <v>8.3333333333332538E-2</v>
      </c>
      <c r="G799" s="16">
        <f t="shared" si="156"/>
        <v>18.25</v>
      </c>
      <c r="H799" s="16">
        <f t="shared" si="168"/>
        <v>149.16666666666524</v>
      </c>
      <c r="I799">
        <f t="shared" si="157"/>
        <v>175.59900000000002</v>
      </c>
      <c r="J799" s="25">
        <f t="shared" si="158"/>
        <v>142.99849328609247</v>
      </c>
      <c r="K799" s="25">
        <f t="shared" si="159"/>
        <v>467.76415995275772</v>
      </c>
      <c r="L799">
        <f t="shared" si="160"/>
        <v>8536.6959191378282</v>
      </c>
      <c r="M799" s="26">
        <f t="shared" si="161"/>
        <v>8536.6959191378282</v>
      </c>
      <c r="N799" s="27" t="str">
        <f t="shared" si="162"/>
        <v>0</v>
      </c>
      <c r="O799" s="28">
        <f>O798+M799*(C799-C798)</f>
        <v>2733594.8280897602</v>
      </c>
      <c r="P799" s="28">
        <f t="shared" si="166"/>
        <v>-1287646.7457335414</v>
      </c>
      <c r="Q799" s="28">
        <f t="shared" si="167"/>
        <v>1287646.7457335414</v>
      </c>
      <c r="V799">
        <f t="shared" si="163"/>
        <v>1030117.3965868332</v>
      </c>
      <c r="W799">
        <f t="shared" si="164"/>
        <v>901352.7220134791</v>
      </c>
    </row>
    <row r="800" spans="2:23" x14ac:dyDescent="0.25">
      <c r="B800" s="4" t="s">
        <v>37</v>
      </c>
      <c r="C800" s="4">
        <v>792</v>
      </c>
      <c r="D800" s="4">
        <v>203</v>
      </c>
      <c r="E800" s="11">
        <v>66</v>
      </c>
      <c r="F800" s="16">
        <f t="shared" si="165"/>
        <v>-1.3888888888890073E-2</v>
      </c>
      <c r="G800" s="16">
        <f t="shared" si="156"/>
        <v>18.333333333333332</v>
      </c>
      <c r="H800" s="16">
        <f t="shared" si="168"/>
        <v>-24.861111111113232</v>
      </c>
      <c r="I800">
        <f t="shared" si="157"/>
        <v>175.59900000000002</v>
      </c>
      <c r="J800" s="25">
        <f t="shared" si="158"/>
        <v>144.30739715699997</v>
      </c>
      <c r="K800" s="25">
        <f t="shared" si="159"/>
        <v>295.04528604588677</v>
      </c>
      <c r="L800">
        <f t="shared" si="160"/>
        <v>5409.1635775079239</v>
      </c>
      <c r="M800" s="26">
        <f t="shared" si="161"/>
        <v>5409.1635775079239</v>
      </c>
      <c r="N800" s="27" t="str">
        <f t="shared" si="162"/>
        <v>0</v>
      </c>
      <c r="O800" s="28">
        <f>O799+M800*(C800-C799)</f>
        <v>2739003.9916672679</v>
      </c>
      <c r="P800" s="28">
        <f t="shared" si="166"/>
        <v>-1287646.7457335414</v>
      </c>
      <c r="Q800" s="28">
        <f t="shared" si="167"/>
        <v>1287646.7457335414</v>
      </c>
      <c r="V800">
        <f t="shared" si="163"/>
        <v>1030117.3965868332</v>
      </c>
      <c r="W800">
        <f t="shared" si="164"/>
        <v>901352.7220134791</v>
      </c>
    </row>
    <row r="801" spans="2:23" x14ac:dyDescent="0.25">
      <c r="B801" s="4" t="s">
        <v>37</v>
      </c>
      <c r="C801" s="4">
        <v>793</v>
      </c>
      <c r="D801" s="4">
        <v>204</v>
      </c>
      <c r="E801" s="11">
        <v>65.599999999999994</v>
      </c>
      <c r="F801" s="16">
        <f t="shared" si="165"/>
        <v>-0.34722222222222221</v>
      </c>
      <c r="G801" s="16">
        <f t="shared" si="156"/>
        <v>18.222222222222221</v>
      </c>
      <c r="H801" s="16">
        <f t="shared" si="168"/>
        <v>-621.52777777777771</v>
      </c>
      <c r="I801">
        <f t="shared" si="157"/>
        <v>175.59900000000002</v>
      </c>
      <c r="J801" s="25">
        <f t="shared" si="158"/>
        <v>142.56351713258664</v>
      </c>
      <c r="K801" s="25">
        <f t="shared" si="159"/>
        <v>-303.36526064519103</v>
      </c>
      <c r="L801">
        <f t="shared" si="160"/>
        <v>-5527.9891939790359</v>
      </c>
      <c r="M801" s="26" t="str">
        <f t="shared" si="161"/>
        <v>0</v>
      </c>
      <c r="N801" s="27">
        <f t="shared" si="162"/>
        <v>-5527.9891939790359</v>
      </c>
      <c r="O801" s="28">
        <f>O800+M801*(C801-C800)</f>
        <v>2739003.9916672679</v>
      </c>
      <c r="P801" s="28">
        <f t="shared" si="166"/>
        <v>-1293174.7349275204</v>
      </c>
      <c r="Q801" s="28">
        <f t="shared" si="167"/>
        <v>1293174.7349275204</v>
      </c>
      <c r="V801">
        <f t="shared" si="163"/>
        <v>1034539.7879420163</v>
      </c>
      <c r="W801">
        <f t="shared" si="164"/>
        <v>905222.3144492642</v>
      </c>
    </row>
    <row r="802" spans="2:23" x14ac:dyDescent="0.25">
      <c r="B802" s="4" t="s">
        <v>37</v>
      </c>
      <c r="C802" s="4">
        <v>794</v>
      </c>
      <c r="D802" s="4">
        <v>205</v>
      </c>
      <c r="E802" s="11">
        <v>63.5</v>
      </c>
      <c r="F802" s="16">
        <f t="shared" si="165"/>
        <v>-0.8194444444444432</v>
      </c>
      <c r="G802" s="16">
        <f t="shared" si="156"/>
        <v>17.638888888888889</v>
      </c>
      <c r="H802" s="16">
        <f t="shared" si="168"/>
        <v>-1466.8055555555534</v>
      </c>
      <c r="I802">
        <f t="shared" si="157"/>
        <v>175.59900000000002</v>
      </c>
      <c r="J802" s="25">
        <f t="shared" si="158"/>
        <v>133.58207120897913</v>
      </c>
      <c r="K802" s="25">
        <f t="shared" si="159"/>
        <v>-1157.6244843465743</v>
      </c>
      <c r="L802">
        <f t="shared" si="160"/>
        <v>-20419.20965444652</v>
      </c>
      <c r="M802" s="26" t="str">
        <f t="shared" si="161"/>
        <v>0</v>
      </c>
      <c r="N802" s="27">
        <f t="shared" si="162"/>
        <v>-20419.20965444652</v>
      </c>
      <c r="O802" s="28">
        <f>O801+M802*(C802-C801)</f>
        <v>2739003.9916672679</v>
      </c>
      <c r="P802" s="28">
        <f t="shared" si="166"/>
        <v>-1313593.9445819668</v>
      </c>
      <c r="Q802" s="28">
        <f t="shared" si="167"/>
        <v>1313593.9445819668</v>
      </c>
      <c r="V802">
        <f t="shared" si="163"/>
        <v>1050875.1556655734</v>
      </c>
      <c r="W802">
        <f t="shared" si="164"/>
        <v>919515.76120737684</v>
      </c>
    </row>
    <row r="803" spans="2:23" x14ac:dyDescent="0.25">
      <c r="B803" s="4" t="s">
        <v>37</v>
      </c>
      <c r="C803" s="4">
        <v>795</v>
      </c>
      <c r="D803" s="4">
        <v>206</v>
      </c>
      <c r="E803" s="11">
        <v>59.7</v>
      </c>
      <c r="F803" s="16">
        <f t="shared" si="165"/>
        <v>-1.2361111111111109</v>
      </c>
      <c r="G803" s="16">
        <f t="shared" si="156"/>
        <v>16.583333333333332</v>
      </c>
      <c r="H803" s="16">
        <f t="shared" si="168"/>
        <v>-2212.6388888888887</v>
      </c>
      <c r="I803">
        <f t="shared" si="157"/>
        <v>175.59900000000002</v>
      </c>
      <c r="J803" s="25">
        <f t="shared" si="158"/>
        <v>118.07267014079245</v>
      </c>
      <c r="K803" s="25">
        <f t="shared" si="159"/>
        <v>-1918.9672187480962</v>
      </c>
      <c r="L803">
        <f t="shared" si="160"/>
        <v>-31822.873044239259</v>
      </c>
      <c r="M803" s="26" t="str">
        <f t="shared" si="161"/>
        <v>0</v>
      </c>
      <c r="N803" s="27">
        <f t="shared" si="162"/>
        <v>-31822.873044239259</v>
      </c>
      <c r="O803" s="28">
        <f>O802+M803*(C803-C802)</f>
        <v>2739003.9916672679</v>
      </c>
      <c r="P803" s="28">
        <f t="shared" si="166"/>
        <v>-1345416.8176262062</v>
      </c>
      <c r="Q803" s="28">
        <f t="shared" si="167"/>
        <v>1345416.8176262062</v>
      </c>
      <c r="V803">
        <f t="shared" si="163"/>
        <v>1076333.4541009651</v>
      </c>
      <c r="W803">
        <f t="shared" si="164"/>
        <v>941791.77233834437</v>
      </c>
    </row>
    <row r="804" spans="2:23" x14ac:dyDescent="0.25">
      <c r="B804" s="4" t="s">
        <v>37</v>
      </c>
      <c r="C804" s="4">
        <v>796</v>
      </c>
      <c r="D804" s="4">
        <v>207</v>
      </c>
      <c r="E804" s="11">
        <v>54.6</v>
      </c>
      <c r="F804" s="16">
        <f t="shared" si="165"/>
        <v>-1.4444444444444453</v>
      </c>
      <c r="G804" s="16">
        <f t="shared" si="156"/>
        <v>15.166666666666666</v>
      </c>
      <c r="H804" s="16">
        <f t="shared" si="168"/>
        <v>-2585.555555555557</v>
      </c>
      <c r="I804">
        <f t="shared" si="157"/>
        <v>175.59900000000002</v>
      </c>
      <c r="J804" s="25">
        <f t="shared" si="158"/>
        <v>98.761120318769969</v>
      </c>
      <c r="K804" s="25">
        <f t="shared" si="159"/>
        <v>-2311.195435236787</v>
      </c>
      <c r="L804">
        <f t="shared" si="160"/>
        <v>-35053.130767757939</v>
      </c>
      <c r="M804" s="26" t="str">
        <f t="shared" si="161"/>
        <v>0</v>
      </c>
      <c r="N804" s="27">
        <f t="shared" si="162"/>
        <v>-35053.130767757939</v>
      </c>
      <c r="O804" s="28">
        <f>O803+M804*(C804-C803)</f>
        <v>2739003.9916672679</v>
      </c>
      <c r="P804" s="28">
        <f t="shared" si="166"/>
        <v>-1380469.9483939642</v>
      </c>
      <c r="Q804" s="28">
        <f t="shared" si="167"/>
        <v>1380469.9483939642</v>
      </c>
      <c r="V804">
        <f t="shared" si="163"/>
        <v>1104375.9587151713</v>
      </c>
      <c r="W804">
        <f t="shared" si="164"/>
        <v>966328.96387577499</v>
      </c>
    </row>
    <row r="805" spans="2:23" x14ac:dyDescent="0.25">
      <c r="B805" s="4" t="s">
        <v>37</v>
      </c>
      <c r="C805" s="4">
        <v>797</v>
      </c>
      <c r="D805" s="4">
        <v>208</v>
      </c>
      <c r="E805" s="11">
        <v>49.3</v>
      </c>
      <c r="F805" s="16">
        <f t="shared" si="165"/>
        <v>-1.3472222222222225</v>
      </c>
      <c r="G805" s="16">
        <f t="shared" si="156"/>
        <v>13.694444444444443</v>
      </c>
      <c r="H805" s="16">
        <f t="shared" si="168"/>
        <v>-2411.5277777777783</v>
      </c>
      <c r="I805">
        <f t="shared" si="157"/>
        <v>175.59900000000002</v>
      </c>
      <c r="J805" s="25">
        <f t="shared" si="158"/>
        <v>80.51829332325913</v>
      </c>
      <c r="K805" s="25">
        <f t="shared" si="159"/>
        <v>-2155.4104844545191</v>
      </c>
      <c r="L805">
        <f t="shared" si="160"/>
        <v>-29517.149134335494</v>
      </c>
      <c r="M805" s="26" t="str">
        <f t="shared" si="161"/>
        <v>0</v>
      </c>
      <c r="N805" s="27">
        <f t="shared" si="162"/>
        <v>-29517.149134335494</v>
      </c>
      <c r="O805" s="28">
        <f>O804+M805*(C805-C804)</f>
        <v>2739003.9916672679</v>
      </c>
      <c r="P805" s="28">
        <f t="shared" si="166"/>
        <v>-1409987.0975282998</v>
      </c>
      <c r="Q805" s="28">
        <f t="shared" si="167"/>
        <v>1409987.0975282998</v>
      </c>
      <c r="V805">
        <f t="shared" si="163"/>
        <v>1127989.6780226398</v>
      </c>
      <c r="W805">
        <f t="shared" si="164"/>
        <v>986990.96826980985</v>
      </c>
    </row>
    <row r="806" spans="2:23" x14ac:dyDescent="0.25">
      <c r="B806" s="4" t="s">
        <v>37</v>
      </c>
      <c r="C806" s="4">
        <v>798</v>
      </c>
      <c r="D806" s="4">
        <v>209</v>
      </c>
      <c r="E806" s="11">
        <v>44.9</v>
      </c>
      <c r="F806" s="16">
        <f t="shared" si="165"/>
        <v>-0.97222222222222221</v>
      </c>
      <c r="G806" s="16">
        <f t="shared" si="156"/>
        <v>12.472222222222221</v>
      </c>
      <c r="H806" s="16">
        <f t="shared" si="168"/>
        <v>-1740.2777777777778</v>
      </c>
      <c r="I806">
        <f t="shared" si="157"/>
        <v>175.59900000000002</v>
      </c>
      <c r="J806" s="25">
        <f t="shared" si="158"/>
        <v>66.787225836199141</v>
      </c>
      <c r="K806" s="25">
        <f t="shared" si="159"/>
        <v>-1497.8915519415787</v>
      </c>
      <c r="L806">
        <f t="shared" si="160"/>
        <v>-18682.036300604686</v>
      </c>
      <c r="M806" s="26" t="str">
        <f t="shared" si="161"/>
        <v>0</v>
      </c>
      <c r="N806" s="27">
        <f t="shared" si="162"/>
        <v>-18682.036300604686</v>
      </c>
      <c r="O806" s="28">
        <f>O805+M806*(C806-C805)</f>
        <v>2739003.9916672679</v>
      </c>
      <c r="P806" s="28">
        <f t="shared" si="166"/>
        <v>-1428669.1338289045</v>
      </c>
      <c r="Q806" s="28">
        <f t="shared" si="167"/>
        <v>1428669.1338289045</v>
      </c>
      <c r="V806">
        <f t="shared" si="163"/>
        <v>1142935.3070631237</v>
      </c>
      <c r="W806">
        <f t="shared" si="164"/>
        <v>1000068.3936802332</v>
      </c>
    </row>
    <row r="807" spans="2:23" x14ac:dyDescent="0.25">
      <c r="B807" s="4" t="s">
        <v>37</v>
      </c>
      <c r="C807" s="4">
        <v>799</v>
      </c>
      <c r="D807" s="4">
        <v>210</v>
      </c>
      <c r="E807" s="11">
        <v>42.3</v>
      </c>
      <c r="F807" s="16">
        <f t="shared" si="165"/>
        <v>-0.4861111111111111</v>
      </c>
      <c r="G807" s="16">
        <f t="shared" si="156"/>
        <v>11.749999999999998</v>
      </c>
      <c r="H807" s="16">
        <f t="shared" si="168"/>
        <v>-870.13888888888891</v>
      </c>
      <c r="I807">
        <f t="shared" si="157"/>
        <v>175.59900000000002</v>
      </c>
      <c r="J807" s="25">
        <f t="shared" si="158"/>
        <v>59.276350472692471</v>
      </c>
      <c r="K807" s="25">
        <f t="shared" si="159"/>
        <v>-635.26353841619641</v>
      </c>
      <c r="L807">
        <f t="shared" si="160"/>
        <v>-7464.3465763903068</v>
      </c>
      <c r="M807" s="26" t="str">
        <f t="shared" si="161"/>
        <v>0</v>
      </c>
      <c r="N807" s="27">
        <f t="shared" si="162"/>
        <v>-7464.3465763903068</v>
      </c>
      <c r="O807" s="28">
        <f>O806+M807*(C807-C806)</f>
        <v>2739003.9916672679</v>
      </c>
      <c r="P807" s="28">
        <f t="shared" si="166"/>
        <v>-1436133.4804052948</v>
      </c>
      <c r="Q807" s="28">
        <f t="shared" si="167"/>
        <v>1436133.4804052948</v>
      </c>
      <c r="V807">
        <f t="shared" si="163"/>
        <v>1148906.7843242357</v>
      </c>
      <c r="W807">
        <f t="shared" si="164"/>
        <v>1005293.4362837065</v>
      </c>
    </row>
    <row r="808" spans="2:23" x14ac:dyDescent="0.25">
      <c r="B808" s="4" t="s">
        <v>37</v>
      </c>
      <c r="C808" s="4">
        <v>800</v>
      </c>
      <c r="D808" s="4">
        <v>211</v>
      </c>
      <c r="E808" s="11">
        <v>41.4</v>
      </c>
      <c r="F808" s="16">
        <f t="shared" si="165"/>
        <v>-0.1388888888888889</v>
      </c>
      <c r="G808" s="16">
        <f t="shared" si="156"/>
        <v>11.5</v>
      </c>
      <c r="H808" s="16">
        <f t="shared" si="168"/>
        <v>-248.61111111111111</v>
      </c>
      <c r="I808">
        <f t="shared" si="157"/>
        <v>175.59900000000002</v>
      </c>
      <c r="J808" s="25">
        <f t="shared" si="158"/>
        <v>56.780786600369986</v>
      </c>
      <c r="K808" s="25">
        <f t="shared" si="159"/>
        <v>-16.231324510741111</v>
      </c>
      <c r="L808">
        <f t="shared" si="160"/>
        <v>-186.66023187352278</v>
      </c>
      <c r="M808" s="26" t="str">
        <f t="shared" si="161"/>
        <v>0</v>
      </c>
      <c r="N808" s="27">
        <f t="shared" si="162"/>
        <v>-186.66023187352278</v>
      </c>
      <c r="O808" s="28">
        <f>O807+M808*(C808-C807)</f>
        <v>2739003.9916672679</v>
      </c>
      <c r="P808" s="28">
        <f t="shared" si="166"/>
        <v>-1436320.1406371684</v>
      </c>
      <c r="Q808" s="28">
        <f t="shared" si="167"/>
        <v>1436320.1406371684</v>
      </c>
      <c r="V808">
        <f t="shared" si="163"/>
        <v>1149056.1125097347</v>
      </c>
      <c r="W808">
        <f t="shared" si="164"/>
        <v>1005424.0984460178</v>
      </c>
    </row>
    <row r="809" spans="2:23" x14ac:dyDescent="0.25">
      <c r="B809" s="4" t="s">
        <v>37</v>
      </c>
      <c r="C809" s="4">
        <v>801</v>
      </c>
      <c r="D809" s="4">
        <v>212</v>
      </c>
      <c r="E809" s="11">
        <v>41.3</v>
      </c>
      <c r="F809" s="16">
        <f t="shared" si="165"/>
        <v>9.7222222222222612E-2</v>
      </c>
      <c r="G809" s="16">
        <f t="shared" si="156"/>
        <v>11.472222222222221</v>
      </c>
      <c r="H809" s="16">
        <f t="shared" si="168"/>
        <v>174.02777777777848</v>
      </c>
      <c r="I809">
        <f t="shared" si="157"/>
        <v>175.59900000000002</v>
      </c>
      <c r="J809" s="25">
        <f t="shared" si="158"/>
        <v>56.506814567659148</v>
      </c>
      <c r="K809" s="25">
        <f t="shared" si="159"/>
        <v>406.13359234543765</v>
      </c>
      <c r="L809">
        <f t="shared" si="160"/>
        <v>4659.2548232962708</v>
      </c>
      <c r="M809" s="26">
        <f t="shared" si="161"/>
        <v>4659.2548232962708</v>
      </c>
      <c r="N809" s="27" t="str">
        <f t="shared" si="162"/>
        <v>0</v>
      </c>
      <c r="O809" s="28">
        <f>O808+M809*(C809-C808)</f>
        <v>2743663.2464905642</v>
      </c>
      <c r="P809" s="28">
        <f t="shared" si="166"/>
        <v>-1436320.1406371684</v>
      </c>
      <c r="Q809" s="28">
        <f t="shared" si="167"/>
        <v>1436320.1406371684</v>
      </c>
      <c r="V809">
        <f t="shared" si="163"/>
        <v>1149056.1125097347</v>
      </c>
      <c r="W809">
        <f t="shared" si="164"/>
        <v>1005424.0984460178</v>
      </c>
    </row>
    <row r="810" spans="2:23" x14ac:dyDescent="0.25">
      <c r="B810" s="4" t="s">
        <v>37</v>
      </c>
      <c r="C810" s="4">
        <v>802</v>
      </c>
      <c r="D810" s="4">
        <v>213</v>
      </c>
      <c r="E810" s="11">
        <v>42.1</v>
      </c>
      <c r="F810" s="16">
        <f t="shared" si="165"/>
        <v>0.47222222222222299</v>
      </c>
      <c r="G810" s="16">
        <f t="shared" si="156"/>
        <v>11.694444444444445</v>
      </c>
      <c r="H810" s="16">
        <f t="shared" si="168"/>
        <v>845.27777777777919</v>
      </c>
      <c r="I810">
        <f t="shared" si="157"/>
        <v>175.59900000000002</v>
      </c>
      <c r="J810" s="25">
        <f t="shared" si="158"/>
        <v>58.717142744499156</v>
      </c>
      <c r="K810" s="25">
        <f t="shared" si="159"/>
        <v>1079.5939205222785</v>
      </c>
      <c r="L810">
        <f t="shared" si="160"/>
        <v>12625.251126107758</v>
      </c>
      <c r="M810" s="26">
        <f t="shared" si="161"/>
        <v>12625.251126107758</v>
      </c>
      <c r="N810" s="27" t="str">
        <f t="shared" si="162"/>
        <v>0</v>
      </c>
      <c r="O810" s="28">
        <f>O809+M810*(C810-C809)</f>
        <v>2756288.497616672</v>
      </c>
      <c r="P810" s="28">
        <f t="shared" si="166"/>
        <v>-1436320.1406371684</v>
      </c>
      <c r="Q810" s="28">
        <f t="shared" si="167"/>
        <v>1436320.1406371684</v>
      </c>
      <c r="V810">
        <f t="shared" si="163"/>
        <v>1149056.1125097347</v>
      </c>
      <c r="W810">
        <f t="shared" si="164"/>
        <v>1005424.0984460178</v>
      </c>
    </row>
    <row r="811" spans="2:23" x14ac:dyDescent="0.25">
      <c r="B811" s="4" t="s">
        <v>37</v>
      </c>
      <c r="C811" s="4">
        <v>803</v>
      </c>
      <c r="D811" s="4">
        <v>214</v>
      </c>
      <c r="E811" s="11">
        <v>44.7</v>
      </c>
      <c r="F811" s="16">
        <f t="shared" si="165"/>
        <v>0.87499999999999956</v>
      </c>
      <c r="G811" s="16">
        <f t="shared" si="156"/>
        <v>12.416666666666668</v>
      </c>
      <c r="H811" s="16">
        <f t="shared" si="168"/>
        <v>1566.2499999999993</v>
      </c>
      <c r="I811">
        <f t="shared" si="157"/>
        <v>175.59900000000002</v>
      </c>
      <c r="J811" s="25">
        <f t="shared" si="158"/>
        <v>66.193564551292496</v>
      </c>
      <c r="K811" s="25">
        <f t="shared" si="159"/>
        <v>1808.0425645512917</v>
      </c>
      <c r="L811">
        <f t="shared" si="160"/>
        <v>22449.86184317854</v>
      </c>
      <c r="M811" s="26">
        <f t="shared" si="161"/>
        <v>22449.86184317854</v>
      </c>
      <c r="N811" s="27" t="str">
        <f t="shared" si="162"/>
        <v>0</v>
      </c>
      <c r="O811" s="28">
        <f>O810+M811*(C811-C810)</f>
        <v>2778738.3594598505</v>
      </c>
      <c r="P811" s="28">
        <f t="shared" si="166"/>
        <v>-1436320.1406371684</v>
      </c>
      <c r="Q811" s="28">
        <f t="shared" si="167"/>
        <v>1436320.1406371684</v>
      </c>
      <c r="V811">
        <f t="shared" si="163"/>
        <v>1149056.1125097347</v>
      </c>
      <c r="W811">
        <f t="shared" si="164"/>
        <v>1005424.0984460178</v>
      </c>
    </row>
    <row r="812" spans="2:23" x14ac:dyDescent="0.25">
      <c r="B812" s="4" t="s">
        <v>37</v>
      </c>
      <c r="C812" s="4">
        <v>804</v>
      </c>
      <c r="D812" s="4">
        <v>215</v>
      </c>
      <c r="E812" s="11">
        <v>48.4</v>
      </c>
      <c r="F812" s="16">
        <f t="shared" si="165"/>
        <v>0.93055555555555491</v>
      </c>
      <c r="G812" s="16">
        <f t="shared" si="156"/>
        <v>13.444444444444443</v>
      </c>
      <c r="H812" s="16">
        <f t="shared" si="168"/>
        <v>1665.6944444444432</v>
      </c>
      <c r="I812">
        <f t="shared" si="157"/>
        <v>175.59900000000002</v>
      </c>
      <c r="J812" s="25">
        <f t="shared" si="158"/>
        <v>77.605311359986629</v>
      </c>
      <c r="K812" s="25">
        <f t="shared" si="159"/>
        <v>1918.8987558044298</v>
      </c>
      <c r="L812">
        <f t="shared" si="160"/>
        <v>25798.527716926219</v>
      </c>
      <c r="M812" s="26">
        <f t="shared" si="161"/>
        <v>25798.527716926219</v>
      </c>
      <c r="N812" s="27" t="str">
        <f t="shared" si="162"/>
        <v>0</v>
      </c>
      <c r="O812" s="28">
        <f>O811+M812*(C812-C811)</f>
        <v>2804536.8871767768</v>
      </c>
      <c r="P812" s="28">
        <f t="shared" si="166"/>
        <v>-1436320.1406371684</v>
      </c>
      <c r="Q812" s="28">
        <f t="shared" si="167"/>
        <v>1436320.1406371684</v>
      </c>
      <c r="V812">
        <f t="shared" si="163"/>
        <v>1149056.1125097347</v>
      </c>
      <c r="W812">
        <f t="shared" si="164"/>
        <v>1005424.0984460178</v>
      </c>
    </row>
    <row r="813" spans="2:23" x14ac:dyDescent="0.25">
      <c r="B813" s="4" t="s">
        <v>37</v>
      </c>
      <c r="C813" s="4">
        <v>805</v>
      </c>
      <c r="D813" s="4">
        <v>216</v>
      </c>
      <c r="E813" s="11">
        <v>51.4</v>
      </c>
      <c r="F813" s="16">
        <f t="shared" si="165"/>
        <v>0.59722222222222276</v>
      </c>
      <c r="G813" s="16">
        <f t="shared" si="156"/>
        <v>14.277777777777777</v>
      </c>
      <c r="H813" s="16">
        <f t="shared" si="168"/>
        <v>1069.0277777777787</v>
      </c>
      <c r="I813">
        <f t="shared" si="157"/>
        <v>175.59900000000002</v>
      </c>
      <c r="J813" s="25">
        <f t="shared" si="158"/>
        <v>87.523960283036629</v>
      </c>
      <c r="K813" s="25">
        <f t="shared" si="159"/>
        <v>1332.1507380608152</v>
      </c>
      <c r="L813">
        <f t="shared" si="160"/>
        <v>19020.15220453497</v>
      </c>
      <c r="M813" s="26">
        <f t="shared" si="161"/>
        <v>19020.15220453497</v>
      </c>
      <c r="N813" s="27" t="str">
        <f t="shared" si="162"/>
        <v>0</v>
      </c>
      <c r="O813" s="28">
        <f>O812+M813*(C813-C812)</f>
        <v>2823557.0393813117</v>
      </c>
      <c r="P813" s="28">
        <f t="shared" si="166"/>
        <v>-1436320.1406371684</v>
      </c>
      <c r="Q813" s="28">
        <f t="shared" si="167"/>
        <v>1436320.1406371684</v>
      </c>
      <c r="V813">
        <f t="shared" si="163"/>
        <v>1149056.1125097347</v>
      </c>
      <c r="W813">
        <f t="shared" si="164"/>
        <v>1005424.0984460178</v>
      </c>
    </row>
    <row r="814" spans="2:23" x14ac:dyDescent="0.25">
      <c r="B814" s="4" t="s">
        <v>37</v>
      </c>
      <c r="C814" s="4">
        <v>806</v>
      </c>
      <c r="D814" s="4">
        <v>217</v>
      </c>
      <c r="E814" s="11">
        <v>52.7</v>
      </c>
      <c r="F814" s="16">
        <f t="shared" si="165"/>
        <v>0.2222222222222224</v>
      </c>
      <c r="G814" s="16">
        <f t="shared" si="156"/>
        <v>14.638888888888889</v>
      </c>
      <c r="H814" s="16">
        <f t="shared" si="168"/>
        <v>397.77777777777811</v>
      </c>
      <c r="I814">
        <f t="shared" si="157"/>
        <v>175.59900000000002</v>
      </c>
      <c r="J814" s="25">
        <f t="shared" si="158"/>
        <v>92.007229350359154</v>
      </c>
      <c r="K814" s="25">
        <f t="shared" si="159"/>
        <v>665.38400712813723</v>
      </c>
      <c r="L814">
        <f t="shared" si="160"/>
        <v>9740.4825487924536</v>
      </c>
      <c r="M814" s="26">
        <f t="shared" si="161"/>
        <v>9740.4825487924536</v>
      </c>
      <c r="N814" s="27" t="str">
        <f t="shared" si="162"/>
        <v>0</v>
      </c>
      <c r="O814" s="28">
        <f>O813+M814*(C814-C813)</f>
        <v>2833297.5219301041</v>
      </c>
      <c r="P814" s="28">
        <f t="shared" si="166"/>
        <v>-1436320.1406371684</v>
      </c>
      <c r="Q814" s="28">
        <f t="shared" si="167"/>
        <v>1436320.1406371684</v>
      </c>
      <c r="V814">
        <f t="shared" si="163"/>
        <v>1149056.1125097347</v>
      </c>
      <c r="W814">
        <f t="shared" si="164"/>
        <v>1005424.0984460178</v>
      </c>
    </row>
    <row r="815" spans="2:23" x14ac:dyDescent="0.25">
      <c r="B815" s="4" t="s">
        <v>37</v>
      </c>
      <c r="C815" s="4">
        <v>807</v>
      </c>
      <c r="D815" s="4">
        <v>218</v>
      </c>
      <c r="E815" s="11">
        <v>53</v>
      </c>
      <c r="F815" s="16">
        <f t="shared" si="165"/>
        <v>-2.7777777777778172E-2</v>
      </c>
      <c r="G815" s="16">
        <f t="shared" si="156"/>
        <v>14.722222222222221</v>
      </c>
      <c r="H815" s="16">
        <f t="shared" si="168"/>
        <v>-49.722222222222925</v>
      </c>
      <c r="I815">
        <f t="shared" si="157"/>
        <v>175.59900000000002</v>
      </c>
      <c r="J815" s="25">
        <f t="shared" si="158"/>
        <v>93.057731545916624</v>
      </c>
      <c r="K815" s="25">
        <f t="shared" si="159"/>
        <v>218.9345093236937</v>
      </c>
      <c r="L815">
        <f t="shared" si="160"/>
        <v>3223.2024983766014</v>
      </c>
      <c r="M815" s="26">
        <f t="shared" si="161"/>
        <v>3223.2024983766014</v>
      </c>
      <c r="N815" s="27" t="str">
        <f t="shared" si="162"/>
        <v>0</v>
      </c>
      <c r="O815" s="28">
        <f>O814+M815*(C815-C814)</f>
        <v>2836520.7244284805</v>
      </c>
      <c r="P815" s="28">
        <f t="shared" si="166"/>
        <v>-1436320.1406371684</v>
      </c>
      <c r="Q815" s="28">
        <f t="shared" si="167"/>
        <v>1436320.1406371684</v>
      </c>
      <c r="V815">
        <f t="shared" si="163"/>
        <v>1149056.1125097347</v>
      </c>
      <c r="W815">
        <f t="shared" si="164"/>
        <v>1005424.0984460178</v>
      </c>
    </row>
    <row r="816" spans="2:23" x14ac:dyDescent="0.25">
      <c r="B816" s="4" t="s">
        <v>37</v>
      </c>
      <c r="C816" s="4">
        <v>808</v>
      </c>
      <c r="D816" s="4">
        <v>219</v>
      </c>
      <c r="E816" s="11">
        <v>52.5</v>
      </c>
      <c r="F816" s="16">
        <f t="shared" si="165"/>
        <v>-0.23611111111111149</v>
      </c>
      <c r="G816" s="16">
        <f t="shared" si="156"/>
        <v>14.583333333333332</v>
      </c>
      <c r="H816" s="16">
        <f t="shared" si="168"/>
        <v>-422.6388888888896</v>
      </c>
      <c r="I816">
        <f t="shared" si="157"/>
        <v>175.59900000000002</v>
      </c>
      <c r="J816" s="25">
        <f t="shared" si="158"/>
        <v>91.310207395312474</v>
      </c>
      <c r="K816" s="25">
        <f t="shared" si="159"/>
        <v>-155.72968149357712</v>
      </c>
      <c r="L816">
        <f t="shared" si="160"/>
        <v>-2271.0578551146659</v>
      </c>
      <c r="M816" s="26" t="str">
        <f t="shared" si="161"/>
        <v>0</v>
      </c>
      <c r="N816" s="27">
        <f t="shared" si="162"/>
        <v>-2271.0578551146659</v>
      </c>
      <c r="O816" s="28">
        <f>O815+M816*(C816-C815)</f>
        <v>2836520.7244284805</v>
      </c>
      <c r="P816" s="28">
        <f t="shared" si="166"/>
        <v>-1438591.198492283</v>
      </c>
      <c r="Q816" s="28">
        <f t="shared" si="167"/>
        <v>1438591.198492283</v>
      </c>
      <c r="V816">
        <f t="shared" si="163"/>
        <v>1150872.9587938264</v>
      </c>
      <c r="W816">
        <f t="shared" si="164"/>
        <v>1007013.8389445981</v>
      </c>
    </row>
    <row r="817" spans="2:23" x14ac:dyDescent="0.25">
      <c r="B817" s="4" t="s">
        <v>37</v>
      </c>
      <c r="C817" s="4">
        <v>809</v>
      </c>
      <c r="D817" s="4">
        <v>220</v>
      </c>
      <c r="E817" s="11">
        <v>51.3</v>
      </c>
      <c r="F817" s="16">
        <f t="shared" si="165"/>
        <v>-0.38888888888888851</v>
      </c>
      <c r="G817" s="16">
        <f t="shared" si="156"/>
        <v>14.249999999999998</v>
      </c>
      <c r="H817" s="16">
        <f t="shared" si="168"/>
        <v>-696.1111111111104</v>
      </c>
      <c r="I817">
        <f t="shared" si="157"/>
        <v>175.59900000000002</v>
      </c>
      <c r="J817" s="25">
        <f t="shared" si="158"/>
        <v>87.183731410492456</v>
      </c>
      <c r="K817" s="25">
        <f t="shared" si="159"/>
        <v>-433.32837970061792</v>
      </c>
      <c r="L817">
        <f t="shared" si="160"/>
        <v>-6174.9294107338046</v>
      </c>
      <c r="M817" s="26" t="str">
        <f t="shared" si="161"/>
        <v>0</v>
      </c>
      <c r="N817" s="27">
        <f t="shared" si="162"/>
        <v>-6174.9294107338046</v>
      </c>
      <c r="O817" s="28">
        <f>O816+M817*(C817-C816)</f>
        <v>2836520.7244284805</v>
      </c>
      <c r="P817" s="28">
        <f t="shared" si="166"/>
        <v>-1444766.1279030167</v>
      </c>
      <c r="Q817" s="28">
        <f t="shared" si="167"/>
        <v>1444766.1279030167</v>
      </c>
      <c r="V817">
        <f t="shared" si="163"/>
        <v>1155812.9023224134</v>
      </c>
      <c r="W817">
        <f t="shared" si="164"/>
        <v>1011336.2895321117</v>
      </c>
    </row>
    <row r="818" spans="2:23" x14ac:dyDescent="0.25">
      <c r="B818" s="4" t="s">
        <v>37</v>
      </c>
      <c r="C818" s="4">
        <v>810</v>
      </c>
      <c r="D818" s="4">
        <v>221</v>
      </c>
      <c r="E818" s="11">
        <v>49.7</v>
      </c>
      <c r="F818" s="16">
        <f t="shared" si="165"/>
        <v>-0.54166666666666641</v>
      </c>
      <c r="G818" s="16">
        <f t="shared" si="156"/>
        <v>13.805555555555555</v>
      </c>
      <c r="H818" s="16">
        <f t="shared" si="168"/>
        <v>-969.58333333333292</v>
      </c>
      <c r="I818">
        <f t="shared" si="157"/>
        <v>175.59900000000002</v>
      </c>
      <c r="J818" s="25">
        <f t="shared" si="158"/>
        <v>81.830178751959153</v>
      </c>
      <c r="K818" s="25">
        <f t="shared" si="159"/>
        <v>-712.15415458137375</v>
      </c>
      <c r="L818">
        <f t="shared" si="160"/>
        <v>-9831.6837451928532</v>
      </c>
      <c r="M818" s="26" t="str">
        <f t="shared" si="161"/>
        <v>0</v>
      </c>
      <c r="N818" s="27">
        <f t="shared" si="162"/>
        <v>-9831.6837451928532</v>
      </c>
      <c r="O818" s="28">
        <f>O817+M818*(C818-C817)</f>
        <v>2836520.7244284805</v>
      </c>
      <c r="P818" s="28">
        <f t="shared" si="166"/>
        <v>-1454597.8116482096</v>
      </c>
      <c r="Q818" s="28">
        <f t="shared" si="167"/>
        <v>1454597.8116482096</v>
      </c>
      <c r="V818">
        <f t="shared" si="163"/>
        <v>1163678.2493185676</v>
      </c>
      <c r="W818">
        <f t="shared" si="164"/>
        <v>1018218.4681537468</v>
      </c>
    </row>
    <row r="819" spans="2:23" x14ac:dyDescent="0.25">
      <c r="B819" s="4" t="s">
        <v>37</v>
      </c>
      <c r="C819" s="4">
        <v>811</v>
      </c>
      <c r="D819" s="4">
        <v>222</v>
      </c>
      <c r="E819" s="11">
        <v>47.4</v>
      </c>
      <c r="F819" s="16">
        <f t="shared" si="165"/>
        <v>-0.83333333333333326</v>
      </c>
      <c r="G819" s="16">
        <f t="shared" si="156"/>
        <v>13.166666666666666</v>
      </c>
      <c r="H819" s="16">
        <f t="shared" si="168"/>
        <v>-1491.6666666666665</v>
      </c>
      <c r="I819">
        <f t="shared" si="157"/>
        <v>175.59900000000002</v>
      </c>
      <c r="J819" s="25">
        <f t="shared" si="158"/>
        <v>74.431608731969973</v>
      </c>
      <c r="K819" s="25">
        <f t="shared" si="159"/>
        <v>-1241.6360579346965</v>
      </c>
      <c r="L819">
        <f t="shared" si="160"/>
        <v>-16348.20809614017</v>
      </c>
      <c r="M819" s="26" t="str">
        <f t="shared" si="161"/>
        <v>0</v>
      </c>
      <c r="N819" s="27">
        <f t="shared" si="162"/>
        <v>-16348.20809614017</v>
      </c>
      <c r="O819" s="28">
        <f>O818+M819*(C819-C818)</f>
        <v>2836520.7244284805</v>
      </c>
      <c r="P819" s="28">
        <f t="shared" si="166"/>
        <v>-1470946.0197443496</v>
      </c>
      <c r="Q819" s="28">
        <f t="shared" si="167"/>
        <v>1470946.0197443496</v>
      </c>
      <c r="V819">
        <f t="shared" si="163"/>
        <v>1176756.8157954798</v>
      </c>
      <c r="W819">
        <f t="shared" si="164"/>
        <v>1029662.2138210448</v>
      </c>
    </row>
    <row r="820" spans="2:23" x14ac:dyDescent="0.25">
      <c r="B820" s="4" t="s">
        <v>37</v>
      </c>
      <c r="C820" s="4">
        <v>812</v>
      </c>
      <c r="D820" s="4">
        <v>223</v>
      </c>
      <c r="E820" s="11">
        <v>43.7</v>
      </c>
      <c r="F820" s="16">
        <f t="shared" si="165"/>
        <v>-1.0694444444444438</v>
      </c>
      <c r="G820" s="16">
        <f t="shared" si="156"/>
        <v>12.138888888888889</v>
      </c>
      <c r="H820" s="16">
        <f t="shared" si="168"/>
        <v>-1914.3055555555543</v>
      </c>
      <c r="I820">
        <f t="shared" si="157"/>
        <v>175.59900000000002</v>
      </c>
      <c r="J820" s="25">
        <f t="shared" si="158"/>
        <v>63.265012230659153</v>
      </c>
      <c r="K820" s="25">
        <f t="shared" si="159"/>
        <v>-1675.4415433248953</v>
      </c>
      <c r="L820">
        <f t="shared" si="160"/>
        <v>-20337.998734249424</v>
      </c>
      <c r="M820" s="26" t="str">
        <f t="shared" si="161"/>
        <v>0</v>
      </c>
      <c r="N820" s="27">
        <f t="shared" si="162"/>
        <v>-20337.998734249424</v>
      </c>
      <c r="O820" s="28">
        <f>O819+M820*(C820-C819)</f>
        <v>2836520.7244284805</v>
      </c>
      <c r="P820" s="28">
        <f t="shared" si="166"/>
        <v>-1491284.0184785991</v>
      </c>
      <c r="Q820" s="28">
        <f t="shared" si="167"/>
        <v>1491284.0184785991</v>
      </c>
      <c r="V820">
        <f t="shared" si="163"/>
        <v>1193027.2147828792</v>
      </c>
      <c r="W820">
        <f t="shared" si="164"/>
        <v>1043898.8129350194</v>
      </c>
    </row>
    <row r="821" spans="2:23" x14ac:dyDescent="0.25">
      <c r="B821" s="4" t="s">
        <v>37</v>
      </c>
      <c r="C821" s="4">
        <v>813</v>
      </c>
      <c r="D821" s="4">
        <v>224</v>
      </c>
      <c r="E821" s="11">
        <v>39.700000000000003</v>
      </c>
      <c r="F821" s="16">
        <f t="shared" si="165"/>
        <v>-1.1388888888888893</v>
      </c>
      <c r="G821" s="16">
        <f t="shared" si="156"/>
        <v>11.027777777777779</v>
      </c>
      <c r="H821" s="16">
        <f t="shared" si="168"/>
        <v>-2038.6111111111118</v>
      </c>
      <c r="I821">
        <f t="shared" si="157"/>
        <v>175.59900000000002</v>
      </c>
      <c r="J821" s="25">
        <f t="shared" si="158"/>
        <v>52.213371346459162</v>
      </c>
      <c r="K821" s="25">
        <f t="shared" si="159"/>
        <v>-1810.7987397646527</v>
      </c>
      <c r="L821">
        <f t="shared" si="160"/>
        <v>-19969.086102404643</v>
      </c>
      <c r="M821" s="26" t="str">
        <f t="shared" si="161"/>
        <v>0</v>
      </c>
      <c r="N821" s="27">
        <f t="shared" si="162"/>
        <v>-19969.086102404643</v>
      </c>
      <c r="O821" s="28">
        <f>O820+M821*(C821-C820)</f>
        <v>2836520.7244284805</v>
      </c>
      <c r="P821" s="28">
        <f t="shared" si="166"/>
        <v>-1511253.1045810038</v>
      </c>
      <c r="Q821" s="28">
        <f t="shared" si="167"/>
        <v>1511253.1045810038</v>
      </c>
      <c r="V821">
        <f t="shared" si="163"/>
        <v>1209002.483664803</v>
      </c>
      <c r="W821">
        <f t="shared" si="164"/>
        <v>1057877.1732067026</v>
      </c>
    </row>
    <row r="822" spans="2:23" x14ac:dyDescent="0.25">
      <c r="B822" s="4" t="s">
        <v>37</v>
      </c>
      <c r="C822" s="4">
        <v>814</v>
      </c>
      <c r="D822" s="4">
        <v>225</v>
      </c>
      <c r="E822" s="11">
        <v>35.5</v>
      </c>
      <c r="F822" s="16">
        <f t="shared" si="165"/>
        <v>-1.1944444444444446</v>
      </c>
      <c r="G822" s="16">
        <f t="shared" si="156"/>
        <v>9.8611111111111107</v>
      </c>
      <c r="H822" s="16">
        <f t="shared" si="168"/>
        <v>-2138.0555555555561</v>
      </c>
      <c r="I822">
        <f t="shared" si="157"/>
        <v>175.59900000000002</v>
      </c>
      <c r="J822" s="25">
        <f t="shared" si="158"/>
        <v>41.750091199979153</v>
      </c>
      <c r="K822" s="25">
        <f t="shared" si="159"/>
        <v>-1920.7064643555771</v>
      </c>
      <c r="L822">
        <f t="shared" si="160"/>
        <v>-18940.299856839716</v>
      </c>
      <c r="M822" s="26" t="str">
        <f t="shared" si="161"/>
        <v>0</v>
      </c>
      <c r="N822" s="27">
        <f t="shared" si="162"/>
        <v>-18940.299856839716</v>
      </c>
      <c r="O822" s="28">
        <f>O821+M822*(C822-C821)</f>
        <v>2836520.7244284805</v>
      </c>
      <c r="P822" s="28">
        <f t="shared" si="166"/>
        <v>-1530193.4044378435</v>
      </c>
      <c r="Q822" s="28">
        <f t="shared" si="167"/>
        <v>1530193.4044378435</v>
      </c>
      <c r="V822">
        <f t="shared" si="163"/>
        <v>1224154.7235502747</v>
      </c>
      <c r="W822">
        <f t="shared" si="164"/>
        <v>1071135.3831064904</v>
      </c>
    </row>
    <row r="823" spans="2:23" x14ac:dyDescent="0.25">
      <c r="B823" s="4" t="s">
        <v>37</v>
      </c>
      <c r="C823" s="4">
        <v>815</v>
      </c>
      <c r="D823" s="4">
        <v>226</v>
      </c>
      <c r="E823" s="11">
        <v>31.1</v>
      </c>
      <c r="F823" s="16">
        <f t="shared" si="165"/>
        <v>-1.2777777777777777</v>
      </c>
      <c r="G823" s="16">
        <f t="shared" si="156"/>
        <v>8.6388888888888893</v>
      </c>
      <c r="H823" s="16">
        <f t="shared" si="168"/>
        <v>-2287.2222222222222</v>
      </c>
      <c r="I823">
        <f t="shared" si="157"/>
        <v>175.59900000000002</v>
      </c>
      <c r="J823" s="25">
        <f t="shared" si="158"/>
        <v>32.042139027599163</v>
      </c>
      <c r="K823" s="25">
        <f t="shared" si="159"/>
        <v>-2079.5810831946228</v>
      </c>
      <c r="L823">
        <f t="shared" si="160"/>
        <v>-17965.269913153548</v>
      </c>
      <c r="M823" s="26" t="str">
        <f t="shared" si="161"/>
        <v>0</v>
      </c>
      <c r="N823" s="27">
        <f t="shared" si="162"/>
        <v>-17965.269913153548</v>
      </c>
      <c r="O823" s="28">
        <f>O822+M823*(C823-C822)</f>
        <v>2836520.7244284805</v>
      </c>
      <c r="P823" s="28">
        <f t="shared" si="166"/>
        <v>-1548158.674350997</v>
      </c>
      <c r="Q823" s="28">
        <f t="shared" si="167"/>
        <v>1548158.674350997</v>
      </c>
      <c r="V823">
        <f t="shared" si="163"/>
        <v>1238526.9394807976</v>
      </c>
      <c r="W823">
        <f t="shared" si="164"/>
        <v>1083711.0720456978</v>
      </c>
    </row>
    <row r="824" spans="2:23" x14ac:dyDescent="0.25">
      <c r="B824" s="4" t="s">
        <v>37</v>
      </c>
      <c r="C824" s="4">
        <v>816</v>
      </c>
      <c r="D824" s="4">
        <v>227</v>
      </c>
      <c r="E824" s="11">
        <v>26.3</v>
      </c>
      <c r="F824" s="16">
        <f t="shared" si="165"/>
        <v>-1.2777777777777781</v>
      </c>
      <c r="G824" s="16">
        <f t="shared" si="156"/>
        <v>7.3055555555555554</v>
      </c>
      <c r="H824" s="16">
        <f t="shared" si="168"/>
        <v>-2287.2222222222226</v>
      </c>
      <c r="I824">
        <f t="shared" si="157"/>
        <v>175.59900000000002</v>
      </c>
      <c r="J824" s="25">
        <f t="shared" si="158"/>
        <v>22.914596772159161</v>
      </c>
      <c r="K824" s="25">
        <f t="shared" si="159"/>
        <v>-2088.7086254500632</v>
      </c>
      <c r="L824">
        <f t="shared" si="160"/>
        <v>-15259.176902593517</v>
      </c>
      <c r="M824" s="26" t="str">
        <f t="shared" si="161"/>
        <v>0</v>
      </c>
      <c r="N824" s="27">
        <f t="shared" si="162"/>
        <v>-15259.176902593517</v>
      </c>
      <c r="O824" s="28">
        <f>O823+M824*(C824-C823)</f>
        <v>2836520.7244284805</v>
      </c>
      <c r="P824" s="28">
        <f t="shared" si="166"/>
        <v>-1563417.8512535905</v>
      </c>
      <c r="Q824" s="28">
        <f t="shared" si="167"/>
        <v>1563417.8512535905</v>
      </c>
      <c r="V824">
        <f t="shared" si="163"/>
        <v>1250734.2810028724</v>
      </c>
      <c r="W824">
        <f t="shared" si="164"/>
        <v>1094392.4958775134</v>
      </c>
    </row>
    <row r="825" spans="2:23" x14ac:dyDescent="0.25">
      <c r="B825" s="4" t="s">
        <v>37</v>
      </c>
      <c r="C825" s="4">
        <v>817</v>
      </c>
      <c r="D825" s="4">
        <v>228</v>
      </c>
      <c r="E825" s="11">
        <v>21.9</v>
      </c>
      <c r="F825" s="16">
        <f t="shared" si="165"/>
        <v>-1.1527777777777779</v>
      </c>
      <c r="G825" s="16">
        <f t="shared" si="156"/>
        <v>6.083333333333333</v>
      </c>
      <c r="H825" s="16">
        <f t="shared" si="168"/>
        <v>-2063.4722222222226</v>
      </c>
      <c r="I825">
        <f t="shared" si="157"/>
        <v>175.59900000000002</v>
      </c>
      <c r="J825" s="25">
        <f t="shared" si="158"/>
        <v>15.888721476232496</v>
      </c>
      <c r="K825" s="25">
        <f t="shared" si="159"/>
        <v>-1871.9845007459901</v>
      </c>
      <c r="L825">
        <f t="shared" si="160"/>
        <v>-11387.905712871439</v>
      </c>
      <c r="M825" s="26" t="str">
        <f t="shared" si="161"/>
        <v>0</v>
      </c>
      <c r="N825" s="27">
        <f t="shared" si="162"/>
        <v>-11387.905712871439</v>
      </c>
      <c r="O825" s="28">
        <f>O824+M825*(C825-C824)</f>
        <v>2836520.7244284805</v>
      </c>
      <c r="P825" s="28">
        <f t="shared" si="166"/>
        <v>-1574805.7569664619</v>
      </c>
      <c r="Q825" s="28">
        <f t="shared" si="167"/>
        <v>1574805.7569664619</v>
      </c>
      <c r="V825">
        <f t="shared" si="163"/>
        <v>1259844.6055731694</v>
      </c>
      <c r="W825">
        <f t="shared" si="164"/>
        <v>1102364.0298765234</v>
      </c>
    </row>
    <row r="826" spans="2:23" x14ac:dyDescent="0.25">
      <c r="B826" s="5" t="s">
        <v>37</v>
      </c>
      <c r="C826" s="4">
        <v>818</v>
      </c>
      <c r="D826" s="4">
        <v>229</v>
      </c>
      <c r="E826" s="11">
        <v>18</v>
      </c>
      <c r="F826" s="16">
        <f t="shared" si="165"/>
        <v>-0.68055555555555536</v>
      </c>
      <c r="G826" s="16">
        <f t="shared" si="156"/>
        <v>5</v>
      </c>
      <c r="H826" s="16">
        <f t="shared" si="168"/>
        <v>-1218.1944444444441</v>
      </c>
      <c r="I826">
        <f t="shared" si="157"/>
        <v>175.59900000000002</v>
      </c>
      <c r="J826" s="25">
        <f t="shared" si="158"/>
        <v>10.733608052999998</v>
      </c>
      <c r="K826" s="25">
        <f t="shared" si="159"/>
        <v>-1031.8618363914443</v>
      </c>
      <c r="L826">
        <f t="shared" si="160"/>
        <v>-5159.3091819572219</v>
      </c>
      <c r="M826" s="26" t="str">
        <f t="shared" si="161"/>
        <v>0</v>
      </c>
      <c r="N826" s="27">
        <f t="shared" si="162"/>
        <v>-5159.3091819572219</v>
      </c>
      <c r="O826" s="28">
        <f>O825+M826*(C826-C825)</f>
        <v>2836520.7244284805</v>
      </c>
      <c r="P826" s="28">
        <f t="shared" si="166"/>
        <v>-1579965.0661484192</v>
      </c>
      <c r="Q826" s="28">
        <f t="shared" si="167"/>
        <v>1579965.0661484192</v>
      </c>
      <c r="V826">
        <f t="shared" si="163"/>
        <v>1263972.0529187354</v>
      </c>
      <c r="W826">
        <f t="shared" si="164"/>
        <v>1105975.5463038934</v>
      </c>
    </row>
    <row r="827" spans="2:23" x14ac:dyDescent="0.25">
      <c r="B827" s="4" t="s">
        <v>37</v>
      </c>
      <c r="C827" s="4">
        <v>819</v>
      </c>
      <c r="D827" s="4">
        <v>230</v>
      </c>
      <c r="E827" s="11">
        <v>17</v>
      </c>
      <c r="F827" s="16">
        <f t="shared" si="165"/>
        <v>0</v>
      </c>
      <c r="G827" s="16">
        <f t="shared" si="156"/>
        <v>4.7222222222222223</v>
      </c>
      <c r="H827" s="16">
        <f t="shared" si="168"/>
        <v>0</v>
      </c>
      <c r="I827">
        <f t="shared" si="157"/>
        <v>175.59900000000002</v>
      </c>
      <c r="J827" s="25">
        <f t="shared" si="158"/>
        <v>9.5741133559166638</v>
      </c>
      <c r="K827" s="25">
        <f t="shared" si="159"/>
        <v>185.17311335591668</v>
      </c>
      <c r="L827">
        <f t="shared" si="160"/>
        <v>874.42859084738438</v>
      </c>
      <c r="M827" s="26">
        <f t="shared" si="161"/>
        <v>874.42859084738438</v>
      </c>
      <c r="N827" s="27" t="str">
        <f t="shared" si="162"/>
        <v>0</v>
      </c>
      <c r="O827" s="28">
        <f>O826+M827*(C827-C826)</f>
        <v>2837395.1530193277</v>
      </c>
      <c r="P827" s="28">
        <f t="shared" si="166"/>
        <v>-1579965.0661484192</v>
      </c>
      <c r="Q827" s="28">
        <f t="shared" si="167"/>
        <v>1579965.0661484192</v>
      </c>
      <c r="V827">
        <f t="shared" si="163"/>
        <v>1263972.0529187354</v>
      </c>
      <c r="W827">
        <f t="shared" si="164"/>
        <v>1105975.5463038934</v>
      </c>
    </row>
    <row r="828" spans="2:23" x14ac:dyDescent="0.25">
      <c r="B828" s="4" t="s">
        <v>37</v>
      </c>
      <c r="C828" s="4">
        <v>820</v>
      </c>
      <c r="D828" s="4">
        <v>231</v>
      </c>
      <c r="E828" s="11">
        <v>18</v>
      </c>
      <c r="F828" s="16">
        <f t="shared" si="165"/>
        <v>0.61111111111111094</v>
      </c>
      <c r="G828" s="16">
        <f t="shared" si="156"/>
        <v>5</v>
      </c>
      <c r="H828" s="16">
        <f t="shared" si="168"/>
        <v>1093.8888888888887</v>
      </c>
      <c r="I828">
        <f t="shared" si="157"/>
        <v>175.59900000000002</v>
      </c>
      <c r="J828" s="25">
        <f t="shared" si="158"/>
        <v>10.733608052999998</v>
      </c>
      <c r="K828" s="25">
        <f t="shared" si="159"/>
        <v>1280.2214969418885</v>
      </c>
      <c r="L828">
        <f t="shared" si="160"/>
        <v>6401.1074847094424</v>
      </c>
      <c r="M828" s="26">
        <f t="shared" si="161"/>
        <v>6401.1074847094424</v>
      </c>
      <c r="N828" s="27" t="str">
        <f t="shared" si="162"/>
        <v>0</v>
      </c>
      <c r="O828" s="28">
        <f>O827+M828*(C828-C827)</f>
        <v>2843796.2605040371</v>
      </c>
      <c r="P828" s="28">
        <f t="shared" si="166"/>
        <v>-1579965.0661484192</v>
      </c>
      <c r="Q828" s="28">
        <f t="shared" si="167"/>
        <v>1579965.0661484192</v>
      </c>
      <c r="V828">
        <f t="shared" si="163"/>
        <v>1263972.0529187354</v>
      </c>
      <c r="W828">
        <f t="shared" si="164"/>
        <v>1105975.5463038934</v>
      </c>
    </row>
    <row r="829" spans="2:23" x14ac:dyDescent="0.25">
      <c r="B829" s="4" t="s">
        <v>37</v>
      </c>
      <c r="C829" s="4">
        <v>821</v>
      </c>
      <c r="D829" s="4">
        <v>232</v>
      </c>
      <c r="E829" s="11">
        <v>21.4</v>
      </c>
      <c r="F829" s="16">
        <f t="shared" si="165"/>
        <v>0.94444444444444453</v>
      </c>
      <c r="G829" s="16">
        <f t="shared" si="156"/>
        <v>5.9444444444444438</v>
      </c>
      <c r="H829" s="16">
        <f t="shared" si="168"/>
        <v>1690.5555555555557</v>
      </c>
      <c r="I829">
        <f t="shared" si="157"/>
        <v>175.59900000000002</v>
      </c>
      <c r="J829" s="25">
        <f t="shared" si="158"/>
        <v>15.171491185036659</v>
      </c>
      <c r="K829" s="25">
        <f t="shared" si="159"/>
        <v>1881.3260467405923</v>
      </c>
      <c r="L829">
        <f t="shared" si="160"/>
        <v>11183.438166735743</v>
      </c>
      <c r="M829" s="26">
        <f t="shared" si="161"/>
        <v>11183.438166735743</v>
      </c>
      <c r="N829" s="27" t="str">
        <f t="shared" si="162"/>
        <v>0</v>
      </c>
      <c r="O829" s="28">
        <f>O828+M829*(C829-C828)</f>
        <v>2854979.6986707728</v>
      </c>
      <c r="P829" s="28">
        <f t="shared" si="166"/>
        <v>-1579965.0661484192</v>
      </c>
      <c r="Q829" s="28">
        <f t="shared" si="167"/>
        <v>1579965.0661484192</v>
      </c>
      <c r="V829">
        <f t="shared" si="163"/>
        <v>1263972.0529187354</v>
      </c>
      <c r="W829">
        <f t="shared" si="164"/>
        <v>1105975.5463038934</v>
      </c>
    </row>
    <row r="830" spans="2:23" x14ac:dyDescent="0.25">
      <c r="B830" s="4" t="s">
        <v>37</v>
      </c>
      <c r="C830" s="4">
        <v>822</v>
      </c>
      <c r="D830" s="4">
        <v>233</v>
      </c>
      <c r="E830" s="11">
        <v>24.8</v>
      </c>
      <c r="F830" s="16">
        <f t="shared" si="165"/>
        <v>0.90277777777777779</v>
      </c>
      <c r="G830" s="16">
        <f t="shared" si="156"/>
        <v>6.8888888888888893</v>
      </c>
      <c r="H830" s="16">
        <f t="shared" si="168"/>
        <v>1615.9722222222222</v>
      </c>
      <c r="I830">
        <f t="shared" si="157"/>
        <v>175.59900000000002</v>
      </c>
      <c r="J830" s="25">
        <f t="shared" si="158"/>
        <v>20.375303385546665</v>
      </c>
      <c r="K830" s="25">
        <f t="shared" si="159"/>
        <v>1811.9465256077688</v>
      </c>
      <c r="L830">
        <f t="shared" si="160"/>
        <v>12482.298287520185</v>
      </c>
      <c r="M830" s="26">
        <f t="shared" si="161"/>
        <v>12482.298287520185</v>
      </c>
      <c r="N830" s="27" t="str">
        <f t="shared" si="162"/>
        <v>0</v>
      </c>
      <c r="O830" s="28">
        <f>O829+M830*(C830-C829)</f>
        <v>2867461.996958293</v>
      </c>
      <c r="P830" s="28">
        <f t="shared" si="166"/>
        <v>-1579965.0661484192</v>
      </c>
      <c r="Q830" s="28">
        <f t="shared" si="167"/>
        <v>1579965.0661484192</v>
      </c>
      <c r="V830">
        <f t="shared" si="163"/>
        <v>1263972.0529187354</v>
      </c>
      <c r="W830">
        <f t="shared" si="164"/>
        <v>1105975.5463038934</v>
      </c>
    </row>
    <row r="831" spans="2:23" x14ac:dyDescent="0.25">
      <c r="B831" s="4" t="s">
        <v>37</v>
      </c>
      <c r="C831" s="4">
        <v>823</v>
      </c>
      <c r="D831" s="4">
        <v>234</v>
      </c>
      <c r="E831" s="11">
        <v>27.9</v>
      </c>
      <c r="F831" s="16">
        <f t="shared" si="165"/>
        <v>0.83333333333333326</v>
      </c>
      <c r="G831" s="16">
        <f t="shared" si="156"/>
        <v>7.7499999999999991</v>
      </c>
      <c r="H831" s="16">
        <f t="shared" si="168"/>
        <v>1491.6666666666665</v>
      </c>
      <c r="I831">
        <f t="shared" si="157"/>
        <v>175.59900000000002</v>
      </c>
      <c r="J831" s="25">
        <f t="shared" si="158"/>
        <v>25.787493347332489</v>
      </c>
      <c r="K831" s="25">
        <f t="shared" si="159"/>
        <v>1693.0531600139989</v>
      </c>
      <c r="L831">
        <f t="shared" si="160"/>
        <v>13121.16199010849</v>
      </c>
      <c r="M831" s="26">
        <f t="shared" si="161"/>
        <v>13121.16199010849</v>
      </c>
      <c r="N831" s="27" t="str">
        <f t="shared" si="162"/>
        <v>0</v>
      </c>
      <c r="O831" s="28">
        <f>O830+M831*(C831-C830)</f>
        <v>2880583.1589484015</v>
      </c>
      <c r="P831" s="28">
        <f t="shared" si="166"/>
        <v>-1579965.0661484192</v>
      </c>
      <c r="Q831" s="28">
        <f t="shared" si="167"/>
        <v>1579965.0661484192</v>
      </c>
      <c r="V831">
        <f t="shared" si="163"/>
        <v>1263972.0529187354</v>
      </c>
      <c r="W831">
        <f t="shared" si="164"/>
        <v>1105975.5463038934</v>
      </c>
    </row>
    <row r="832" spans="2:23" x14ac:dyDescent="0.25">
      <c r="B832" s="4" t="s">
        <v>37</v>
      </c>
      <c r="C832" s="4">
        <v>824</v>
      </c>
      <c r="D832" s="4">
        <v>235</v>
      </c>
      <c r="E832" s="11">
        <v>30.8</v>
      </c>
      <c r="F832" s="16">
        <f t="shared" si="165"/>
        <v>0.70833333333333348</v>
      </c>
      <c r="G832" s="16">
        <f t="shared" si="156"/>
        <v>8.5555555555555554</v>
      </c>
      <c r="H832" s="16">
        <f t="shared" si="168"/>
        <v>1267.916666666667</v>
      </c>
      <c r="I832">
        <f t="shared" si="157"/>
        <v>175.59900000000002</v>
      </c>
      <c r="J832" s="25">
        <f t="shared" si="158"/>
        <v>31.426944269746659</v>
      </c>
      <c r="K832" s="25">
        <f t="shared" si="159"/>
        <v>1474.9426109364135</v>
      </c>
      <c r="L832">
        <f t="shared" si="160"/>
        <v>12618.95344912265</v>
      </c>
      <c r="M832" s="26">
        <f t="shared" si="161"/>
        <v>12618.95344912265</v>
      </c>
      <c r="N832" s="27" t="str">
        <f t="shared" si="162"/>
        <v>0</v>
      </c>
      <c r="O832" s="28">
        <f>O831+M832*(C832-C831)</f>
        <v>2893202.1123975241</v>
      </c>
      <c r="P832" s="28">
        <f t="shared" si="166"/>
        <v>-1579965.0661484192</v>
      </c>
      <c r="Q832" s="28">
        <f t="shared" si="167"/>
        <v>1579965.0661484192</v>
      </c>
      <c r="V832">
        <f t="shared" si="163"/>
        <v>1263972.0529187354</v>
      </c>
      <c r="W832">
        <f t="shared" si="164"/>
        <v>1105975.5463038934</v>
      </c>
    </row>
    <row r="833" spans="2:23" x14ac:dyDescent="0.25">
      <c r="B833" s="4" t="s">
        <v>37</v>
      </c>
      <c r="C833" s="4">
        <v>825</v>
      </c>
      <c r="D833" s="4">
        <v>236</v>
      </c>
      <c r="E833" s="11">
        <v>33</v>
      </c>
      <c r="F833" s="16">
        <f t="shared" si="165"/>
        <v>0.59722222222222232</v>
      </c>
      <c r="G833" s="16">
        <f t="shared" si="156"/>
        <v>9.1666666666666661</v>
      </c>
      <c r="H833" s="16">
        <f t="shared" si="168"/>
        <v>1069.0277777777781</v>
      </c>
      <c r="I833">
        <f t="shared" si="157"/>
        <v>175.59900000000002</v>
      </c>
      <c r="J833" s="25">
        <f t="shared" si="158"/>
        <v>36.076849289249992</v>
      </c>
      <c r="K833" s="25">
        <f t="shared" si="159"/>
        <v>1280.703627067028</v>
      </c>
      <c r="L833">
        <f t="shared" si="160"/>
        <v>11739.783248114423</v>
      </c>
      <c r="M833" s="26">
        <f t="shared" si="161"/>
        <v>11739.783248114423</v>
      </c>
      <c r="N833" s="27" t="str">
        <f t="shared" si="162"/>
        <v>0</v>
      </c>
      <c r="O833" s="28">
        <f>O832+M833*(C833-C832)</f>
        <v>2904941.8956456385</v>
      </c>
      <c r="P833" s="28">
        <f t="shared" si="166"/>
        <v>-1579965.0661484192</v>
      </c>
      <c r="Q833" s="28">
        <f t="shared" si="167"/>
        <v>1579965.0661484192</v>
      </c>
      <c r="V833">
        <f t="shared" si="163"/>
        <v>1263972.0529187354</v>
      </c>
      <c r="W833">
        <f t="shared" si="164"/>
        <v>1105975.5463038934</v>
      </c>
    </row>
    <row r="834" spans="2:23" x14ac:dyDescent="0.25">
      <c r="B834" s="4" t="s">
        <v>37</v>
      </c>
      <c r="C834" s="4">
        <v>826</v>
      </c>
      <c r="D834" s="4">
        <v>237</v>
      </c>
      <c r="E834" s="11">
        <v>35.1</v>
      </c>
      <c r="F834" s="16">
        <f t="shared" si="165"/>
        <v>0.56944444444444464</v>
      </c>
      <c r="G834" s="16">
        <f t="shared" si="156"/>
        <v>9.75</v>
      </c>
      <c r="H834" s="16">
        <f t="shared" si="168"/>
        <v>1019.3055555555559</v>
      </c>
      <c r="I834">
        <f t="shared" si="157"/>
        <v>175.59900000000002</v>
      </c>
      <c r="J834" s="25">
        <f t="shared" si="158"/>
        <v>40.814544621532491</v>
      </c>
      <c r="K834" s="25">
        <f t="shared" si="159"/>
        <v>1235.7191001770884</v>
      </c>
      <c r="L834">
        <f t="shared" si="160"/>
        <v>12048.261226726612</v>
      </c>
      <c r="M834" s="26">
        <f t="shared" si="161"/>
        <v>12048.261226726612</v>
      </c>
      <c r="N834" s="27" t="str">
        <f t="shared" si="162"/>
        <v>0</v>
      </c>
      <c r="O834" s="28">
        <f>O833+M834*(C834-C833)</f>
        <v>2916990.1568723652</v>
      </c>
      <c r="P834" s="28">
        <f t="shared" si="166"/>
        <v>-1579965.0661484192</v>
      </c>
      <c r="Q834" s="28">
        <f t="shared" si="167"/>
        <v>1579965.0661484192</v>
      </c>
      <c r="V834">
        <f t="shared" si="163"/>
        <v>1263972.0529187354</v>
      </c>
      <c r="W834">
        <f t="shared" si="164"/>
        <v>1105975.5463038934</v>
      </c>
    </row>
    <row r="835" spans="2:23" x14ac:dyDescent="0.25">
      <c r="B835" s="4" t="s">
        <v>37</v>
      </c>
      <c r="C835" s="4">
        <v>827</v>
      </c>
      <c r="D835" s="4">
        <v>238</v>
      </c>
      <c r="E835" s="11">
        <v>37.1</v>
      </c>
      <c r="F835" s="16">
        <f t="shared" si="165"/>
        <v>0.52777777777777735</v>
      </c>
      <c r="G835" s="16">
        <f t="shared" si="156"/>
        <v>10.305555555555555</v>
      </c>
      <c r="H835" s="16">
        <f t="shared" si="168"/>
        <v>944.72222222222149</v>
      </c>
      <c r="I835">
        <f t="shared" si="157"/>
        <v>175.59900000000002</v>
      </c>
      <c r="J835" s="25">
        <f t="shared" si="158"/>
        <v>45.598288457499159</v>
      </c>
      <c r="K835" s="25">
        <f t="shared" si="159"/>
        <v>1165.9195106797206</v>
      </c>
      <c r="L835">
        <f t="shared" si="160"/>
        <v>12015.448290616008</v>
      </c>
      <c r="M835" s="26">
        <f t="shared" si="161"/>
        <v>12015.448290616008</v>
      </c>
      <c r="N835" s="27" t="str">
        <f t="shared" si="162"/>
        <v>0</v>
      </c>
      <c r="O835" s="28">
        <f>O834+M835*(C835-C834)</f>
        <v>2929005.605162981</v>
      </c>
      <c r="P835" s="28">
        <f t="shared" si="166"/>
        <v>-1579965.0661484192</v>
      </c>
      <c r="Q835" s="28">
        <f t="shared" si="167"/>
        <v>1579965.0661484192</v>
      </c>
      <c r="V835">
        <f t="shared" si="163"/>
        <v>1263972.0529187354</v>
      </c>
      <c r="W835">
        <f t="shared" si="164"/>
        <v>1105975.5463038934</v>
      </c>
    </row>
    <row r="836" spans="2:23" x14ac:dyDescent="0.25">
      <c r="B836" s="4" t="s">
        <v>37</v>
      </c>
      <c r="C836" s="4">
        <v>828</v>
      </c>
      <c r="D836" s="4">
        <v>239</v>
      </c>
      <c r="E836" s="11">
        <v>38.9</v>
      </c>
      <c r="F836" s="16">
        <f t="shared" si="165"/>
        <v>0.59722222222222177</v>
      </c>
      <c r="G836" s="16">
        <f t="shared" si="156"/>
        <v>10.805555555555555</v>
      </c>
      <c r="H836" s="16">
        <f t="shared" si="168"/>
        <v>1069.0277777777769</v>
      </c>
      <c r="I836">
        <f t="shared" si="157"/>
        <v>175.59900000000002</v>
      </c>
      <c r="J836" s="25">
        <f t="shared" si="158"/>
        <v>50.130256302099156</v>
      </c>
      <c r="K836" s="25">
        <f t="shared" si="159"/>
        <v>1294.7570340798761</v>
      </c>
      <c r="L836">
        <f t="shared" si="160"/>
        <v>13990.569062696439</v>
      </c>
      <c r="M836" s="26">
        <f t="shared" si="161"/>
        <v>13990.569062696439</v>
      </c>
      <c r="N836" s="27" t="str">
        <f t="shared" si="162"/>
        <v>0</v>
      </c>
      <c r="O836" s="28">
        <f>O835+M836*(C836-C835)</f>
        <v>2942996.1742256773</v>
      </c>
      <c r="P836" s="28">
        <f t="shared" si="166"/>
        <v>-1579965.0661484192</v>
      </c>
      <c r="Q836" s="28">
        <f t="shared" si="167"/>
        <v>1579965.0661484192</v>
      </c>
      <c r="V836">
        <f t="shared" si="163"/>
        <v>1263972.0529187354</v>
      </c>
      <c r="W836">
        <f t="shared" si="164"/>
        <v>1105975.5463038934</v>
      </c>
    </row>
    <row r="837" spans="2:23" x14ac:dyDescent="0.25">
      <c r="B837" s="4" t="s">
        <v>37</v>
      </c>
      <c r="C837" s="4">
        <v>829</v>
      </c>
      <c r="D837" s="4">
        <v>240</v>
      </c>
      <c r="E837" s="11">
        <v>41.4</v>
      </c>
      <c r="F837" s="16">
        <f t="shared" si="165"/>
        <v>0.70833333333333348</v>
      </c>
      <c r="G837" s="16">
        <f t="shared" si="156"/>
        <v>11.5</v>
      </c>
      <c r="H837" s="16">
        <f t="shared" si="168"/>
        <v>1267.916666666667</v>
      </c>
      <c r="I837">
        <f t="shared" si="157"/>
        <v>175.59900000000002</v>
      </c>
      <c r="J837" s="25">
        <f t="shared" si="158"/>
        <v>56.780786600369986</v>
      </c>
      <c r="K837" s="25">
        <f t="shared" si="159"/>
        <v>1500.2964532670369</v>
      </c>
      <c r="L837">
        <f t="shared" si="160"/>
        <v>17253.409212570925</v>
      </c>
      <c r="M837" s="26">
        <f t="shared" si="161"/>
        <v>17253.409212570925</v>
      </c>
      <c r="N837" s="27" t="str">
        <f t="shared" si="162"/>
        <v>0</v>
      </c>
      <c r="O837" s="28">
        <f>O836+M837*(C837-C836)</f>
        <v>2960249.5834382484</v>
      </c>
      <c r="P837" s="28">
        <f t="shared" si="166"/>
        <v>-1579965.0661484192</v>
      </c>
      <c r="Q837" s="28">
        <f t="shared" si="167"/>
        <v>1579965.0661484192</v>
      </c>
      <c r="V837">
        <f t="shared" si="163"/>
        <v>1263972.0529187354</v>
      </c>
      <c r="W837">
        <f t="shared" si="164"/>
        <v>1105975.5463038934</v>
      </c>
    </row>
    <row r="838" spans="2:23" x14ac:dyDescent="0.25">
      <c r="B838" s="4" t="s">
        <v>37</v>
      </c>
      <c r="C838" s="4">
        <v>830</v>
      </c>
      <c r="D838" s="4">
        <v>241</v>
      </c>
      <c r="E838" s="11">
        <v>44</v>
      </c>
      <c r="F838" s="16">
        <f t="shared" si="165"/>
        <v>0.68055555555555536</v>
      </c>
      <c r="G838" s="16">
        <f t="shared" si="156"/>
        <v>12.222222222222221</v>
      </c>
      <c r="H838" s="16">
        <f t="shared" si="168"/>
        <v>1218.1944444444441</v>
      </c>
      <c r="I838">
        <f t="shared" si="157"/>
        <v>175.59900000000002</v>
      </c>
      <c r="J838" s="25">
        <f t="shared" si="158"/>
        <v>64.136620958666654</v>
      </c>
      <c r="K838" s="25">
        <f t="shared" si="159"/>
        <v>1457.9300654031108</v>
      </c>
      <c r="L838">
        <f t="shared" si="160"/>
        <v>17819.145243815798</v>
      </c>
      <c r="M838" s="26">
        <f t="shared" si="161"/>
        <v>17819.145243815798</v>
      </c>
      <c r="N838" s="27" t="str">
        <f t="shared" si="162"/>
        <v>0</v>
      </c>
      <c r="O838" s="28">
        <f>O837+M838*(C838-C837)</f>
        <v>2978068.728682064</v>
      </c>
      <c r="P838" s="28">
        <f t="shared" si="166"/>
        <v>-1579965.0661484192</v>
      </c>
      <c r="Q838" s="28">
        <f t="shared" si="167"/>
        <v>1579965.0661484192</v>
      </c>
      <c r="V838">
        <f t="shared" si="163"/>
        <v>1263972.0529187354</v>
      </c>
      <c r="W838">
        <f t="shared" si="164"/>
        <v>1105975.5463038934</v>
      </c>
    </row>
    <row r="839" spans="2:23" x14ac:dyDescent="0.25">
      <c r="B839" s="4" t="s">
        <v>37</v>
      </c>
      <c r="C839" s="4">
        <v>831</v>
      </c>
      <c r="D839" s="4">
        <v>242</v>
      </c>
      <c r="E839" s="11">
        <v>46.3</v>
      </c>
      <c r="F839" s="16">
        <f t="shared" si="165"/>
        <v>0.51388888888888928</v>
      </c>
      <c r="G839" s="16">
        <f t="shared" si="156"/>
        <v>12.861111111111111</v>
      </c>
      <c r="H839" s="16">
        <f t="shared" si="168"/>
        <v>919.86111111111177</v>
      </c>
      <c r="I839">
        <f t="shared" si="157"/>
        <v>175.59900000000002</v>
      </c>
      <c r="J839" s="25">
        <f t="shared" si="158"/>
        <v>71.017062491159152</v>
      </c>
      <c r="K839" s="25">
        <f t="shared" si="159"/>
        <v>1166.4771736022708</v>
      </c>
      <c r="L839">
        <f t="shared" si="160"/>
        <v>15002.192538273648</v>
      </c>
      <c r="M839" s="26">
        <f t="shared" si="161"/>
        <v>15002.192538273648</v>
      </c>
      <c r="N839" s="27" t="str">
        <f t="shared" si="162"/>
        <v>0</v>
      </c>
      <c r="O839" s="28">
        <f>O838+M839*(C839-C838)</f>
        <v>2993070.9212203375</v>
      </c>
      <c r="P839" s="28">
        <f t="shared" si="166"/>
        <v>-1579965.0661484192</v>
      </c>
      <c r="Q839" s="28">
        <f t="shared" si="167"/>
        <v>1579965.0661484192</v>
      </c>
      <c r="V839">
        <f t="shared" si="163"/>
        <v>1263972.0529187354</v>
      </c>
      <c r="W839">
        <f t="shared" si="164"/>
        <v>1105975.5463038934</v>
      </c>
    </row>
    <row r="840" spans="2:23" x14ac:dyDescent="0.25">
      <c r="B840" s="4" t="s">
        <v>37</v>
      </c>
      <c r="C840" s="4">
        <v>832</v>
      </c>
      <c r="D840" s="4">
        <v>243</v>
      </c>
      <c r="E840" s="11">
        <v>47.7</v>
      </c>
      <c r="F840" s="16">
        <f t="shared" si="165"/>
        <v>0.26388888888888967</v>
      </c>
      <c r="G840" s="16">
        <f t="shared" si="156"/>
        <v>13.25</v>
      </c>
      <c r="H840" s="16">
        <f t="shared" si="168"/>
        <v>472.36111111111251</v>
      </c>
      <c r="I840">
        <f t="shared" si="157"/>
        <v>175.59900000000002</v>
      </c>
      <c r="J840" s="25">
        <f t="shared" si="158"/>
        <v>75.376762552192488</v>
      </c>
      <c r="K840" s="25">
        <f t="shared" si="159"/>
        <v>723.33687366330503</v>
      </c>
      <c r="L840">
        <f t="shared" si="160"/>
        <v>9584.2135760387919</v>
      </c>
      <c r="M840" s="26">
        <f t="shared" si="161"/>
        <v>9584.2135760387919</v>
      </c>
      <c r="N840" s="27" t="str">
        <f t="shared" si="162"/>
        <v>0</v>
      </c>
      <c r="O840" s="28">
        <f>O839+M840*(C840-C839)</f>
        <v>3002655.1347963763</v>
      </c>
      <c r="P840" s="28">
        <f t="shared" si="166"/>
        <v>-1579965.0661484192</v>
      </c>
      <c r="Q840" s="28">
        <f t="shared" si="167"/>
        <v>1579965.0661484192</v>
      </c>
      <c r="V840">
        <f t="shared" si="163"/>
        <v>1263972.0529187354</v>
      </c>
      <c r="W840">
        <f t="shared" si="164"/>
        <v>1105975.5463038934</v>
      </c>
    </row>
    <row r="841" spans="2:23" x14ac:dyDescent="0.25">
      <c r="B841" s="4" t="s">
        <v>37</v>
      </c>
      <c r="C841" s="4">
        <v>833</v>
      </c>
      <c r="D841" s="4">
        <v>244</v>
      </c>
      <c r="E841" s="11">
        <v>48.2</v>
      </c>
      <c r="F841" s="16">
        <f t="shared" si="165"/>
        <v>0.1388888888888889</v>
      </c>
      <c r="G841" s="16">
        <f t="shared" ref="G841:G904" si="169">E841/3.6</f>
        <v>13.388888888888889</v>
      </c>
      <c r="H841" s="16">
        <f t="shared" si="168"/>
        <v>248.61111111111111</v>
      </c>
      <c r="I841">
        <f t="shared" ref="I841:I904" si="170">($S$5*$S$2)*9.81</f>
        <v>175.59900000000002</v>
      </c>
      <c r="J841" s="25">
        <f t="shared" ref="J841:J904" si="171">0.5*$S$6*$S$4*$S$3*(G841^2)</f>
        <v>76.96527028719666</v>
      </c>
      <c r="K841" s="25">
        <f t="shared" ref="K841:K904" si="172">H841+I841+J841</f>
        <v>501.17538139830776</v>
      </c>
      <c r="L841">
        <f t="shared" ref="L841:L904" si="173">K841*G841</f>
        <v>6710.1814953884541</v>
      </c>
      <c r="M841" s="26">
        <f t="shared" ref="M841:M904" si="174">IF(L841&gt;0, L841, "0")</f>
        <v>6710.1814953884541</v>
      </c>
      <c r="N841" s="27" t="str">
        <f t="shared" ref="N841:N904" si="175">IF(L841&lt;0, L841, "0")</f>
        <v>0</v>
      </c>
      <c r="O841" s="28">
        <f>O840+M841*(C841-C840)</f>
        <v>3009365.3162917648</v>
      </c>
      <c r="P841" s="28">
        <f t="shared" si="166"/>
        <v>-1579965.0661484192</v>
      </c>
      <c r="Q841" s="28">
        <f t="shared" si="167"/>
        <v>1579965.0661484192</v>
      </c>
      <c r="V841">
        <f t="shared" ref="V841:V904" si="176">Q841-(Q841*20%)</f>
        <v>1263972.0529187354</v>
      </c>
      <c r="W841">
        <f t="shared" ref="W841:W904" si="177">Q841-(Q841*30%)</f>
        <v>1105975.5463038934</v>
      </c>
    </row>
    <row r="842" spans="2:23" x14ac:dyDescent="0.25">
      <c r="B842" s="4" t="s">
        <v>37</v>
      </c>
      <c r="C842" s="4">
        <v>834</v>
      </c>
      <c r="D842" s="4">
        <v>245</v>
      </c>
      <c r="E842" s="11">
        <v>48.7</v>
      </c>
      <c r="F842" s="16">
        <f t="shared" ref="F842:F905" si="178">($E843-$E841)/2/3.6</f>
        <v>0.15277777777777699</v>
      </c>
      <c r="G842" s="16">
        <f t="shared" si="169"/>
        <v>13.527777777777779</v>
      </c>
      <c r="H842" s="16">
        <f t="shared" si="168"/>
        <v>273.47222222222081</v>
      </c>
      <c r="I842">
        <f t="shared" si="170"/>
        <v>175.59900000000002</v>
      </c>
      <c r="J842" s="25">
        <f t="shared" si="171"/>
        <v>78.570342232159149</v>
      </c>
      <c r="K842" s="25">
        <f t="shared" si="172"/>
        <v>527.64156445438005</v>
      </c>
      <c r="L842">
        <f t="shared" si="173"/>
        <v>7137.8178302578635</v>
      </c>
      <c r="M842" s="26">
        <f t="shared" si="174"/>
        <v>7137.8178302578635</v>
      </c>
      <c r="N842" s="27" t="str">
        <f t="shared" si="175"/>
        <v>0</v>
      </c>
      <c r="O842" s="28">
        <f>O841+M842*(C842-C841)</f>
        <v>3016503.1341220229</v>
      </c>
      <c r="P842" s="28">
        <f t="shared" ref="P842:P905" si="179">N842+P841</f>
        <v>-1579965.0661484192</v>
      </c>
      <c r="Q842" s="28">
        <f t="shared" ref="Q842:Q905" si="180">P842*-1</f>
        <v>1579965.0661484192</v>
      </c>
      <c r="V842">
        <f t="shared" si="176"/>
        <v>1263972.0529187354</v>
      </c>
      <c r="W842">
        <f t="shared" si="177"/>
        <v>1105975.5463038934</v>
      </c>
    </row>
    <row r="843" spans="2:23" x14ac:dyDescent="0.25">
      <c r="B843" s="4" t="s">
        <v>37</v>
      </c>
      <c r="C843" s="4">
        <v>835</v>
      </c>
      <c r="D843" s="4">
        <v>246</v>
      </c>
      <c r="E843" s="11">
        <v>49.3</v>
      </c>
      <c r="F843" s="16">
        <f t="shared" si="178"/>
        <v>0.15277777777777699</v>
      </c>
      <c r="G843" s="16">
        <f t="shared" si="169"/>
        <v>13.694444444444443</v>
      </c>
      <c r="H843" s="16">
        <f t="shared" si="168"/>
        <v>273.47222222222081</v>
      </c>
      <c r="I843">
        <f t="shared" si="170"/>
        <v>175.59900000000002</v>
      </c>
      <c r="J843" s="25">
        <f t="shared" si="171"/>
        <v>80.51829332325913</v>
      </c>
      <c r="K843" s="25">
        <f t="shared" si="172"/>
        <v>529.58951554548003</v>
      </c>
      <c r="L843">
        <f t="shared" si="173"/>
        <v>7252.4341989978229</v>
      </c>
      <c r="M843" s="26">
        <f t="shared" si="174"/>
        <v>7252.4341989978229</v>
      </c>
      <c r="N843" s="27" t="str">
        <f t="shared" si="175"/>
        <v>0</v>
      </c>
      <c r="O843" s="28">
        <f>O842+M843*(C843-C842)</f>
        <v>3023755.5683210208</v>
      </c>
      <c r="P843" s="28">
        <f t="shared" si="179"/>
        <v>-1579965.0661484192</v>
      </c>
      <c r="Q843" s="28">
        <f t="shared" si="180"/>
        <v>1579965.0661484192</v>
      </c>
      <c r="V843">
        <f t="shared" si="176"/>
        <v>1263972.0529187354</v>
      </c>
      <c r="W843">
        <f t="shared" si="177"/>
        <v>1105975.5463038934</v>
      </c>
    </row>
    <row r="844" spans="2:23" x14ac:dyDescent="0.25">
      <c r="B844" s="4" t="s">
        <v>37</v>
      </c>
      <c r="C844" s="4">
        <v>836</v>
      </c>
      <c r="D844" s="4">
        <v>247</v>
      </c>
      <c r="E844" s="11">
        <v>49.8</v>
      </c>
      <c r="F844" s="16">
        <f t="shared" si="178"/>
        <v>0.12500000000000078</v>
      </c>
      <c r="G844" s="16">
        <f t="shared" si="169"/>
        <v>13.833333333333332</v>
      </c>
      <c r="H844" s="16">
        <f t="shared" si="168"/>
        <v>223.75000000000139</v>
      </c>
      <c r="I844">
        <f t="shared" si="170"/>
        <v>175.59900000000002</v>
      </c>
      <c r="J844" s="25">
        <f t="shared" si="171"/>
        <v>82.15980653012997</v>
      </c>
      <c r="K844" s="25">
        <f t="shared" si="172"/>
        <v>481.50880653013138</v>
      </c>
      <c r="L844">
        <f t="shared" si="173"/>
        <v>6660.8718236668165</v>
      </c>
      <c r="M844" s="26">
        <f t="shared" si="174"/>
        <v>6660.8718236668165</v>
      </c>
      <c r="N844" s="27" t="str">
        <f t="shared" si="175"/>
        <v>0</v>
      </c>
      <c r="O844" s="28">
        <f>O843+M844*(C844-C843)</f>
        <v>3030416.4401446874</v>
      </c>
      <c r="P844" s="28">
        <f t="shared" si="179"/>
        <v>-1579965.0661484192</v>
      </c>
      <c r="Q844" s="28">
        <f t="shared" si="180"/>
        <v>1579965.0661484192</v>
      </c>
      <c r="V844">
        <f t="shared" si="176"/>
        <v>1263972.0529187354</v>
      </c>
      <c r="W844">
        <f t="shared" si="177"/>
        <v>1105975.5463038934</v>
      </c>
    </row>
    <row r="845" spans="2:23" x14ac:dyDescent="0.25">
      <c r="B845" s="4" t="s">
        <v>37</v>
      </c>
      <c r="C845" s="4">
        <v>837</v>
      </c>
      <c r="D845" s="4">
        <v>248</v>
      </c>
      <c r="E845" s="11">
        <v>50.2</v>
      </c>
      <c r="F845" s="16">
        <f t="shared" si="178"/>
        <v>0.15277777777777798</v>
      </c>
      <c r="G845" s="16">
        <f t="shared" si="169"/>
        <v>13.944444444444445</v>
      </c>
      <c r="H845" s="16">
        <f t="shared" ref="H845:H908" si="181">$S$2*F845</f>
        <v>273.47222222222257</v>
      </c>
      <c r="I845">
        <f t="shared" si="170"/>
        <v>175.59900000000002</v>
      </c>
      <c r="J845" s="25">
        <f t="shared" si="171"/>
        <v>83.484943326796653</v>
      </c>
      <c r="K845" s="25">
        <f t="shared" si="172"/>
        <v>532.55616554901917</v>
      </c>
      <c r="L845">
        <f t="shared" si="173"/>
        <v>7426.1998640446564</v>
      </c>
      <c r="M845" s="26">
        <f t="shared" si="174"/>
        <v>7426.1998640446564</v>
      </c>
      <c r="N845" s="27" t="str">
        <f t="shared" si="175"/>
        <v>0</v>
      </c>
      <c r="O845" s="28">
        <f>O844+M845*(C845-C844)</f>
        <v>3037842.6400087322</v>
      </c>
      <c r="P845" s="28">
        <f t="shared" si="179"/>
        <v>-1579965.0661484192</v>
      </c>
      <c r="Q845" s="28">
        <f t="shared" si="180"/>
        <v>1579965.0661484192</v>
      </c>
      <c r="V845">
        <f t="shared" si="176"/>
        <v>1263972.0529187354</v>
      </c>
      <c r="W845">
        <f t="shared" si="177"/>
        <v>1105975.5463038934</v>
      </c>
    </row>
    <row r="846" spans="2:23" x14ac:dyDescent="0.25">
      <c r="B846" s="4" t="s">
        <v>37</v>
      </c>
      <c r="C846" s="4">
        <v>838</v>
      </c>
      <c r="D846" s="4">
        <v>249</v>
      </c>
      <c r="E846" s="11">
        <v>50.9</v>
      </c>
      <c r="F846" s="16">
        <f t="shared" si="178"/>
        <v>0.22222222222222143</v>
      </c>
      <c r="G846" s="16">
        <f t="shared" si="169"/>
        <v>14.138888888888888</v>
      </c>
      <c r="H846" s="16">
        <f t="shared" si="181"/>
        <v>397.77777777777635</v>
      </c>
      <c r="I846">
        <f t="shared" si="170"/>
        <v>175.59900000000002</v>
      </c>
      <c r="J846" s="25">
        <f t="shared" si="171"/>
        <v>85.829441604299134</v>
      </c>
      <c r="K846" s="25">
        <f t="shared" si="172"/>
        <v>659.20621938207557</v>
      </c>
      <c r="L846">
        <f t="shared" si="173"/>
        <v>9320.4434907076793</v>
      </c>
      <c r="M846" s="26">
        <f t="shared" si="174"/>
        <v>9320.4434907076793</v>
      </c>
      <c r="N846" s="27" t="str">
        <f t="shared" si="175"/>
        <v>0</v>
      </c>
      <c r="O846" s="28">
        <f>O845+M846*(C846-C845)</f>
        <v>3047163.08349944</v>
      </c>
      <c r="P846" s="28">
        <f t="shared" si="179"/>
        <v>-1579965.0661484192</v>
      </c>
      <c r="Q846" s="28">
        <f t="shared" si="180"/>
        <v>1579965.0661484192</v>
      </c>
      <c r="V846">
        <f t="shared" si="176"/>
        <v>1263972.0529187354</v>
      </c>
      <c r="W846">
        <f t="shared" si="177"/>
        <v>1105975.5463038934</v>
      </c>
    </row>
    <row r="847" spans="2:23" x14ac:dyDescent="0.25">
      <c r="B847" s="4" t="s">
        <v>37</v>
      </c>
      <c r="C847" s="4">
        <v>839</v>
      </c>
      <c r="D847" s="4">
        <v>250</v>
      </c>
      <c r="E847" s="11">
        <v>51.8</v>
      </c>
      <c r="F847" s="16">
        <f t="shared" si="178"/>
        <v>0.2222222222222224</v>
      </c>
      <c r="G847" s="16">
        <f t="shared" si="169"/>
        <v>14.388888888888888</v>
      </c>
      <c r="H847" s="16">
        <f t="shared" si="181"/>
        <v>397.77777777777811</v>
      </c>
      <c r="I847">
        <f t="shared" si="170"/>
        <v>175.59900000000002</v>
      </c>
      <c r="J847" s="25">
        <f t="shared" si="171"/>
        <v>88.891501457196625</v>
      </c>
      <c r="K847" s="25">
        <f t="shared" si="172"/>
        <v>662.26827923497467</v>
      </c>
      <c r="L847">
        <f t="shared" si="173"/>
        <v>9529.3046845476911</v>
      </c>
      <c r="M847" s="26">
        <f t="shared" si="174"/>
        <v>9529.3046845476911</v>
      </c>
      <c r="N847" s="27" t="str">
        <f t="shared" si="175"/>
        <v>0</v>
      </c>
      <c r="O847" s="28">
        <f>O846+M847*(C847-C846)</f>
        <v>3056692.3881839877</v>
      </c>
      <c r="P847" s="28">
        <f t="shared" si="179"/>
        <v>-1579965.0661484192</v>
      </c>
      <c r="Q847" s="28">
        <f t="shared" si="180"/>
        <v>1579965.0661484192</v>
      </c>
      <c r="V847">
        <f t="shared" si="176"/>
        <v>1263972.0529187354</v>
      </c>
      <c r="W847">
        <f t="shared" si="177"/>
        <v>1105975.5463038934</v>
      </c>
    </row>
    <row r="848" spans="2:23" x14ac:dyDescent="0.25">
      <c r="B848" s="4" t="s">
        <v>37</v>
      </c>
      <c r="C848" s="4">
        <v>840</v>
      </c>
      <c r="D848" s="4">
        <v>251</v>
      </c>
      <c r="E848" s="11">
        <v>52.5</v>
      </c>
      <c r="F848" s="16">
        <f t="shared" si="178"/>
        <v>0.20833333333333331</v>
      </c>
      <c r="G848" s="16">
        <f t="shared" si="169"/>
        <v>14.583333333333332</v>
      </c>
      <c r="H848" s="16">
        <f t="shared" si="181"/>
        <v>372.91666666666663</v>
      </c>
      <c r="I848">
        <f t="shared" si="170"/>
        <v>175.59900000000002</v>
      </c>
      <c r="J848" s="25">
        <f t="shared" si="171"/>
        <v>91.310207395312474</v>
      </c>
      <c r="K848" s="25">
        <f t="shared" si="172"/>
        <v>639.82587406197911</v>
      </c>
      <c r="L848">
        <f t="shared" si="173"/>
        <v>9330.7939967371949</v>
      </c>
      <c r="M848" s="26">
        <f t="shared" si="174"/>
        <v>9330.7939967371949</v>
      </c>
      <c r="N848" s="27" t="str">
        <f t="shared" si="175"/>
        <v>0</v>
      </c>
      <c r="O848" s="28">
        <f>O847+M848*(C848-C847)</f>
        <v>3066023.182180725</v>
      </c>
      <c r="P848" s="28">
        <f t="shared" si="179"/>
        <v>-1579965.0661484192</v>
      </c>
      <c r="Q848" s="28">
        <f t="shared" si="180"/>
        <v>1579965.0661484192</v>
      </c>
      <c r="V848">
        <f t="shared" si="176"/>
        <v>1263972.0529187354</v>
      </c>
      <c r="W848">
        <f t="shared" si="177"/>
        <v>1105975.5463038934</v>
      </c>
    </row>
    <row r="849" spans="2:23" x14ac:dyDescent="0.25">
      <c r="B849" s="4" t="s">
        <v>37</v>
      </c>
      <c r="C849" s="4">
        <v>841</v>
      </c>
      <c r="D849" s="4">
        <v>252</v>
      </c>
      <c r="E849" s="11">
        <v>53.3</v>
      </c>
      <c r="F849" s="16">
        <f t="shared" si="178"/>
        <v>0.27777777777777779</v>
      </c>
      <c r="G849" s="16">
        <f t="shared" si="169"/>
        <v>14.805555555555554</v>
      </c>
      <c r="H849" s="16">
        <f t="shared" si="181"/>
        <v>497.22222222222223</v>
      </c>
      <c r="I849">
        <f t="shared" si="170"/>
        <v>175.59900000000002</v>
      </c>
      <c r="J849" s="25">
        <f t="shared" si="171"/>
        <v>94.114196857059113</v>
      </c>
      <c r="K849" s="25">
        <f t="shared" si="172"/>
        <v>766.93541907928136</v>
      </c>
      <c r="L849">
        <f t="shared" si="173"/>
        <v>11354.90495470158</v>
      </c>
      <c r="M849" s="26">
        <f t="shared" si="174"/>
        <v>11354.90495470158</v>
      </c>
      <c r="N849" s="27" t="str">
        <f t="shared" si="175"/>
        <v>0</v>
      </c>
      <c r="O849" s="28">
        <f>O848+M849*(C849-C848)</f>
        <v>3077378.0871354267</v>
      </c>
      <c r="P849" s="28">
        <f t="shared" si="179"/>
        <v>-1579965.0661484192</v>
      </c>
      <c r="Q849" s="28">
        <f t="shared" si="180"/>
        <v>1579965.0661484192</v>
      </c>
      <c r="V849">
        <f t="shared" si="176"/>
        <v>1263972.0529187354</v>
      </c>
      <c r="W849">
        <f t="shared" si="177"/>
        <v>1105975.5463038934</v>
      </c>
    </row>
    <row r="850" spans="2:23" x14ac:dyDescent="0.25">
      <c r="B850" s="4" t="s">
        <v>37</v>
      </c>
      <c r="C850" s="4">
        <v>842</v>
      </c>
      <c r="D850" s="4">
        <v>253</v>
      </c>
      <c r="E850" s="11">
        <v>54.5</v>
      </c>
      <c r="F850" s="16">
        <f t="shared" si="178"/>
        <v>0.33333333333333409</v>
      </c>
      <c r="G850" s="16">
        <f t="shared" si="169"/>
        <v>15.138888888888889</v>
      </c>
      <c r="H850" s="16">
        <f t="shared" si="181"/>
        <v>596.66666666666799</v>
      </c>
      <c r="I850">
        <f t="shared" si="170"/>
        <v>175.59900000000002</v>
      </c>
      <c r="J850" s="25">
        <f t="shared" si="171"/>
        <v>98.399689257479153</v>
      </c>
      <c r="K850" s="25">
        <f t="shared" si="172"/>
        <v>870.66535592414721</v>
      </c>
      <c r="L850">
        <f t="shared" si="173"/>
        <v>13180.906082740563</v>
      </c>
      <c r="M850" s="26">
        <f t="shared" si="174"/>
        <v>13180.906082740563</v>
      </c>
      <c r="N850" s="27" t="str">
        <f t="shared" si="175"/>
        <v>0</v>
      </c>
      <c r="O850" s="28">
        <f>O849+M850*(C850-C849)</f>
        <v>3090558.9932181672</v>
      </c>
      <c r="P850" s="28">
        <f t="shared" si="179"/>
        <v>-1579965.0661484192</v>
      </c>
      <c r="Q850" s="28">
        <f t="shared" si="180"/>
        <v>1579965.0661484192</v>
      </c>
      <c r="V850">
        <f t="shared" si="176"/>
        <v>1263972.0529187354</v>
      </c>
      <c r="W850">
        <f t="shared" si="177"/>
        <v>1105975.5463038934</v>
      </c>
    </row>
    <row r="851" spans="2:23" x14ac:dyDescent="0.25">
      <c r="B851" s="4" t="s">
        <v>37</v>
      </c>
      <c r="C851" s="4">
        <v>843</v>
      </c>
      <c r="D851" s="4">
        <v>254</v>
      </c>
      <c r="E851" s="11">
        <v>55.7</v>
      </c>
      <c r="F851" s="16">
        <f t="shared" si="178"/>
        <v>0.27777777777777779</v>
      </c>
      <c r="G851" s="16">
        <f t="shared" si="169"/>
        <v>15.472222222222223</v>
      </c>
      <c r="H851" s="16">
        <f t="shared" si="181"/>
        <v>497.22222222222223</v>
      </c>
      <c r="I851">
        <f t="shared" si="170"/>
        <v>175.59900000000002</v>
      </c>
      <c r="J851" s="25">
        <f t="shared" si="171"/>
        <v>102.78059150725916</v>
      </c>
      <c r="K851" s="25">
        <f t="shared" si="172"/>
        <v>775.60181372948136</v>
      </c>
      <c r="L851">
        <f t="shared" si="173"/>
        <v>12000.283617981144</v>
      </c>
      <c r="M851" s="26">
        <f t="shared" si="174"/>
        <v>12000.283617981144</v>
      </c>
      <c r="N851" s="27" t="str">
        <f t="shared" si="175"/>
        <v>0</v>
      </c>
      <c r="O851" s="28">
        <f>O850+M851*(C851-C850)</f>
        <v>3102559.2768361485</v>
      </c>
      <c r="P851" s="28">
        <f t="shared" si="179"/>
        <v>-1579965.0661484192</v>
      </c>
      <c r="Q851" s="28">
        <f t="shared" si="180"/>
        <v>1579965.0661484192</v>
      </c>
      <c r="V851">
        <f t="shared" si="176"/>
        <v>1263972.0529187354</v>
      </c>
      <c r="W851">
        <f t="shared" si="177"/>
        <v>1105975.5463038934</v>
      </c>
    </row>
    <row r="852" spans="2:23" x14ac:dyDescent="0.25">
      <c r="B852" s="4" t="s">
        <v>37</v>
      </c>
      <c r="C852" s="4">
        <v>844</v>
      </c>
      <c r="D852" s="4">
        <v>255</v>
      </c>
      <c r="E852" s="11">
        <v>56.5</v>
      </c>
      <c r="F852" s="16">
        <f t="shared" si="178"/>
        <v>0.15277777777777699</v>
      </c>
      <c r="G852" s="16">
        <f t="shared" si="169"/>
        <v>15.694444444444445</v>
      </c>
      <c r="H852" s="16">
        <f t="shared" si="181"/>
        <v>273.47222222222081</v>
      </c>
      <c r="I852">
        <f t="shared" si="170"/>
        <v>175.59900000000002</v>
      </c>
      <c r="J852" s="25">
        <f t="shared" si="171"/>
        <v>105.75419847897915</v>
      </c>
      <c r="K852" s="25">
        <f t="shared" si="172"/>
        <v>554.82542070119996</v>
      </c>
      <c r="L852">
        <f t="shared" si="173"/>
        <v>8707.6767415604991</v>
      </c>
      <c r="M852" s="26">
        <f t="shared" si="174"/>
        <v>8707.6767415604991</v>
      </c>
      <c r="N852" s="27" t="str">
        <f t="shared" si="175"/>
        <v>0</v>
      </c>
      <c r="O852" s="28">
        <f>O851+M852*(C852-C851)</f>
        <v>3111266.9535777089</v>
      </c>
      <c r="P852" s="28">
        <f t="shared" si="179"/>
        <v>-1579965.0661484192</v>
      </c>
      <c r="Q852" s="28">
        <f t="shared" si="180"/>
        <v>1579965.0661484192</v>
      </c>
      <c r="V852">
        <f t="shared" si="176"/>
        <v>1263972.0529187354</v>
      </c>
      <c r="W852">
        <f t="shared" si="177"/>
        <v>1105975.5463038934</v>
      </c>
    </row>
    <row r="853" spans="2:23" x14ac:dyDescent="0.25">
      <c r="B853" s="4" t="s">
        <v>37</v>
      </c>
      <c r="C853" s="4">
        <v>845</v>
      </c>
      <c r="D853" s="4">
        <v>256</v>
      </c>
      <c r="E853" s="11">
        <v>56.8</v>
      </c>
      <c r="F853" s="16">
        <f t="shared" si="178"/>
        <v>6.9444444444444448E-2</v>
      </c>
      <c r="G853" s="16">
        <f t="shared" si="169"/>
        <v>15.777777777777777</v>
      </c>
      <c r="H853" s="16">
        <f t="shared" si="181"/>
        <v>124.30555555555556</v>
      </c>
      <c r="I853">
        <f t="shared" si="170"/>
        <v>175.59900000000002</v>
      </c>
      <c r="J853" s="25">
        <f t="shared" si="171"/>
        <v>106.88023347194664</v>
      </c>
      <c r="K853" s="25">
        <f t="shared" si="172"/>
        <v>406.78478902750226</v>
      </c>
      <c r="L853">
        <f t="shared" si="173"/>
        <v>6418.1600046561462</v>
      </c>
      <c r="M853" s="26">
        <f t="shared" si="174"/>
        <v>6418.1600046561462</v>
      </c>
      <c r="N853" s="27" t="str">
        <f t="shared" si="175"/>
        <v>0</v>
      </c>
      <c r="O853" s="28">
        <f>O852+M853*(C853-C852)</f>
        <v>3117685.1135823652</v>
      </c>
      <c r="P853" s="28">
        <f t="shared" si="179"/>
        <v>-1579965.0661484192</v>
      </c>
      <c r="Q853" s="28">
        <f t="shared" si="180"/>
        <v>1579965.0661484192</v>
      </c>
      <c r="V853">
        <f t="shared" si="176"/>
        <v>1263972.0529187354</v>
      </c>
      <c r="W853">
        <f t="shared" si="177"/>
        <v>1105975.5463038934</v>
      </c>
    </row>
    <row r="854" spans="2:23" x14ac:dyDescent="0.25">
      <c r="B854" s="4" t="s">
        <v>37</v>
      </c>
      <c r="C854" s="4">
        <v>846</v>
      </c>
      <c r="D854" s="4">
        <v>257</v>
      </c>
      <c r="E854" s="11">
        <v>57</v>
      </c>
      <c r="F854" s="16">
        <f t="shared" si="178"/>
        <v>5.5555555555556344E-2</v>
      </c>
      <c r="G854" s="16">
        <f t="shared" si="169"/>
        <v>15.833333333333332</v>
      </c>
      <c r="H854" s="16">
        <f t="shared" si="181"/>
        <v>99.44444444444585</v>
      </c>
      <c r="I854">
        <f t="shared" si="170"/>
        <v>175.59900000000002</v>
      </c>
      <c r="J854" s="25">
        <f t="shared" si="171"/>
        <v>107.63423630924996</v>
      </c>
      <c r="K854" s="25">
        <f t="shared" si="172"/>
        <v>382.67768075369582</v>
      </c>
      <c r="L854">
        <f t="shared" si="173"/>
        <v>6059.0632786001834</v>
      </c>
      <c r="M854" s="26">
        <f t="shared" si="174"/>
        <v>6059.0632786001834</v>
      </c>
      <c r="N854" s="27" t="str">
        <f t="shared" si="175"/>
        <v>0</v>
      </c>
      <c r="O854" s="28">
        <f>O853+M854*(C854-C853)</f>
        <v>3123744.1768609653</v>
      </c>
      <c r="P854" s="28">
        <f t="shared" si="179"/>
        <v>-1579965.0661484192</v>
      </c>
      <c r="Q854" s="28">
        <f t="shared" si="180"/>
        <v>1579965.0661484192</v>
      </c>
      <c r="V854">
        <f t="shared" si="176"/>
        <v>1263972.0529187354</v>
      </c>
      <c r="W854">
        <f t="shared" si="177"/>
        <v>1105975.5463038934</v>
      </c>
    </row>
    <row r="855" spans="2:23" x14ac:dyDescent="0.25">
      <c r="B855" s="4" t="s">
        <v>37</v>
      </c>
      <c r="C855" s="4">
        <v>847</v>
      </c>
      <c r="D855" s="4">
        <v>258</v>
      </c>
      <c r="E855" s="11">
        <v>57.2</v>
      </c>
      <c r="F855" s="16">
        <f t="shared" si="178"/>
        <v>9.7222222222222612E-2</v>
      </c>
      <c r="G855" s="16">
        <f t="shared" si="169"/>
        <v>15.888888888888889</v>
      </c>
      <c r="H855" s="16">
        <f t="shared" si="181"/>
        <v>174.02777777777848</v>
      </c>
      <c r="I855">
        <f t="shared" si="170"/>
        <v>175.59900000000002</v>
      </c>
      <c r="J855" s="25">
        <f t="shared" si="171"/>
        <v>108.39088942014665</v>
      </c>
      <c r="K855" s="25">
        <f t="shared" si="172"/>
        <v>458.01766719792516</v>
      </c>
      <c r="L855">
        <f t="shared" si="173"/>
        <v>7277.3918232559226</v>
      </c>
      <c r="M855" s="26">
        <f t="shared" si="174"/>
        <v>7277.3918232559226</v>
      </c>
      <c r="N855" s="27" t="str">
        <f t="shared" si="175"/>
        <v>0</v>
      </c>
      <c r="O855" s="28">
        <f>O854+M855*(C855-C854)</f>
        <v>3131021.5686842212</v>
      </c>
      <c r="P855" s="28">
        <f t="shared" si="179"/>
        <v>-1579965.0661484192</v>
      </c>
      <c r="Q855" s="28">
        <f t="shared" si="180"/>
        <v>1579965.0661484192</v>
      </c>
      <c r="V855">
        <f t="shared" si="176"/>
        <v>1263972.0529187354</v>
      </c>
      <c r="W855">
        <f t="shared" si="177"/>
        <v>1105975.5463038934</v>
      </c>
    </row>
    <row r="856" spans="2:23" x14ac:dyDescent="0.25">
      <c r="B856" s="4" t="s">
        <v>37</v>
      </c>
      <c r="C856" s="4">
        <v>848</v>
      </c>
      <c r="D856" s="4">
        <v>259</v>
      </c>
      <c r="E856" s="11">
        <v>57.7</v>
      </c>
      <c r="F856" s="16">
        <f t="shared" si="178"/>
        <v>0.20833333333333331</v>
      </c>
      <c r="G856" s="16">
        <f t="shared" si="169"/>
        <v>16.027777777777779</v>
      </c>
      <c r="H856" s="16">
        <f t="shared" si="181"/>
        <v>372.91666666666663</v>
      </c>
      <c r="I856">
        <f t="shared" si="170"/>
        <v>175.59900000000002</v>
      </c>
      <c r="J856" s="25">
        <f t="shared" si="171"/>
        <v>110.29411714435915</v>
      </c>
      <c r="K856" s="25">
        <f t="shared" si="172"/>
        <v>658.8097838110258</v>
      </c>
      <c r="L856">
        <f t="shared" si="173"/>
        <v>10559.256812748941</v>
      </c>
      <c r="M856" s="26">
        <f t="shared" si="174"/>
        <v>10559.256812748941</v>
      </c>
      <c r="N856" s="27" t="str">
        <f t="shared" si="175"/>
        <v>0</v>
      </c>
      <c r="O856" s="28">
        <f>O855+M856*(C856-C855)</f>
        <v>3141580.8254969702</v>
      </c>
      <c r="P856" s="28">
        <f t="shared" si="179"/>
        <v>-1579965.0661484192</v>
      </c>
      <c r="Q856" s="28">
        <f t="shared" si="180"/>
        <v>1579965.0661484192</v>
      </c>
      <c r="V856">
        <f t="shared" si="176"/>
        <v>1263972.0529187354</v>
      </c>
      <c r="W856">
        <f t="shared" si="177"/>
        <v>1105975.5463038934</v>
      </c>
    </row>
    <row r="857" spans="2:23" x14ac:dyDescent="0.25">
      <c r="B857" s="4" t="s">
        <v>37</v>
      </c>
      <c r="C857" s="4">
        <v>849</v>
      </c>
      <c r="D857" s="4">
        <v>260</v>
      </c>
      <c r="E857" s="11">
        <v>58.7</v>
      </c>
      <c r="F857" s="16">
        <f t="shared" si="178"/>
        <v>0.33333333333333315</v>
      </c>
      <c r="G857" s="16">
        <f t="shared" si="169"/>
        <v>16.305555555555557</v>
      </c>
      <c r="H857" s="16">
        <f t="shared" si="181"/>
        <v>596.66666666666629</v>
      </c>
      <c r="I857">
        <f t="shared" si="170"/>
        <v>175.59900000000002</v>
      </c>
      <c r="J857" s="25">
        <f t="shared" si="171"/>
        <v>114.15026522265917</v>
      </c>
      <c r="K857" s="25">
        <f t="shared" si="172"/>
        <v>886.41593188932552</v>
      </c>
      <c r="L857">
        <f t="shared" si="173"/>
        <v>14453.504222750948</v>
      </c>
      <c r="M857" s="26">
        <f t="shared" si="174"/>
        <v>14453.504222750948</v>
      </c>
      <c r="N857" s="27" t="str">
        <f t="shared" si="175"/>
        <v>0</v>
      </c>
      <c r="O857" s="28">
        <f>O856+M857*(C857-C856)</f>
        <v>3156034.3297197213</v>
      </c>
      <c r="P857" s="28">
        <f t="shared" si="179"/>
        <v>-1579965.0661484192</v>
      </c>
      <c r="Q857" s="28">
        <f t="shared" si="180"/>
        <v>1579965.0661484192</v>
      </c>
      <c r="V857">
        <f t="shared" si="176"/>
        <v>1263972.0529187354</v>
      </c>
      <c r="W857">
        <f t="shared" si="177"/>
        <v>1105975.5463038934</v>
      </c>
    </row>
    <row r="858" spans="2:23" x14ac:dyDescent="0.25">
      <c r="B858" s="4" t="s">
        <v>37</v>
      </c>
      <c r="C858" s="4">
        <v>850</v>
      </c>
      <c r="D858" s="4">
        <v>261</v>
      </c>
      <c r="E858" s="11">
        <v>60.1</v>
      </c>
      <c r="F858" s="16">
        <f t="shared" si="178"/>
        <v>0.33333333333333315</v>
      </c>
      <c r="G858" s="16">
        <f t="shared" si="169"/>
        <v>16.694444444444443</v>
      </c>
      <c r="H858" s="16">
        <f t="shared" si="181"/>
        <v>596.66666666666629</v>
      </c>
      <c r="I858">
        <f t="shared" si="170"/>
        <v>175.59900000000002</v>
      </c>
      <c r="J858" s="25">
        <f t="shared" si="171"/>
        <v>119.66018402319911</v>
      </c>
      <c r="K858" s="25">
        <f t="shared" si="172"/>
        <v>891.92585068986546</v>
      </c>
      <c r="L858">
        <f t="shared" si="173"/>
        <v>14890.206562905809</v>
      </c>
      <c r="M858" s="26">
        <f t="shared" si="174"/>
        <v>14890.206562905809</v>
      </c>
      <c r="N858" s="27" t="str">
        <f t="shared" si="175"/>
        <v>0</v>
      </c>
      <c r="O858" s="28">
        <f>O857+M858*(C858-C857)</f>
        <v>3170924.5362826274</v>
      </c>
      <c r="P858" s="28">
        <f t="shared" si="179"/>
        <v>-1579965.0661484192</v>
      </c>
      <c r="Q858" s="28">
        <f t="shared" si="180"/>
        <v>1579965.0661484192</v>
      </c>
      <c r="V858">
        <f t="shared" si="176"/>
        <v>1263972.0529187354</v>
      </c>
      <c r="W858">
        <f t="shared" si="177"/>
        <v>1105975.5463038934</v>
      </c>
    </row>
    <row r="859" spans="2:23" x14ac:dyDescent="0.25">
      <c r="B859" s="4" t="s">
        <v>37</v>
      </c>
      <c r="C859" s="4">
        <v>851</v>
      </c>
      <c r="D859" s="4">
        <v>262</v>
      </c>
      <c r="E859" s="11">
        <v>61.1</v>
      </c>
      <c r="F859" s="16">
        <f t="shared" si="178"/>
        <v>0.2222222222222224</v>
      </c>
      <c r="G859" s="16">
        <f t="shared" si="169"/>
        <v>16.972222222222221</v>
      </c>
      <c r="H859" s="16">
        <f t="shared" si="181"/>
        <v>397.77777777777811</v>
      </c>
      <c r="I859">
        <f t="shared" si="170"/>
        <v>175.59900000000002</v>
      </c>
      <c r="J859" s="25">
        <f t="shared" si="171"/>
        <v>123.67534851709914</v>
      </c>
      <c r="K859" s="25">
        <f t="shared" si="172"/>
        <v>697.05212629487721</v>
      </c>
      <c r="L859">
        <f t="shared" si="173"/>
        <v>11830.523587949165</v>
      </c>
      <c r="M859" s="26">
        <f t="shared" si="174"/>
        <v>11830.523587949165</v>
      </c>
      <c r="N859" s="27" t="str">
        <f t="shared" si="175"/>
        <v>0</v>
      </c>
      <c r="O859" s="28">
        <f>O858+M859*(C859-C858)</f>
        <v>3182755.0598705765</v>
      </c>
      <c r="P859" s="28">
        <f t="shared" si="179"/>
        <v>-1579965.0661484192</v>
      </c>
      <c r="Q859" s="28">
        <f t="shared" si="180"/>
        <v>1579965.0661484192</v>
      </c>
      <c r="V859">
        <f t="shared" si="176"/>
        <v>1263972.0529187354</v>
      </c>
      <c r="W859">
        <f t="shared" si="177"/>
        <v>1105975.5463038934</v>
      </c>
    </row>
    <row r="860" spans="2:23" x14ac:dyDescent="0.25">
      <c r="B860" s="4" t="s">
        <v>37</v>
      </c>
      <c r="C860" s="4">
        <v>852</v>
      </c>
      <c r="D860" s="4">
        <v>263</v>
      </c>
      <c r="E860" s="11">
        <v>61.7</v>
      </c>
      <c r="F860" s="16">
        <f t="shared" si="178"/>
        <v>0.16666666666666607</v>
      </c>
      <c r="G860" s="16">
        <f t="shared" si="169"/>
        <v>17.138888888888889</v>
      </c>
      <c r="H860" s="16">
        <f t="shared" si="181"/>
        <v>298.33333333333229</v>
      </c>
      <c r="I860">
        <f t="shared" si="170"/>
        <v>175.59900000000002</v>
      </c>
      <c r="J860" s="25">
        <f t="shared" si="171"/>
        <v>126.11625049655915</v>
      </c>
      <c r="K860" s="25">
        <f t="shared" si="172"/>
        <v>600.04858382989141</v>
      </c>
      <c r="L860">
        <f t="shared" si="173"/>
        <v>10284.166006195639</v>
      </c>
      <c r="M860" s="26">
        <f t="shared" si="174"/>
        <v>10284.166006195639</v>
      </c>
      <c r="N860" s="27" t="str">
        <f t="shared" si="175"/>
        <v>0</v>
      </c>
      <c r="O860" s="28">
        <f>O859+M860*(C860-C859)</f>
        <v>3193039.2258767723</v>
      </c>
      <c r="P860" s="28">
        <f t="shared" si="179"/>
        <v>-1579965.0661484192</v>
      </c>
      <c r="Q860" s="28">
        <f t="shared" si="180"/>
        <v>1579965.0661484192</v>
      </c>
      <c r="V860">
        <f t="shared" si="176"/>
        <v>1263972.0529187354</v>
      </c>
      <c r="W860">
        <f t="shared" si="177"/>
        <v>1105975.5463038934</v>
      </c>
    </row>
    <row r="861" spans="2:23" x14ac:dyDescent="0.25">
      <c r="B861" s="4" t="s">
        <v>37</v>
      </c>
      <c r="C861" s="4">
        <v>853</v>
      </c>
      <c r="D861" s="4">
        <v>264</v>
      </c>
      <c r="E861" s="11">
        <v>62.3</v>
      </c>
      <c r="F861" s="16">
        <f t="shared" si="178"/>
        <v>0.16666666666666607</v>
      </c>
      <c r="G861" s="16">
        <f t="shared" si="169"/>
        <v>17.305555555555554</v>
      </c>
      <c r="H861" s="16">
        <f t="shared" si="181"/>
        <v>298.33333333333229</v>
      </c>
      <c r="I861">
        <f t="shared" si="170"/>
        <v>175.59900000000002</v>
      </c>
      <c r="J861" s="25">
        <f t="shared" si="171"/>
        <v>128.58100493835911</v>
      </c>
      <c r="K861" s="25">
        <f t="shared" si="172"/>
        <v>602.5133382716914</v>
      </c>
      <c r="L861">
        <f t="shared" si="173"/>
        <v>10426.828048423991</v>
      </c>
      <c r="M861" s="26">
        <f t="shared" si="174"/>
        <v>10426.828048423991</v>
      </c>
      <c r="N861" s="27" t="str">
        <f t="shared" si="175"/>
        <v>0</v>
      </c>
      <c r="O861" s="28">
        <f>O860+M861*(C861-C860)</f>
        <v>3203466.0539251962</v>
      </c>
      <c r="P861" s="28">
        <f t="shared" si="179"/>
        <v>-1579965.0661484192</v>
      </c>
      <c r="Q861" s="28">
        <f t="shared" si="180"/>
        <v>1579965.0661484192</v>
      </c>
      <c r="V861">
        <f t="shared" si="176"/>
        <v>1263972.0529187354</v>
      </c>
      <c r="W861">
        <f t="shared" si="177"/>
        <v>1105975.5463038934</v>
      </c>
    </row>
    <row r="862" spans="2:23" x14ac:dyDescent="0.25">
      <c r="B862" s="4" t="s">
        <v>37</v>
      </c>
      <c r="C862" s="4">
        <v>854</v>
      </c>
      <c r="D862" s="4">
        <v>265</v>
      </c>
      <c r="E862" s="11">
        <v>62.9</v>
      </c>
      <c r="F862" s="16">
        <f t="shared" si="178"/>
        <v>0.1388888888888889</v>
      </c>
      <c r="G862" s="16">
        <f t="shared" si="169"/>
        <v>17.472222222222221</v>
      </c>
      <c r="H862" s="16">
        <f t="shared" si="181"/>
        <v>248.61111111111111</v>
      </c>
      <c r="I862">
        <f t="shared" si="170"/>
        <v>175.59900000000002</v>
      </c>
      <c r="J862" s="25">
        <f t="shared" si="171"/>
        <v>131.06961184249911</v>
      </c>
      <c r="K862" s="25">
        <f t="shared" si="172"/>
        <v>555.27972295361019</v>
      </c>
      <c r="L862">
        <f t="shared" si="173"/>
        <v>9701.9707149394671</v>
      </c>
      <c r="M862" s="26">
        <f t="shared" si="174"/>
        <v>9701.9707149394671</v>
      </c>
      <c r="N862" s="27" t="str">
        <f t="shared" si="175"/>
        <v>0</v>
      </c>
      <c r="O862" s="28">
        <f>O861+M862*(C862-C861)</f>
        <v>3213168.0246401355</v>
      </c>
      <c r="P862" s="28">
        <f t="shared" si="179"/>
        <v>-1579965.0661484192</v>
      </c>
      <c r="Q862" s="28">
        <f t="shared" si="180"/>
        <v>1579965.0661484192</v>
      </c>
      <c r="V862">
        <f t="shared" si="176"/>
        <v>1263972.0529187354</v>
      </c>
      <c r="W862">
        <f t="shared" si="177"/>
        <v>1105975.5463038934</v>
      </c>
    </row>
    <row r="863" spans="2:23" x14ac:dyDescent="0.25">
      <c r="B863" s="4" t="s">
        <v>37</v>
      </c>
      <c r="C863" s="4">
        <v>855</v>
      </c>
      <c r="D863" s="4">
        <v>266</v>
      </c>
      <c r="E863" s="11">
        <v>63.3</v>
      </c>
      <c r="F863" s="16">
        <f t="shared" si="178"/>
        <v>6.9444444444444448E-2</v>
      </c>
      <c r="G863" s="16">
        <f t="shared" si="169"/>
        <v>17.583333333333332</v>
      </c>
      <c r="H863" s="16">
        <f t="shared" si="181"/>
        <v>124.30555555555556</v>
      </c>
      <c r="I863">
        <f t="shared" si="170"/>
        <v>175.59900000000002</v>
      </c>
      <c r="J863" s="25">
        <f t="shared" si="171"/>
        <v>132.74193447989245</v>
      </c>
      <c r="K863" s="25">
        <f t="shared" si="172"/>
        <v>432.64649003544804</v>
      </c>
      <c r="L863">
        <f t="shared" si="173"/>
        <v>7607.367449789961</v>
      </c>
      <c r="M863" s="26">
        <f t="shared" si="174"/>
        <v>7607.367449789961</v>
      </c>
      <c r="N863" s="27" t="str">
        <f t="shared" si="175"/>
        <v>0</v>
      </c>
      <c r="O863" s="28">
        <f>O862+M863*(C863-C862)</f>
        <v>3220775.3920899252</v>
      </c>
      <c r="P863" s="28">
        <f t="shared" si="179"/>
        <v>-1579965.0661484192</v>
      </c>
      <c r="Q863" s="28">
        <f t="shared" si="180"/>
        <v>1579965.0661484192</v>
      </c>
      <c r="V863">
        <f t="shared" si="176"/>
        <v>1263972.0529187354</v>
      </c>
      <c r="W863">
        <f t="shared" si="177"/>
        <v>1105975.5463038934</v>
      </c>
    </row>
    <row r="864" spans="2:23" x14ac:dyDescent="0.25">
      <c r="B864" s="4" t="s">
        <v>37</v>
      </c>
      <c r="C864" s="4">
        <v>856</v>
      </c>
      <c r="D864" s="4">
        <v>267</v>
      </c>
      <c r="E864" s="11">
        <v>63.4</v>
      </c>
      <c r="F864" s="16">
        <f t="shared" si="178"/>
        <v>2.7777777777778172E-2</v>
      </c>
      <c r="G864" s="16">
        <f t="shared" si="169"/>
        <v>17.611111111111111</v>
      </c>
      <c r="H864" s="16">
        <f t="shared" si="181"/>
        <v>49.722222222222925</v>
      </c>
      <c r="I864">
        <f t="shared" si="170"/>
        <v>175.59900000000002</v>
      </c>
      <c r="J864" s="25">
        <f t="shared" si="171"/>
        <v>133.16167156023661</v>
      </c>
      <c r="K864" s="25">
        <f t="shared" si="172"/>
        <v>358.48289378245954</v>
      </c>
      <c r="L864">
        <f t="shared" si="173"/>
        <v>6313.2820738355376</v>
      </c>
      <c r="M864" s="26">
        <f t="shared" si="174"/>
        <v>6313.2820738355376</v>
      </c>
      <c r="N864" s="27" t="str">
        <f t="shared" si="175"/>
        <v>0</v>
      </c>
      <c r="O864" s="28">
        <f>O863+M864*(C864-C863)</f>
        <v>3227088.6741637606</v>
      </c>
      <c r="P864" s="28">
        <f t="shared" si="179"/>
        <v>-1579965.0661484192</v>
      </c>
      <c r="Q864" s="28">
        <f t="shared" si="180"/>
        <v>1579965.0661484192</v>
      </c>
      <c r="V864">
        <f t="shared" si="176"/>
        <v>1263972.0529187354</v>
      </c>
      <c r="W864">
        <f t="shared" si="177"/>
        <v>1105975.5463038934</v>
      </c>
    </row>
    <row r="865" spans="2:23" x14ac:dyDescent="0.25">
      <c r="B865" s="4" t="s">
        <v>37</v>
      </c>
      <c r="C865" s="4">
        <v>857</v>
      </c>
      <c r="D865" s="4">
        <v>268</v>
      </c>
      <c r="E865" s="11">
        <v>63.5</v>
      </c>
      <c r="F865" s="16">
        <f t="shared" si="178"/>
        <v>0.15277777777777798</v>
      </c>
      <c r="G865" s="16">
        <f t="shared" si="169"/>
        <v>17.638888888888889</v>
      </c>
      <c r="H865" s="16">
        <f t="shared" si="181"/>
        <v>273.47222222222257</v>
      </c>
      <c r="I865">
        <f t="shared" si="170"/>
        <v>175.59900000000002</v>
      </c>
      <c r="J865" s="25">
        <f t="shared" si="171"/>
        <v>133.58207120897913</v>
      </c>
      <c r="K865" s="25">
        <f t="shared" si="172"/>
        <v>582.65329343120175</v>
      </c>
      <c r="L865">
        <f t="shared" si="173"/>
        <v>10277.356703578142</v>
      </c>
      <c r="M865" s="26">
        <f t="shared" si="174"/>
        <v>10277.356703578142</v>
      </c>
      <c r="N865" s="27" t="str">
        <f t="shared" si="175"/>
        <v>0</v>
      </c>
      <c r="O865" s="28">
        <f>O864+M865*(C865-C864)</f>
        <v>3237366.0308673386</v>
      </c>
      <c r="P865" s="28">
        <f t="shared" si="179"/>
        <v>-1579965.0661484192</v>
      </c>
      <c r="Q865" s="28">
        <f t="shared" si="180"/>
        <v>1579965.0661484192</v>
      </c>
      <c r="V865">
        <f t="shared" si="176"/>
        <v>1263972.0529187354</v>
      </c>
      <c r="W865">
        <f t="shared" si="177"/>
        <v>1105975.5463038934</v>
      </c>
    </row>
    <row r="866" spans="2:23" x14ac:dyDescent="0.25">
      <c r="B866" s="4" t="s">
        <v>37</v>
      </c>
      <c r="C866" s="4">
        <v>858</v>
      </c>
      <c r="D866" s="4">
        <v>269</v>
      </c>
      <c r="E866" s="11">
        <v>64.5</v>
      </c>
      <c r="F866" s="16">
        <f t="shared" si="178"/>
        <v>0.31944444444444403</v>
      </c>
      <c r="G866" s="16">
        <f t="shared" si="169"/>
        <v>17.916666666666668</v>
      </c>
      <c r="H866" s="16">
        <f t="shared" si="181"/>
        <v>571.80555555555486</v>
      </c>
      <c r="I866">
        <f t="shared" si="170"/>
        <v>175.59900000000002</v>
      </c>
      <c r="J866" s="25">
        <f t="shared" si="171"/>
        <v>137.82250895831251</v>
      </c>
      <c r="K866" s="25">
        <f t="shared" si="172"/>
        <v>885.22706451386739</v>
      </c>
      <c r="L866">
        <f t="shared" si="173"/>
        <v>15860.318239206792</v>
      </c>
      <c r="M866" s="26">
        <f t="shared" si="174"/>
        <v>15860.318239206792</v>
      </c>
      <c r="N866" s="27" t="str">
        <f t="shared" si="175"/>
        <v>0</v>
      </c>
      <c r="O866" s="28">
        <f>O865+M866*(C866-C865)</f>
        <v>3253226.3491065456</v>
      </c>
      <c r="P866" s="28">
        <f t="shared" si="179"/>
        <v>-1579965.0661484192</v>
      </c>
      <c r="Q866" s="28">
        <f t="shared" si="180"/>
        <v>1579965.0661484192</v>
      </c>
      <c r="V866">
        <f t="shared" si="176"/>
        <v>1263972.0529187354</v>
      </c>
      <c r="W866">
        <f t="shared" si="177"/>
        <v>1105975.5463038934</v>
      </c>
    </row>
    <row r="867" spans="2:23" x14ac:dyDescent="0.25">
      <c r="B867" s="4" t="s">
        <v>37</v>
      </c>
      <c r="C867" s="4">
        <v>859</v>
      </c>
      <c r="D867" s="4">
        <v>270</v>
      </c>
      <c r="E867" s="11">
        <v>65.8</v>
      </c>
      <c r="F867" s="16">
        <f t="shared" si="178"/>
        <v>0.31944444444444403</v>
      </c>
      <c r="G867" s="16">
        <f t="shared" si="169"/>
        <v>18.277777777777775</v>
      </c>
      <c r="H867" s="16">
        <f t="shared" si="181"/>
        <v>571.80555555555486</v>
      </c>
      <c r="I867">
        <f t="shared" si="170"/>
        <v>175.59900000000002</v>
      </c>
      <c r="J867" s="25">
        <f t="shared" si="171"/>
        <v>143.4341320079966</v>
      </c>
      <c r="K867" s="25">
        <f t="shared" si="172"/>
        <v>890.8386875635515</v>
      </c>
      <c r="L867">
        <f t="shared" si="173"/>
        <v>16282.5515671338</v>
      </c>
      <c r="M867" s="26">
        <f t="shared" si="174"/>
        <v>16282.5515671338</v>
      </c>
      <c r="N867" s="27" t="str">
        <f t="shared" si="175"/>
        <v>0</v>
      </c>
      <c r="O867" s="28">
        <f>O866+M867*(C867-C866)</f>
        <v>3269508.9006736795</v>
      </c>
      <c r="P867" s="28">
        <f t="shared" si="179"/>
        <v>-1579965.0661484192</v>
      </c>
      <c r="Q867" s="28">
        <f t="shared" si="180"/>
        <v>1579965.0661484192</v>
      </c>
      <c r="V867">
        <f t="shared" si="176"/>
        <v>1263972.0529187354</v>
      </c>
      <c r="W867">
        <f t="shared" si="177"/>
        <v>1105975.5463038934</v>
      </c>
    </row>
    <row r="868" spans="2:23" x14ac:dyDescent="0.25">
      <c r="B868" s="4" t="s">
        <v>37</v>
      </c>
      <c r="C868" s="4">
        <v>860</v>
      </c>
      <c r="D868" s="4">
        <v>271</v>
      </c>
      <c r="E868" s="11">
        <v>66.8</v>
      </c>
      <c r="F868" s="16">
        <f t="shared" si="178"/>
        <v>0.2222222222222234</v>
      </c>
      <c r="G868" s="16">
        <f t="shared" si="169"/>
        <v>18.555555555555554</v>
      </c>
      <c r="H868" s="16">
        <f t="shared" si="181"/>
        <v>397.77777777777987</v>
      </c>
      <c r="I868">
        <f t="shared" si="170"/>
        <v>175.59900000000002</v>
      </c>
      <c r="J868" s="25">
        <f t="shared" si="171"/>
        <v>147.82696048894658</v>
      </c>
      <c r="K868" s="25">
        <f t="shared" si="172"/>
        <v>721.20373826672653</v>
      </c>
      <c r="L868">
        <f t="shared" si="173"/>
        <v>13382.33603228259</v>
      </c>
      <c r="M868" s="26">
        <f t="shared" si="174"/>
        <v>13382.33603228259</v>
      </c>
      <c r="N868" s="27" t="str">
        <f t="shared" si="175"/>
        <v>0</v>
      </c>
      <c r="O868" s="28">
        <f>O867+M868*(C868-C867)</f>
        <v>3282891.2367059621</v>
      </c>
      <c r="P868" s="28">
        <f t="shared" si="179"/>
        <v>-1579965.0661484192</v>
      </c>
      <c r="Q868" s="28">
        <f t="shared" si="180"/>
        <v>1579965.0661484192</v>
      </c>
      <c r="V868">
        <f t="shared" si="176"/>
        <v>1263972.0529187354</v>
      </c>
      <c r="W868">
        <f t="shared" si="177"/>
        <v>1105975.5463038934</v>
      </c>
    </row>
    <row r="869" spans="2:23" x14ac:dyDescent="0.25">
      <c r="B869" s="4" t="s">
        <v>37</v>
      </c>
      <c r="C869" s="4">
        <v>861</v>
      </c>
      <c r="D869" s="4">
        <v>272</v>
      </c>
      <c r="E869" s="11">
        <v>67.400000000000006</v>
      </c>
      <c r="F869" s="16">
        <f t="shared" si="178"/>
        <v>0.27777777777777779</v>
      </c>
      <c r="G869" s="16">
        <f t="shared" si="169"/>
        <v>18.722222222222225</v>
      </c>
      <c r="H869" s="16">
        <f t="shared" si="181"/>
        <v>497.22222222222223</v>
      </c>
      <c r="I869">
        <f t="shared" si="170"/>
        <v>175.59900000000002</v>
      </c>
      <c r="J869" s="25">
        <f t="shared" si="171"/>
        <v>150.49446086063668</v>
      </c>
      <c r="K869" s="25">
        <f t="shared" si="172"/>
        <v>823.31568308285887</v>
      </c>
      <c r="L869">
        <f t="shared" si="173"/>
        <v>15414.29917771797</v>
      </c>
      <c r="M869" s="26">
        <f t="shared" si="174"/>
        <v>15414.29917771797</v>
      </c>
      <c r="N869" s="27" t="str">
        <f t="shared" si="175"/>
        <v>0</v>
      </c>
      <c r="O869" s="28">
        <f>O868+M869*(C869-C868)</f>
        <v>3298305.53588368</v>
      </c>
      <c r="P869" s="28">
        <f t="shared" si="179"/>
        <v>-1579965.0661484192</v>
      </c>
      <c r="Q869" s="28">
        <f t="shared" si="180"/>
        <v>1579965.0661484192</v>
      </c>
      <c r="V869">
        <f t="shared" si="176"/>
        <v>1263972.0529187354</v>
      </c>
      <c r="W869">
        <f t="shared" si="177"/>
        <v>1105975.5463038934</v>
      </c>
    </row>
    <row r="870" spans="2:23" x14ac:dyDescent="0.25">
      <c r="B870" s="4" t="s">
        <v>37</v>
      </c>
      <c r="C870" s="4">
        <v>862</v>
      </c>
      <c r="D870" s="4">
        <v>273</v>
      </c>
      <c r="E870" s="11">
        <v>68.8</v>
      </c>
      <c r="F870" s="16">
        <f t="shared" si="178"/>
        <v>0.51388888888888729</v>
      </c>
      <c r="G870" s="16">
        <f t="shared" si="169"/>
        <v>19.111111111111111</v>
      </c>
      <c r="H870" s="16">
        <f t="shared" si="181"/>
        <v>919.86111111110824</v>
      </c>
      <c r="I870">
        <f t="shared" si="170"/>
        <v>175.59900000000002</v>
      </c>
      <c r="J870" s="25">
        <f t="shared" si="171"/>
        <v>156.8113879703466</v>
      </c>
      <c r="K870" s="25">
        <f t="shared" si="172"/>
        <v>1252.271499081455</v>
      </c>
      <c r="L870">
        <f t="shared" si="173"/>
        <v>23932.299760223363</v>
      </c>
      <c r="M870" s="26">
        <f t="shared" si="174"/>
        <v>23932.299760223363</v>
      </c>
      <c r="N870" s="27" t="str">
        <f t="shared" si="175"/>
        <v>0</v>
      </c>
      <c r="O870" s="28">
        <f>O869+M870*(C870-C869)</f>
        <v>3322237.8356439034</v>
      </c>
      <c r="P870" s="28">
        <f t="shared" si="179"/>
        <v>-1579965.0661484192</v>
      </c>
      <c r="Q870" s="28">
        <f t="shared" si="180"/>
        <v>1579965.0661484192</v>
      </c>
      <c r="V870">
        <f t="shared" si="176"/>
        <v>1263972.0529187354</v>
      </c>
      <c r="W870">
        <f t="shared" si="177"/>
        <v>1105975.5463038934</v>
      </c>
    </row>
    <row r="871" spans="2:23" x14ac:dyDescent="0.25">
      <c r="B871" s="4" t="s">
        <v>37</v>
      </c>
      <c r="C871" s="4">
        <v>863</v>
      </c>
      <c r="D871" s="4">
        <v>274</v>
      </c>
      <c r="E871" s="11">
        <v>71.099999999999994</v>
      </c>
      <c r="F871" s="16">
        <f t="shared" si="178"/>
        <v>0.4861111111111111</v>
      </c>
      <c r="G871" s="16">
        <f t="shared" si="169"/>
        <v>19.749999999999996</v>
      </c>
      <c r="H871" s="16">
        <f t="shared" si="181"/>
        <v>870.13888888888891</v>
      </c>
      <c r="I871">
        <f t="shared" si="170"/>
        <v>175.59900000000002</v>
      </c>
      <c r="J871" s="25">
        <f t="shared" si="171"/>
        <v>167.47111964693241</v>
      </c>
      <c r="K871" s="25">
        <f t="shared" si="172"/>
        <v>1213.2090085358213</v>
      </c>
      <c r="L871">
        <f t="shared" si="173"/>
        <v>23960.877918582468</v>
      </c>
      <c r="M871" s="26">
        <f t="shared" si="174"/>
        <v>23960.877918582468</v>
      </c>
      <c r="N871" s="27" t="str">
        <f t="shared" si="175"/>
        <v>0</v>
      </c>
      <c r="O871" s="28">
        <f>O870+M871*(C871-C870)</f>
        <v>3346198.7135624858</v>
      </c>
      <c r="P871" s="28">
        <f t="shared" si="179"/>
        <v>-1579965.0661484192</v>
      </c>
      <c r="Q871" s="28">
        <f t="shared" si="180"/>
        <v>1579965.0661484192</v>
      </c>
      <c r="V871">
        <f t="shared" si="176"/>
        <v>1263972.0529187354</v>
      </c>
      <c r="W871">
        <f t="shared" si="177"/>
        <v>1105975.5463038934</v>
      </c>
    </row>
    <row r="872" spans="2:23" x14ac:dyDescent="0.25">
      <c r="B872" s="4" t="s">
        <v>37</v>
      </c>
      <c r="C872" s="4">
        <v>864</v>
      </c>
      <c r="D872" s="4">
        <v>275</v>
      </c>
      <c r="E872" s="11">
        <v>72.3</v>
      </c>
      <c r="F872" s="16">
        <f t="shared" si="178"/>
        <v>0.23611111111111149</v>
      </c>
      <c r="G872" s="16">
        <f t="shared" si="169"/>
        <v>20.083333333333332</v>
      </c>
      <c r="H872" s="16">
        <f t="shared" si="181"/>
        <v>422.6388888888896</v>
      </c>
      <c r="I872">
        <f t="shared" si="170"/>
        <v>175.59900000000002</v>
      </c>
      <c r="J872" s="25">
        <f t="shared" si="171"/>
        <v>173.17185814619242</v>
      </c>
      <c r="K872" s="25">
        <f t="shared" si="172"/>
        <v>771.40974703508209</v>
      </c>
      <c r="L872">
        <f t="shared" si="173"/>
        <v>15492.479086287898</v>
      </c>
      <c r="M872" s="26">
        <f t="shared" si="174"/>
        <v>15492.479086287898</v>
      </c>
      <c r="N872" s="27" t="str">
        <f t="shared" si="175"/>
        <v>0</v>
      </c>
      <c r="O872" s="28">
        <f>O871+M872*(C872-C871)</f>
        <v>3361691.1926487735</v>
      </c>
      <c r="P872" s="28">
        <f t="shared" si="179"/>
        <v>-1579965.0661484192</v>
      </c>
      <c r="Q872" s="28">
        <f t="shared" si="180"/>
        <v>1579965.0661484192</v>
      </c>
      <c r="V872">
        <f t="shared" si="176"/>
        <v>1263972.0529187354</v>
      </c>
      <c r="W872">
        <f t="shared" si="177"/>
        <v>1105975.5463038934</v>
      </c>
    </row>
    <row r="873" spans="2:23" x14ac:dyDescent="0.25">
      <c r="B873" s="4" t="s">
        <v>37</v>
      </c>
      <c r="C873" s="4">
        <v>865</v>
      </c>
      <c r="D873" s="4">
        <v>276</v>
      </c>
      <c r="E873" s="11">
        <v>72.8</v>
      </c>
      <c r="F873" s="16">
        <f t="shared" si="178"/>
        <v>0.15277777777777896</v>
      </c>
      <c r="G873" s="16">
        <f t="shared" si="169"/>
        <v>20.222222222222221</v>
      </c>
      <c r="H873" s="16">
        <f t="shared" si="181"/>
        <v>273.47222222222433</v>
      </c>
      <c r="I873">
        <f t="shared" si="170"/>
        <v>175.59900000000002</v>
      </c>
      <c r="J873" s="25">
        <f t="shared" si="171"/>
        <v>175.57532501114662</v>
      </c>
      <c r="K873" s="25">
        <f t="shared" si="172"/>
        <v>624.64654723337094</v>
      </c>
      <c r="L873">
        <f t="shared" si="173"/>
        <v>12631.741288497056</v>
      </c>
      <c r="M873" s="26">
        <f t="shared" si="174"/>
        <v>12631.741288497056</v>
      </c>
      <c r="N873" s="27" t="str">
        <f t="shared" si="175"/>
        <v>0</v>
      </c>
      <c r="O873" s="28">
        <f>O872+M873*(C873-C872)</f>
        <v>3374322.9339372707</v>
      </c>
      <c r="P873" s="28">
        <f t="shared" si="179"/>
        <v>-1579965.0661484192</v>
      </c>
      <c r="Q873" s="28">
        <f t="shared" si="180"/>
        <v>1579965.0661484192</v>
      </c>
      <c r="V873">
        <f t="shared" si="176"/>
        <v>1263972.0529187354</v>
      </c>
      <c r="W873">
        <f t="shared" si="177"/>
        <v>1105975.5463038934</v>
      </c>
    </row>
    <row r="874" spans="2:23" x14ac:dyDescent="0.25">
      <c r="B874" s="4" t="s">
        <v>37</v>
      </c>
      <c r="C874" s="4">
        <v>866</v>
      </c>
      <c r="D874" s="4">
        <v>277</v>
      </c>
      <c r="E874" s="11">
        <v>73.400000000000006</v>
      </c>
      <c r="F874" s="16">
        <f t="shared" si="178"/>
        <v>0.24999999999999961</v>
      </c>
      <c r="G874" s="16">
        <f t="shared" si="169"/>
        <v>20.388888888888889</v>
      </c>
      <c r="H874" s="16">
        <f t="shared" si="181"/>
        <v>447.49999999999932</v>
      </c>
      <c r="I874">
        <f t="shared" si="170"/>
        <v>175.59900000000002</v>
      </c>
      <c r="J874" s="25">
        <f t="shared" si="171"/>
        <v>178.48135000623662</v>
      </c>
      <c r="K874" s="25">
        <f t="shared" si="172"/>
        <v>801.58035000623602</v>
      </c>
      <c r="L874">
        <f t="shared" si="173"/>
        <v>16343.332691793812</v>
      </c>
      <c r="M874" s="26">
        <f t="shared" si="174"/>
        <v>16343.332691793812</v>
      </c>
      <c r="N874" s="27" t="str">
        <f t="shared" si="175"/>
        <v>0</v>
      </c>
      <c r="O874" s="28">
        <f>O873+M874*(C874-C873)</f>
        <v>3390666.2666290645</v>
      </c>
      <c r="P874" s="28">
        <f t="shared" si="179"/>
        <v>-1579965.0661484192</v>
      </c>
      <c r="Q874" s="28">
        <f t="shared" si="180"/>
        <v>1579965.0661484192</v>
      </c>
      <c r="V874">
        <f t="shared" si="176"/>
        <v>1263972.0529187354</v>
      </c>
      <c r="W874">
        <f t="shared" si="177"/>
        <v>1105975.5463038934</v>
      </c>
    </row>
    <row r="875" spans="2:23" x14ac:dyDescent="0.25">
      <c r="B875" s="4" t="s">
        <v>37</v>
      </c>
      <c r="C875" s="4">
        <v>867</v>
      </c>
      <c r="D875" s="4">
        <v>278</v>
      </c>
      <c r="E875" s="11">
        <v>74.599999999999994</v>
      </c>
      <c r="F875" s="16">
        <f t="shared" si="178"/>
        <v>0.36111111111111033</v>
      </c>
      <c r="G875" s="16">
        <f t="shared" si="169"/>
        <v>20.722222222222221</v>
      </c>
      <c r="H875" s="16">
        <f t="shared" si="181"/>
        <v>646.38888888888744</v>
      </c>
      <c r="I875">
        <f t="shared" si="170"/>
        <v>175.59900000000002</v>
      </c>
      <c r="J875" s="25">
        <f t="shared" si="171"/>
        <v>184.3649573834366</v>
      </c>
      <c r="K875" s="25">
        <f t="shared" si="172"/>
        <v>1006.3528462723241</v>
      </c>
      <c r="L875">
        <f t="shared" si="173"/>
        <v>20853.867314420939</v>
      </c>
      <c r="M875" s="26">
        <f t="shared" si="174"/>
        <v>20853.867314420939</v>
      </c>
      <c r="N875" s="27" t="str">
        <f t="shared" si="175"/>
        <v>0</v>
      </c>
      <c r="O875" s="28">
        <f>O874+M875*(C875-C874)</f>
        <v>3411520.1339434856</v>
      </c>
      <c r="P875" s="28">
        <f t="shared" si="179"/>
        <v>-1579965.0661484192</v>
      </c>
      <c r="Q875" s="28">
        <f t="shared" si="180"/>
        <v>1579965.0661484192</v>
      </c>
      <c r="V875">
        <f t="shared" si="176"/>
        <v>1263972.0529187354</v>
      </c>
      <c r="W875">
        <f t="shared" si="177"/>
        <v>1105975.5463038934</v>
      </c>
    </row>
    <row r="876" spans="2:23" x14ac:dyDescent="0.25">
      <c r="B876" s="4" t="s">
        <v>37</v>
      </c>
      <c r="C876" s="4">
        <v>868</v>
      </c>
      <c r="D876" s="4">
        <v>279</v>
      </c>
      <c r="E876" s="11">
        <v>76</v>
      </c>
      <c r="F876" s="16">
        <f t="shared" si="178"/>
        <v>0.27777777777777779</v>
      </c>
      <c r="G876" s="16">
        <f t="shared" si="169"/>
        <v>21.111111111111111</v>
      </c>
      <c r="H876" s="16">
        <f t="shared" si="181"/>
        <v>497.22222222222223</v>
      </c>
      <c r="I876">
        <f t="shared" si="170"/>
        <v>175.59900000000002</v>
      </c>
      <c r="J876" s="25">
        <f t="shared" si="171"/>
        <v>191.3497534386666</v>
      </c>
      <c r="K876" s="25">
        <f t="shared" si="172"/>
        <v>864.17097566088887</v>
      </c>
      <c r="L876">
        <f t="shared" si="173"/>
        <v>18243.609486174319</v>
      </c>
      <c r="M876" s="26">
        <f t="shared" si="174"/>
        <v>18243.609486174319</v>
      </c>
      <c r="N876" s="27" t="str">
        <f t="shared" si="175"/>
        <v>0</v>
      </c>
      <c r="O876" s="28">
        <f>O875+M876*(C876-C875)</f>
        <v>3429763.7434296599</v>
      </c>
      <c r="P876" s="28">
        <f t="shared" si="179"/>
        <v>-1579965.0661484192</v>
      </c>
      <c r="Q876" s="28">
        <f t="shared" si="180"/>
        <v>1579965.0661484192</v>
      </c>
      <c r="V876">
        <f t="shared" si="176"/>
        <v>1263972.0529187354</v>
      </c>
      <c r="W876">
        <f t="shared" si="177"/>
        <v>1105975.5463038934</v>
      </c>
    </row>
    <row r="877" spans="2:23" x14ac:dyDescent="0.25">
      <c r="B877" s="4" t="s">
        <v>37</v>
      </c>
      <c r="C877" s="4">
        <v>869</v>
      </c>
      <c r="D877" s="4">
        <v>280</v>
      </c>
      <c r="E877" s="11">
        <v>76.599999999999994</v>
      </c>
      <c r="F877" s="16">
        <f t="shared" si="178"/>
        <v>6.9444444444444448E-2</v>
      </c>
      <c r="G877" s="16">
        <f t="shared" si="169"/>
        <v>21.277777777777775</v>
      </c>
      <c r="H877" s="16">
        <f t="shared" si="181"/>
        <v>124.30555555555556</v>
      </c>
      <c r="I877">
        <f t="shared" si="170"/>
        <v>175.59900000000002</v>
      </c>
      <c r="J877" s="25">
        <f t="shared" si="171"/>
        <v>194.38299156623657</v>
      </c>
      <c r="K877" s="25">
        <f t="shared" si="172"/>
        <v>494.28754712179216</v>
      </c>
      <c r="L877">
        <f t="shared" si="173"/>
        <v>10517.340585980353</v>
      </c>
      <c r="M877" s="26">
        <f t="shared" si="174"/>
        <v>10517.340585980353</v>
      </c>
      <c r="N877" s="27" t="str">
        <f t="shared" si="175"/>
        <v>0</v>
      </c>
      <c r="O877" s="28">
        <f>O876+M877*(C877-C876)</f>
        <v>3440281.0840156404</v>
      </c>
      <c r="P877" s="28">
        <f t="shared" si="179"/>
        <v>-1579965.0661484192</v>
      </c>
      <c r="Q877" s="28">
        <f t="shared" si="180"/>
        <v>1579965.0661484192</v>
      </c>
      <c r="V877">
        <f t="shared" si="176"/>
        <v>1263972.0529187354</v>
      </c>
      <c r="W877">
        <f t="shared" si="177"/>
        <v>1105975.5463038934</v>
      </c>
    </row>
    <row r="878" spans="2:23" x14ac:dyDescent="0.25">
      <c r="B878" s="4" t="s">
        <v>37</v>
      </c>
      <c r="C878" s="4">
        <v>870</v>
      </c>
      <c r="D878" s="4">
        <v>281</v>
      </c>
      <c r="E878" s="11">
        <v>76.5</v>
      </c>
      <c r="F878" s="16">
        <f t="shared" si="178"/>
        <v>-5.5555555555554373E-2</v>
      </c>
      <c r="G878" s="16">
        <f t="shared" si="169"/>
        <v>21.25</v>
      </c>
      <c r="H878" s="16">
        <f t="shared" si="181"/>
        <v>-99.444444444442325</v>
      </c>
      <c r="I878">
        <f t="shared" si="170"/>
        <v>175.59900000000002</v>
      </c>
      <c r="J878" s="25">
        <f t="shared" si="171"/>
        <v>193.87579545731245</v>
      </c>
      <c r="K878" s="25">
        <f t="shared" si="172"/>
        <v>270.03035101287014</v>
      </c>
      <c r="L878">
        <f t="shared" si="173"/>
        <v>5738.1449590234906</v>
      </c>
      <c r="M878" s="26">
        <f t="shared" si="174"/>
        <v>5738.1449590234906</v>
      </c>
      <c r="N878" s="27" t="str">
        <f t="shared" si="175"/>
        <v>0</v>
      </c>
      <c r="O878" s="28">
        <f>O877+M878*(C878-C877)</f>
        <v>3446019.2289746641</v>
      </c>
      <c r="P878" s="28">
        <f t="shared" si="179"/>
        <v>-1579965.0661484192</v>
      </c>
      <c r="Q878" s="28">
        <f t="shared" si="180"/>
        <v>1579965.0661484192</v>
      </c>
      <c r="V878">
        <f t="shared" si="176"/>
        <v>1263972.0529187354</v>
      </c>
      <c r="W878">
        <f t="shared" si="177"/>
        <v>1105975.5463038934</v>
      </c>
    </row>
    <row r="879" spans="2:23" x14ac:dyDescent="0.25">
      <c r="B879" s="4" t="s">
        <v>37</v>
      </c>
      <c r="C879" s="4">
        <v>871</v>
      </c>
      <c r="D879" s="4">
        <v>282</v>
      </c>
      <c r="E879" s="11">
        <v>76.2</v>
      </c>
      <c r="F879" s="16">
        <f t="shared" si="178"/>
        <v>-9.7222222222222612E-2</v>
      </c>
      <c r="G879" s="16">
        <f t="shared" si="169"/>
        <v>21.166666666666668</v>
      </c>
      <c r="H879" s="16">
        <f t="shared" si="181"/>
        <v>-174.02777777777848</v>
      </c>
      <c r="I879">
        <f t="shared" si="170"/>
        <v>175.59900000000002</v>
      </c>
      <c r="J879" s="25">
        <f t="shared" si="171"/>
        <v>192.35818254092999</v>
      </c>
      <c r="K879" s="25">
        <f t="shared" si="172"/>
        <v>193.92940476315152</v>
      </c>
      <c r="L879">
        <f t="shared" si="173"/>
        <v>4104.8390674867078</v>
      </c>
      <c r="M879" s="26">
        <f t="shared" si="174"/>
        <v>4104.8390674867078</v>
      </c>
      <c r="N879" s="27" t="str">
        <f t="shared" si="175"/>
        <v>0</v>
      </c>
      <c r="O879" s="28">
        <f>O878+M879*(C879-C878)</f>
        <v>3450124.0680421507</v>
      </c>
      <c r="P879" s="28">
        <f t="shared" si="179"/>
        <v>-1579965.0661484192</v>
      </c>
      <c r="Q879" s="28">
        <f t="shared" si="180"/>
        <v>1579965.0661484192</v>
      </c>
      <c r="V879">
        <f t="shared" si="176"/>
        <v>1263972.0529187354</v>
      </c>
      <c r="W879">
        <f t="shared" si="177"/>
        <v>1105975.5463038934</v>
      </c>
    </row>
    <row r="880" spans="2:23" x14ac:dyDescent="0.25">
      <c r="B880" s="4" t="s">
        <v>37</v>
      </c>
      <c r="C880" s="4">
        <v>872</v>
      </c>
      <c r="D880" s="4">
        <v>283</v>
      </c>
      <c r="E880" s="11">
        <v>75.8</v>
      </c>
      <c r="F880" s="16">
        <f t="shared" si="178"/>
        <v>-0.11111111111111072</v>
      </c>
      <c r="G880" s="16">
        <f t="shared" si="169"/>
        <v>21.055555555555554</v>
      </c>
      <c r="H880" s="16">
        <f t="shared" si="181"/>
        <v>-198.88888888888818</v>
      </c>
      <c r="I880">
        <f t="shared" si="170"/>
        <v>175.59900000000002</v>
      </c>
      <c r="J880" s="25">
        <f t="shared" si="171"/>
        <v>190.34397460999656</v>
      </c>
      <c r="K880" s="25">
        <f t="shared" si="172"/>
        <v>167.05408572110841</v>
      </c>
      <c r="L880">
        <f t="shared" si="173"/>
        <v>3517.4165826833378</v>
      </c>
      <c r="M880" s="26">
        <f t="shared" si="174"/>
        <v>3517.4165826833378</v>
      </c>
      <c r="N880" s="27" t="str">
        <f t="shared" si="175"/>
        <v>0</v>
      </c>
      <c r="O880" s="28">
        <f>O879+M880*(C880-C879)</f>
        <v>3453641.4846248343</v>
      </c>
      <c r="P880" s="28">
        <f t="shared" si="179"/>
        <v>-1579965.0661484192</v>
      </c>
      <c r="Q880" s="28">
        <f t="shared" si="180"/>
        <v>1579965.0661484192</v>
      </c>
      <c r="V880">
        <f t="shared" si="176"/>
        <v>1263972.0529187354</v>
      </c>
      <c r="W880">
        <f t="shared" si="177"/>
        <v>1105975.5463038934</v>
      </c>
    </row>
    <row r="881" spans="2:23" x14ac:dyDescent="0.25">
      <c r="B881" s="4" t="s">
        <v>37</v>
      </c>
      <c r="C881" s="4">
        <v>873</v>
      </c>
      <c r="D881" s="4">
        <v>284</v>
      </c>
      <c r="E881" s="11">
        <v>75.400000000000006</v>
      </c>
      <c r="F881" s="16">
        <f t="shared" si="178"/>
        <v>-0.1388888888888889</v>
      </c>
      <c r="G881" s="16">
        <f t="shared" si="169"/>
        <v>20.944444444444446</v>
      </c>
      <c r="H881" s="16">
        <f t="shared" si="181"/>
        <v>-248.61111111111111</v>
      </c>
      <c r="I881">
        <f t="shared" si="170"/>
        <v>175.59900000000002</v>
      </c>
      <c r="J881" s="25">
        <f t="shared" si="171"/>
        <v>188.34036777343667</v>
      </c>
      <c r="K881" s="25">
        <f t="shared" si="172"/>
        <v>115.32825666232557</v>
      </c>
      <c r="L881">
        <f t="shared" si="173"/>
        <v>2415.4862645387079</v>
      </c>
      <c r="M881" s="26">
        <f t="shared" si="174"/>
        <v>2415.4862645387079</v>
      </c>
      <c r="N881" s="27" t="str">
        <f t="shared" si="175"/>
        <v>0</v>
      </c>
      <c r="O881" s="28">
        <f>O880+M881*(C881-C880)</f>
        <v>3456056.9708893728</v>
      </c>
      <c r="P881" s="28">
        <f t="shared" si="179"/>
        <v>-1579965.0661484192</v>
      </c>
      <c r="Q881" s="28">
        <f t="shared" si="180"/>
        <v>1579965.0661484192</v>
      </c>
      <c r="V881">
        <f t="shared" si="176"/>
        <v>1263972.0529187354</v>
      </c>
      <c r="W881">
        <f t="shared" si="177"/>
        <v>1105975.5463038934</v>
      </c>
    </row>
    <row r="882" spans="2:23" x14ac:dyDescent="0.25">
      <c r="B882" s="4" t="s">
        <v>37</v>
      </c>
      <c r="C882" s="4">
        <v>874</v>
      </c>
      <c r="D882" s="4">
        <v>285</v>
      </c>
      <c r="E882" s="11">
        <v>74.8</v>
      </c>
      <c r="F882" s="16">
        <f t="shared" si="178"/>
        <v>-0.20833333333333331</v>
      </c>
      <c r="G882" s="16">
        <f t="shared" si="169"/>
        <v>20.777777777777775</v>
      </c>
      <c r="H882" s="16">
        <f t="shared" si="181"/>
        <v>-372.91666666666663</v>
      </c>
      <c r="I882">
        <f t="shared" si="170"/>
        <v>175.59900000000002</v>
      </c>
      <c r="J882" s="25">
        <f t="shared" si="171"/>
        <v>185.35483457054659</v>
      </c>
      <c r="K882" s="25">
        <f t="shared" si="172"/>
        <v>-11.962832096120025</v>
      </c>
      <c r="L882">
        <f t="shared" si="173"/>
        <v>-248.56106688604936</v>
      </c>
      <c r="M882" s="26" t="str">
        <f t="shared" si="174"/>
        <v>0</v>
      </c>
      <c r="N882" s="27">
        <f t="shared" si="175"/>
        <v>-248.56106688604936</v>
      </c>
      <c r="O882" s="28">
        <f>O881+M882*(C882-C881)</f>
        <v>3456056.9708893728</v>
      </c>
      <c r="P882" s="28">
        <f t="shared" si="179"/>
        <v>-1580213.6272153051</v>
      </c>
      <c r="Q882" s="28">
        <f t="shared" si="180"/>
        <v>1580213.6272153051</v>
      </c>
      <c r="V882">
        <f t="shared" si="176"/>
        <v>1264170.9017722441</v>
      </c>
      <c r="W882">
        <f t="shared" si="177"/>
        <v>1106149.5390507136</v>
      </c>
    </row>
    <row r="883" spans="2:23" x14ac:dyDescent="0.25">
      <c r="B883" s="4" t="s">
        <v>37</v>
      </c>
      <c r="C883" s="4">
        <v>875</v>
      </c>
      <c r="D883" s="4">
        <v>286</v>
      </c>
      <c r="E883" s="11">
        <v>73.900000000000006</v>
      </c>
      <c r="F883" s="16">
        <f t="shared" si="178"/>
        <v>-0.29166666666666585</v>
      </c>
      <c r="G883" s="16">
        <f t="shared" si="169"/>
        <v>20.527777777777779</v>
      </c>
      <c r="H883" s="16">
        <f t="shared" si="181"/>
        <v>-522.08333333333189</v>
      </c>
      <c r="I883">
        <f t="shared" si="170"/>
        <v>175.59900000000002</v>
      </c>
      <c r="J883" s="25">
        <f t="shared" si="171"/>
        <v>180.92125813309914</v>
      </c>
      <c r="K883" s="25">
        <f t="shared" si="172"/>
        <v>-165.5630752002327</v>
      </c>
      <c r="L883">
        <f t="shared" si="173"/>
        <v>-3398.6420159158879</v>
      </c>
      <c r="M883" s="26" t="str">
        <f t="shared" si="174"/>
        <v>0</v>
      </c>
      <c r="N883" s="27">
        <f t="shared" si="175"/>
        <v>-3398.6420159158879</v>
      </c>
      <c r="O883" s="28">
        <f>O882+M883*(C883-C882)</f>
        <v>3456056.9708893728</v>
      </c>
      <c r="P883" s="28">
        <f t="shared" si="179"/>
        <v>-1583612.2692312209</v>
      </c>
      <c r="Q883" s="28">
        <f t="shared" si="180"/>
        <v>1583612.2692312209</v>
      </c>
      <c r="V883">
        <f t="shared" si="176"/>
        <v>1266889.8153849768</v>
      </c>
      <c r="W883">
        <f t="shared" si="177"/>
        <v>1108528.5884618547</v>
      </c>
    </row>
    <row r="884" spans="2:23" x14ac:dyDescent="0.25">
      <c r="B884" s="4" t="s">
        <v>37</v>
      </c>
      <c r="C884" s="4">
        <v>876</v>
      </c>
      <c r="D884" s="4">
        <v>287</v>
      </c>
      <c r="E884" s="11">
        <v>72.7</v>
      </c>
      <c r="F884" s="16">
        <f t="shared" si="178"/>
        <v>-0.36111111111111227</v>
      </c>
      <c r="G884" s="16">
        <f t="shared" si="169"/>
        <v>20.194444444444446</v>
      </c>
      <c r="H884" s="16">
        <f t="shared" si="181"/>
        <v>-646.38888888889096</v>
      </c>
      <c r="I884">
        <f t="shared" si="170"/>
        <v>175.59900000000002</v>
      </c>
      <c r="J884" s="25">
        <f t="shared" si="171"/>
        <v>175.09330650135917</v>
      </c>
      <c r="K884" s="25">
        <f t="shared" si="172"/>
        <v>-295.69658238753175</v>
      </c>
      <c r="L884">
        <f t="shared" si="173"/>
        <v>-5971.4282054370997</v>
      </c>
      <c r="M884" s="26" t="str">
        <f t="shared" si="174"/>
        <v>0</v>
      </c>
      <c r="N884" s="27">
        <f t="shared" si="175"/>
        <v>-5971.4282054370997</v>
      </c>
      <c r="O884" s="28">
        <f>O883+M884*(C884-C883)</f>
        <v>3456056.9708893728</v>
      </c>
      <c r="P884" s="28">
        <f t="shared" si="179"/>
        <v>-1589583.697436658</v>
      </c>
      <c r="Q884" s="28">
        <f t="shared" si="180"/>
        <v>1589583.697436658</v>
      </c>
      <c r="V884">
        <f t="shared" si="176"/>
        <v>1271666.9579493264</v>
      </c>
      <c r="W884">
        <f t="shared" si="177"/>
        <v>1112708.5882056607</v>
      </c>
    </row>
    <row r="885" spans="2:23" x14ac:dyDescent="0.25">
      <c r="B885" s="4" t="s">
        <v>37</v>
      </c>
      <c r="C885" s="4">
        <v>877</v>
      </c>
      <c r="D885" s="4">
        <v>288</v>
      </c>
      <c r="E885" s="11">
        <v>71.3</v>
      </c>
      <c r="F885" s="16">
        <f t="shared" si="178"/>
        <v>-0.31944444444444403</v>
      </c>
      <c r="G885" s="16">
        <f t="shared" si="169"/>
        <v>19.805555555555554</v>
      </c>
      <c r="H885" s="16">
        <f t="shared" si="181"/>
        <v>-571.80555555555486</v>
      </c>
      <c r="I885">
        <f t="shared" si="170"/>
        <v>175.59900000000002</v>
      </c>
      <c r="J885" s="25">
        <f t="shared" si="171"/>
        <v>168.41461704615909</v>
      </c>
      <c r="K885" s="25">
        <f t="shared" si="172"/>
        <v>-227.79193850939572</v>
      </c>
      <c r="L885">
        <f t="shared" si="173"/>
        <v>-4511.5458932555312</v>
      </c>
      <c r="M885" s="26" t="str">
        <f t="shared" si="174"/>
        <v>0</v>
      </c>
      <c r="N885" s="27">
        <f t="shared" si="175"/>
        <v>-4511.5458932555312</v>
      </c>
      <c r="O885" s="28">
        <f>O884+M885*(C885-C884)</f>
        <v>3456056.9708893728</v>
      </c>
      <c r="P885" s="28">
        <f t="shared" si="179"/>
        <v>-1594095.2433299136</v>
      </c>
      <c r="Q885" s="28">
        <f t="shared" si="180"/>
        <v>1594095.2433299136</v>
      </c>
      <c r="V885">
        <f t="shared" si="176"/>
        <v>1275276.1946639309</v>
      </c>
      <c r="W885">
        <f t="shared" si="177"/>
        <v>1115866.6703309396</v>
      </c>
    </row>
    <row r="886" spans="2:23" x14ac:dyDescent="0.25">
      <c r="B886" s="4" t="s">
        <v>37</v>
      </c>
      <c r="C886" s="4">
        <v>878</v>
      </c>
      <c r="D886" s="4">
        <v>289</v>
      </c>
      <c r="E886" s="11">
        <v>70.400000000000006</v>
      </c>
      <c r="F886" s="16">
        <f t="shared" si="178"/>
        <v>-0.18055555555555516</v>
      </c>
      <c r="G886" s="16">
        <f t="shared" si="169"/>
        <v>19.555555555555557</v>
      </c>
      <c r="H886" s="16">
        <f t="shared" si="181"/>
        <v>-323.19444444444372</v>
      </c>
      <c r="I886">
        <f t="shared" si="170"/>
        <v>175.59900000000002</v>
      </c>
      <c r="J886" s="25">
        <f t="shared" si="171"/>
        <v>164.18974965418664</v>
      </c>
      <c r="K886" s="25">
        <f t="shared" si="172"/>
        <v>16.594305209742942</v>
      </c>
      <c r="L886">
        <f t="shared" si="173"/>
        <v>324.5108574349731</v>
      </c>
      <c r="M886" s="26">
        <f t="shared" si="174"/>
        <v>324.5108574349731</v>
      </c>
      <c r="N886" s="27" t="str">
        <f t="shared" si="175"/>
        <v>0</v>
      </c>
      <c r="O886" s="28">
        <f>O885+M886*(C886-C885)</f>
        <v>3456381.4817468077</v>
      </c>
      <c r="P886" s="28">
        <f t="shared" si="179"/>
        <v>-1594095.2433299136</v>
      </c>
      <c r="Q886" s="28">
        <f t="shared" si="180"/>
        <v>1594095.2433299136</v>
      </c>
      <c r="V886">
        <f t="shared" si="176"/>
        <v>1275276.1946639309</v>
      </c>
      <c r="W886">
        <f t="shared" si="177"/>
        <v>1115866.6703309396</v>
      </c>
    </row>
    <row r="887" spans="2:23" x14ac:dyDescent="0.25">
      <c r="B887" s="4" t="s">
        <v>37</v>
      </c>
      <c r="C887" s="4">
        <v>879</v>
      </c>
      <c r="D887" s="4">
        <v>290</v>
      </c>
      <c r="E887" s="11">
        <v>70</v>
      </c>
      <c r="F887" s="16">
        <f t="shared" si="178"/>
        <v>-5.5555555555556344E-2</v>
      </c>
      <c r="G887" s="16">
        <f t="shared" si="169"/>
        <v>19.444444444444443</v>
      </c>
      <c r="H887" s="16">
        <f t="shared" si="181"/>
        <v>-99.44444444444585</v>
      </c>
      <c r="I887">
        <f t="shared" si="170"/>
        <v>175.59900000000002</v>
      </c>
      <c r="J887" s="25">
        <f t="shared" si="171"/>
        <v>162.32925759166662</v>
      </c>
      <c r="K887" s="25">
        <f t="shared" si="172"/>
        <v>238.48381314722079</v>
      </c>
      <c r="L887">
        <f t="shared" si="173"/>
        <v>4637.1852556404037</v>
      </c>
      <c r="M887" s="26">
        <f t="shared" si="174"/>
        <v>4637.1852556404037</v>
      </c>
      <c r="N887" s="27" t="str">
        <f t="shared" si="175"/>
        <v>0</v>
      </c>
      <c r="O887" s="28">
        <f>O886+M887*(C887-C886)</f>
        <v>3461018.6670024479</v>
      </c>
      <c r="P887" s="28">
        <f t="shared" si="179"/>
        <v>-1594095.2433299136</v>
      </c>
      <c r="Q887" s="28">
        <f t="shared" si="180"/>
        <v>1594095.2433299136</v>
      </c>
      <c r="V887">
        <f t="shared" si="176"/>
        <v>1275276.1946639309</v>
      </c>
      <c r="W887">
        <f t="shared" si="177"/>
        <v>1115866.6703309396</v>
      </c>
    </row>
    <row r="888" spans="2:23" x14ac:dyDescent="0.25">
      <c r="B888" s="4" t="s">
        <v>37</v>
      </c>
      <c r="C888" s="4">
        <v>880</v>
      </c>
      <c r="D888" s="4">
        <v>291</v>
      </c>
      <c r="E888" s="11">
        <v>70</v>
      </c>
      <c r="F888" s="16">
        <f t="shared" si="178"/>
        <v>-0.1388888888888889</v>
      </c>
      <c r="G888" s="16">
        <f t="shared" si="169"/>
        <v>19.444444444444443</v>
      </c>
      <c r="H888" s="16">
        <f t="shared" si="181"/>
        <v>-248.61111111111111</v>
      </c>
      <c r="I888">
        <f t="shared" si="170"/>
        <v>175.59900000000002</v>
      </c>
      <c r="J888" s="25">
        <f t="shared" si="171"/>
        <v>162.32925759166662</v>
      </c>
      <c r="K888" s="25">
        <f t="shared" si="172"/>
        <v>89.317146480555522</v>
      </c>
      <c r="L888">
        <f t="shared" si="173"/>
        <v>1736.7222926774684</v>
      </c>
      <c r="M888" s="26">
        <f t="shared" si="174"/>
        <v>1736.7222926774684</v>
      </c>
      <c r="N888" s="27" t="str">
        <f t="shared" si="175"/>
        <v>0</v>
      </c>
      <c r="O888" s="28">
        <f>O887+M888*(C888-C887)</f>
        <v>3462755.3892951254</v>
      </c>
      <c r="P888" s="28">
        <f t="shared" si="179"/>
        <v>-1594095.2433299136</v>
      </c>
      <c r="Q888" s="28">
        <f t="shared" si="180"/>
        <v>1594095.2433299136</v>
      </c>
      <c r="V888">
        <f t="shared" si="176"/>
        <v>1275276.1946639309</v>
      </c>
      <c r="W888">
        <f t="shared" si="177"/>
        <v>1115866.6703309396</v>
      </c>
    </row>
    <row r="889" spans="2:23" x14ac:dyDescent="0.25">
      <c r="B889" s="4" t="s">
        <v>37</v>
      </c>
      <c r="C889" s="4">
        <v>881</v>
      </c>
      <c r="D889" s="4">
        <v>292</v>
      </c>
      <c r="E889" s="11">
        <v>69</v>
      </c>
      <c r="F889" s="16">
        <f t="shared" si="178"/>
        <v>-0.27777777777777779</v>
      </c>
      <c r="G889" s="16">
        <f t="shared" si="169"/>
        <v>19.166666666666668</v>
      </c>
      <c r="H889" s="16">
        <f t="shared" si="181"/>
        <v>-497.22222222222223</v>
      </c>
      <c r="I889">
        <f t="shared" si="170"/>
        <v>175.59900000000002</v>
      </c>
      <c r="J889" s="25">
        <f t="shared" si="171"/>
        <v>157.72440722324998</v>
      </c>
      <c r="K889" s="25">
        <f t="shared" si="172"/>
        <v>-163.89881499897226</v>
      </c>
      <c r="L889">
        <f t="shared" si="173"/>
        <v>-3141.3939541469686</v>
      </c>
      <c r="M889" s="26" t="str">
        <f t="shared" si="174"/>
        <v>0</v>
      </c>
      <c r="N889" s="27">
        <f t="shared" si="175"/>
        <v>-3141.3939541469686</v>
      </c>
      <c r="O889" s="28">
        <f>O888+M889*(C889-C888)</f>
        <v>3462755.3892951254</v>
      </c>
      <c r="P889" s="28">
        <f t="shared" si="179"/>
        <v>-1597236.6372840605</v>
      </c>
      <c r="Q889" s="28">
        <f t="shared" si="180"/>
        <v>1597236.6372840605</v>
      </c>
      <c r="V889">
        <f t="shared" si="176"/>
        <v>1277789.3098272483</v>
      </c>
      <c r="W889">
        <f t="shared" si="177"/>
        <v>1118065.6460988424</v>
      </c>
    </row>
    <row r="890" spans="2:23" x14ac:dyDescent="0.25">
      <c r="B890" s="4" t="s">
        <v>37</v>
      </c>
      <c r="C890" s="4">
        <v>882</v>
      </c>
      <c r="D890" s="4">
        <v>293</v>
      </c>
      <c r="E890" s="11">
        <v>68</v>
      </c>
      <c r="F890" s="16">
        <f t="shared" si="178"/>
        <v>-0.1388888888888889</v>
      </c>
      <c r="G890" s="16">
        <f t="shared" si="169"/>
        <v>18.888888888888889</v>
      </c>
      <c r="H890" s="16">
        <f t="shared" si="181"/>
        <v>-248.61111111111111</v>
      </c>
      <c r="I890">
        <f t="shared" si="170"/>
        <v>175.59900000000002</v>
      </c>
      <c r="J890" s="25">
        <f t="shared" si="171"/>
        <v>153.18581369466662</v>
      </c>
      <c r="K890" s="25">
        <f t="shared" si="172"/>
        <v>80.173702583555524</v>
      </c>
      <c r="L890">
        <f t="shared" si="173"/>
        <v>1514.3921599116045</v>
      </c>
      <c r="M890" s="26">
        <f t="shared" si="174"/>
        <v>1514.3921599116045</v>
      </c>
      <c r="N890" s="27" t="str">
        <f t="shared" si="175"/>
        <v>0</v>
      </c>
      <c r="O890" s="28">
        <f>O889+M890*(C890-C889)</f>
        <v>3464269.7814550372</v>
      </c>
      <c r="P890" s="28">
        <f t="shared" si="179"/>
        <v>-1597236.6372840605</v>
      </c>
      <c r="Q890" s="28">
        <f t="shared" si="180"/>
        <v>1597236.6372840605</v>
      </c>
      <c r="V890">
        <f t="shared" si="176"/>
        <v>1277789.3098272483</v>
      </c>
      <c r="W890">
        <f t="shared" si="177"/>
        <v>1118065.6460988424</v>
      </c>
    </row>
    <row r="891" spans="2:23" x14ac:dyDescent="0.25">
      <c r="B891" s="4" t="s">
        <v>37</v>
      </c>
      <c r="C891" s="4">
        <v>883</v>
      </c>
      <c r="D891" s="4">
        <v>294</v>
      </c>
      <c r="E891" s="11">
        <v>68</v>
      </c>
      <c r="F891" s="16">
        <f t="shared" si="178"/>
        <v>0</v>
      </c>
      <c r="G891" s="16">
        <f t="shared" si="169"/>
        <v>18.888888888888889</v>
      </c>
      <c r="H891" s="16">
        <f t="shared" si="181"/>
        <v>0</v>
      </c>
      <c r="I891">
        <f t="shared" si="170"/>
        <v>175.59900000000002</v>
      </c>
      <c r="J891" s="25">
        <f t="shared" si="171"/>
        <v>153.18581369466662</v>
      </c>
      <c r="K891" s="25">
        <f t="shared" si="172"/>
        <v>328.78481369466664</v>
      </c>
      <c r="L891">
        <f t="shared" si="173"/>
        <v>6210.3798142325923</v>
      </c>
      <c r="M891" s="26">
        <f t="shared" si="174"/>
        <v>6210.3798142325923</v>
      </c>
      <c r="N891" s="27" t="str">
        <f t="shared" si="175"/>
        <v>0</v>
      </c>
      <c r="O891" s="28">
        <f>O890+M891*(C891-C890)</f>
        <v>3470480.1612692699</v>
      </c>
      <c r="P891" s="28">
        <f t="shared" si="179"/>
        <v>-1597236.6372840605</v>
      </c>
      <c r="Q891" s="28">
        <f t="shared" si="180"/>
        <v>1597236.6372840605</v>
      </c>
      <c r="V891">
        <f t="shared" si="176"/>
        <v>1277789.3098272483</v>
      </c>
      <c r="W891">
        <f t="shared" si="177"/>
        <v>1118065.6460988424</v>
      </c>
    </row>
    <row r="892" spans="2:23" x14ac:dyDescent="0.25">
      <c r="B892" s="4" t="s">
        <v>37</v>
      </c>
      <c r="C892" s="4">
        <v>884</v>
      </c>
      <c r="D892" s="4">
        <v>295</v>
      </c>
      <c r="E892" s="11">
        <v>68</v>
      </c>
      <c r="F892" s="16">
        <f t="shared" si="178"/>
        <v>1.3888888888888099E-2</v>
      </c>
      <c r="G892" s="16">
        <f t="shared" si="169"/>
        <v>18.888888888888889</v>
      </c>
      <c r="H892" s="16">
        <f t="shared" si="181"/>
        <v>24.861111111109697</v>
      </c>
      <c r="I892">
        <f t="shared" si="170"/>
        <v>175.59900000000002</v>
      </c>
      <c r="J892" s="25">
        <f t="shared" si="171"/>
        <v>153.18581369466662</v>
      </c>
      <c r="K892" s="25">
        <f t="shared" si="172"/>
        <v>353.6459248057763</v>
      </c>
      <c r="L892">
        <f t="shared" si="173"/>
        <v>6679.9785796646638</v>
      </c>
      <c r="M892" s="26">
        <f t="shared" si="174"/>
        <v>6679.9785796646638</v>
      </c>
      <c r="N892" s="27" t="str">
        <f t="shared" si="175"/>
        <v>0</v>
      </c>
      <c r="O892" s="28">
        <f>O891+M892*(C892-C891)</f>
        <v>3477160.1398489345</v>
      </c>
      <c r="P892" s="28">
        <f t="shared" si="179"/>
        <v>-1597236.6372840605</v>
      </c>
      <c r="Q892" s="28">
        <f t="shared" si="180"/>
        <v>1597236.6372840605</v>
      </c>
      <c r="V892">
        <f t="shared" si="176"/>
        <v>1277789.3098272483</v>
      </c>
      <c r="W892">
        <f t="shared" si="177"/>
        <v>1118065.6460988424</v>
      </c>
    </row>
    <row r="893" spans="2:23" x14ac:dyDescent="0.25">
      <c r="B893" s="4" t="s">
        <v>37</v>
      </c>
      <c r="C893" s="4">
        <v>885</v>
      </c>
      <c r="D893" s="4">
        <v>296</v>
      </c>
      <c r="E893" s="11">
        <v>68.099999999999994</v>
      </c>
      <c r="F893" s="16">
        <f t="shared" si="178"/>
        <v>5.5555555555556344E-2</v>
      </c>
      <c r="G893" s="16">
        <f t="shared" si="169"/>
        <v>18.916666666666664</v>
      </c>
      <c r="H893" s="16">
        <f t="shared" si="181"/>
        <v>99.44444444444585</v>
      </c>
      <c r="I893">
        <f t="shared" si="170"/>
        <v>175.59900000000002</v>
      </c>
      <c r="J893" s="25">
        <f t="shared" si="171"/>
        <v>153.63669148973244</v>
      </c>
      <c r="K893" s="25">
        <f t="shared" si="172"/>
        <v>428.68013593417834</v>
      </c>
      <c r="L893">
        <f t="shared" si="173"/>
        <v>8109.1992380882057</v>
      </c>
      <c r="M893" s="26">
        <f t="shared" si="174"/>
        <v>8109.1992380882057</v>
      </c>
      <c r="N893" s="27" t="str">
        <f t="shared" si="175"/>
        <v>0</v>
      </c>
      <c r="O893" s="28">
        <f>O892+M893*(C893-C892)</f>
        <v>3485269.3390870225</v>
      </c>
      <c r="P893" s="28">
        <f t="shared" si="179"/>
        <v>-1597236.6372840605</v>
      </c>
      <c r="Q893" s="28">
        <f t="shared" si="180"/>
        <v>1597236.6372840605</v>
      </c>
      <c r="V893">
        <f t="shared" si="176"/>
        <v>1277789.3098272483</v>
      </c>
      <c r="W893">
        <f t="shared" si="177"/>
        <v>1118065.6460988424</v>
      </c>
    </row>
    <row r="894" spans="2:23" x14ac:dyDescent="0.25">
      <c r="B894" s="4" t="s">
        <v>37</v>
      </c>
      <c r="C894" s="4">
        <v>886</v>
      </c>
      <c r="D894" s="4">
        <v>297</v>
      </c>
      <c r="E894" s="11">
        <v>68.400000000000006</v>
      </c>
      <c r="F894" s="16">
        <f t="shared" si="178"/>
        <v>6.9444444444444448E-2</v>
      </c>
      <c r="G894" s="16">
        <f t="shared" si="169"/>
        <v>19</v>
      </c>
      <c r="H894" s="16">
        <f t="shared" si="181"/>
        <v>124.30555555555556</v>
      </c>
      <c r="I894">
        <f t="shared" si="170"/>
        <v>175.59900000000002</v>
      </c>
      <c r="J894" s="25">
        <f t="shared" si="171"/>
        <v>154.99330028531998</v>
      </c>
      <c r="K894" s="25">
        <f t="shared" si="172"/>
        <v>454.89785584087554</v>
      </c>
      <c r="L894">
        <f t="shared" si="173"/>
        <v>8643.0592609766354</v>
      </c>
      <c r="M894" s="26">
        <f t="shared" si="174"/>
        <v>8643.0592609766354</v>
      </c>
      <c r="N894" s="27" t="str">
        <f t="shared" si="175"/>
        <v>0</v>
      </c>
      <c r="O894" s="28">
        <f>O893+M894*(C894-C893)</f>
        <v>3493912.398347999</v>
      </c>
      <c r="P894" s="28">
        <f t="shared" si="179"/>
        <v>-1597236.6372840605</v>
      </c>
      <c r="Q894" s="28">
        <f t="shared" si="180"/>
        <v>1597236.6372840605</v>
      </c>
      <c r="V894">
        <f t="shared" si="176"/>
        <v>1277789.3098272483</v>
      </c>
      <c r="W894">
        <f t="shared" si="177"/>
        <v>1118065.6460988424</v>
      </c>
    </row>
    <row r="895" spans="2:23" x14ac:dyDescent="0.25">
      <c r="B895" s="4" t="s">
        <v>37</v>
      </c>
      <c r="C895" s="4">
        <v>887</v>
      </c>
      <c r="D895" s="4">
        <v>298</v>
      </c>
      <c r="E895" s="11">
        <v>68.599999999999994</v>
      </c>
      <c r="F895" s="16">
        <f t="shared" si="178"/>
        <v>4.1666666666666269E-2</v>
      </c>
      <c r="G895" s="16">
        <f t="shared" si="169"/>
        <v>19.055555555555554</v>
      </c>
      <c r="H895" s="16">
        <f t="shared" si="181"/>
        <v>74.583333333332618</v>
      </c>
      <c r="I895">
        <f t="shared" si="170"/>
        <v>175.59900000000002</v>
      </c>
      <c r="J895" s="25">
        <f t="shared" si="171"/>
        <v>155.90101899103661</v>
      </c>
      <c r="K895" s="25">
        <f t="shared" si="172"/>
        <v>406.08335232436923</v>
      </c>
      <c r="L895">
        <f t="shared" si="173"/>
        <v>7738.1438804032578</v>
      </c>
      <c r="M895" s="26">
        <f t="shared" si="174"/>
        <v>7738.1438804032578</v>
      </c>
      <c r="N895" s="27" t="str">
        <f t="shared" si="175"/>
        <v>0</v>
      </c>
      <c r="O895" s="28">
        <f>O894+M895*(C895-C894)</f>
        <v>3501650.5422284021</v>
      </c>
      <c r="P895" s="28">
        <f t="shared" si="179"/>
        <v>-1597236.6372840605</v>
      </c>
      <c r="Q895" s="28">
        <f t="shared" si="180"/>
        <v>1597236.6372840605</v>
      </c>
      <c r="V895">
        <f t="shared" si="176"/>
        <v>1277789.3098272483</v>
      </c>
      <c r="W895">
        <f t="shared" si="177"/>
        <v>1118065.6460988424</v>
      </c>
    </row>
    <row r="896" spans="2:23" x14ac:dyDescent="0.25">
      <c r="B896" s="4" t="s">
        <v>37</v>
      </c>
      <c r="C896" s="4">
        <v>888</v>
      </c>
      <c r="D896" s="4">
        <v>299</v>
      </c>
      <c r="E896" s="11">
        <v>68.7</v>
      </c>
      <c r="F896" s="16">
        <f t="shared" si="178"/>
        <v>-1.3888888888888099E-2</v>
      </c>
      <c r="G896" s="16">
        <f t="shared" si="169"/>
        <v>19.083333333333332</v>
      </c>
      <c r="H896" s="16">
        <f t="shared" si="181"/>
        <v>-24.861111111109697</v>
      </c>
      <c r="I896">
        <f t="shared" si="170"/>
        <v>175.59900000000002</v>
      </c>
      <c r="J896" s="25">
        <f t="shared" si="171"/>
        <v>156.35587219649244</v>
      </c>
      <c r="K896" s="25">
        <f t="shared" si="172"/>
        <v>307.09376108538277</v>
      </c>
      <c r="L896">
        <f t="shared" si="173"/>
        <v>5860.3726073793878</v>
      </c>
      <c r="M896" s="26">
        <f t="shared" si="174"/>
        <v>5860.3726073793878</v>
      </c>
      <c r="N896" s="27" t="str">
        <f t="shared" si="175"/>
        <v>0</v>
      </c>
      <c r="O896" s="28">
        <f>O895+M896*(C896-C895)</f>
        <v>3507510.9148357813</v>
      </c>
      <c r="P896" s="28">
        <f t="shared" si="179"/>
        <v>-1597236.6372840605</v>
      </c>
      <c r="Q896" s="28">
        <f t="shared" si="180"/>
        <v>1597236.6372840605</v>
      </c>
      <c r="V896">
        <f t="shared" si="176"/>
        <v>1277789.3098272483</v>
      </c>
      <c r="W896">
        <f t="shared" si="177"/>
        <v>1118065.6460988424</v>
      </c>
    </row>
    <row r="897" spans="2:23" x14ac:dyDescent="0.25">
      <c r="B897" s="4" t="s">
        <v>37</v>
      </c>
      <c r="C897" s="4">
        <v>889</v>
      </c>
      <c r="D897" s="4">
        <v>300</v>
      </c>
      <c r="E897" s="11">
        <v>68.5</v>
      </c>
      <c r="F897" s="16">
        <f t="shared" si="178"/>
        <v>-8.3333333333334522E-2</v>
      </c>
      <c r="G897" s="16">
        <f t="shared" si="169"/>
        <v>19.027777777777779</v>
      </c>
      <c r="H897" s="16">
        <f t="shared" si="181"/>
        <v>-149.16666666666879</v>
      </c>
      <c r="I897">
        <f t="shared" si="170"/>
        <v>175.59900000000002</v>
      </c>
      <c r="J897" s="25">
        <f t="shared" si="171"/>
        <v>155.44682835397916</v>
      </c>
      <c r="K897" s="25">
        <f t="shared" si="172"/>
        <v>181.87916168731039</v>
      </c>
      <c r="L897">
        <f t="shared" si="173"/>
        <v>3460.756270994656</v>
      </c>
      <c r="M897" s="26">
        <f t="shared" si="174"/>
        <v>3460.756270994656</v>
      </c>
      <c r="N897" s="27" t="str">
        <f t="shared" si="175"/>
        <v>0</v>
      </c>
      <c r="O897" s="28">
        <f>O896+M897*(C897-C896)</f>
        <v>3510971.6711067758</v>
      </c>
      <c r="P897" s="28">
        <f t="shared" si="179"/>
        <v>-1597236.6372840605</v>
      </c>
      <c r="Q897" s="28">
        <f t="shared" si="180"/>
        <v>1597236.6372840605</v>
      </c>
      <c r="V897">
        <f t="shared" si="176"/>
        <v>1277789.3098272483</v>
      </c>
      <c r="W897">
        <f t="shared" si="177"/>
        <v>1118065.6460988424</v>
      </c>
    </row>
    <row r="898" spans="2:23" x14ac:dyDescent="0.25">
      <c r="B898" s="4" t="s">
        <v>37</v>
      </c>
      <c r="C898" s="4">
        <v>890</v>
      </c>
      <c r="D898" s="4">
        <v>301</v>
      </c>
      <c r="E898" s="11">
        <v>68.099999999999994</v>
      </c>
      <c r="F898" s="16">
        <f t="shared" si="178"/>
        <v>-0.16666666666666705</v>
      </c>
      <c r="G898" s="16">
        <f t="shared" si="169"/>
        <v>18.916666666666664</v>
      </c>
      <c r="H898" s="16">
        <f t="shared" si="181"/>
        <v>-298.333333333334</v>
      </c>
      <c r="I898">
        <f t="shared" si="170"/>
        <v>175.59900000000002</v>
      </c>
      <c r="J898" s="25">
        <f t="shared" si="171"/>
        <v>153.63669148973244</v>
      </c>
      <c r="K898" s="25">
        <f t="shared" si="172"/>
        <v>30.902358156398464</v>
      </c>
      <c r="L898">
        <f t="shared" si="173"/>
        <v>584.56960845853757</v>
      </c>
      <c r="M898" s="26">
        <f t="shared" si="174"/>
        <v>584.56960845853757</v>
      </c>
      <c r="N898" s="27" t="str">
        <f t="shared" si="175"/>
        <v>0</v>
      </c>
      <c r="O898" s="28">
        <f>O897+M898*(C898-C897)</f>
        <v>3511556.2407152341</v>
      </c>
      <c r="P898" s="28">
        <f t="shared" si="179"/>
        <v>-1597236.6372840605</v>
      </c>
      <c r="Q898" s="28">
        <f t="shared" si="180"/>
        <v>1597236.6372840605</v>
      </c>
      <c r="V898">
        <f t="shared" si="176"/>
        <v>1277789.3098272483</v>
      </c>
      <c r="W898">
        <f t="shared" si="177"/>
        <v>1118065.6460988424</v>
      </c>
    </row>
    <row r="899" spans="2:23" x14ac:dyDescent="0.25">
      <c r="B899" s="4" t="s">
        <v>37</v>
      </c>
      <c r="C899" s="4">
        <v>891</v>
      </c>
      <c r="D899" s="4">
        <v>302</v>
      </c>
      <c r="E899" s="11">
        <v>67.3</v>
      </c>
      <c r="F899" s="16">
        <f t="shared" si="178"/>
        <v>-0.26388888888888767</v>
      </c>
      <c r="G899" s="16">
        <f t="shared" si="169"/>
        <v>18.694444444444443</v>
      </c>
      <c r="H899" s="16">
        <f t="shared" si="181"/>
        <v>-472.36111111110893</v>
      </c>
      <c r="I899">
        <f t="shared" si="170"/>
        <v>175.59900000000002</v>
      </c>
      <c r="J899" s="25">
        <f t="shared" si="171"/>
        <v>150.04822104435911</v>
      </c>
      <c r="K899" s="25">
        <f t="shared" si="172"/>
        <v>-146.71389006674977</v>
      </c>
      <c r="L899">
        <f t="shared" si="173"/>
        <v>-2742.734667081183</v>
      </c>
      <c r="M899" s="26" t="str">
        <f t="shared" si="174"/>
        <v>0</v>
      </c>
      <c r="N899" s="27">
        <f t="shared" si="175"/>
        <v>-2742.734667081183</v>
      </c>
      <c r="O899" s="28">
        <f>O898+M899*(C899-C898)</f>
        <v>3511556.2407152341</v>
      </c>
      <c r="P899" s="28">
        <f t="shared" si="179"/>
        <v>-1599979.3719511416</v>
      </c>
      <c r="Q899" s="28">
        <f t="shared" si="180"/>
        <v>1599979.3719511416</v>
      </c>
      <c r="V899">
        <f t="shared" si="176"/>
        <v>1279983.4975609132</v>
      </c>
      <c r="W899">
        <f t="shared" si="177"/>
        <v>1119985.5603657991</v>
      </c>
    </row>
    <row r="900" spans="2:23" x14ac:dyDescent="0.25">
      <c r="B900" s="4" t="s">
        <v>37</v>
      </c>
      <c r="C900" s="4">
        <v>892</v>
      </c>
      <c r="D900" s="4">
        <v>303</v>
      </c>
      <c r="E900" s="11">
        <v>66.2</v>
      </c>
      <c r="F900" s="16">
        <f t="shared" si="178"/>
        <v>-0.34722222222222221</v>
      </c>
      <c r="G900" s="16">
        <f t="shared" si="169"/>
        <v>18.388888888888889</v>
      </c>
      <c r="H900" s="16">
        <f t="shared" si="181"/>
        <v>-621.52777777777771</v>
      </c>
      <c r="I900">
        <f t="shared" si="170"/>
        <v>175.59900000000002</v>
      </c>
      <c r="J900" s="25">
        <f t="shared" si="171"/>
        <v>145.18331257959665</v>
      </c>
      <c r="K900" s="25">
        <f t="shared" si="172"/>
        <v>-300.74546519818102</v>
      </c>
      <c r="L900">
        <f t="shared" si="173"/>
        <v>-5530.3749433665507</v>
      </c>
      <c r="M900" s="26" t="str">
        <f t="shared" si="174"/>
        <v>0</v>
      </c>
      <c r="N900" s="27">
        <f t="shared" si="175"/>
        <v>-5530.3749433665507</v>
      </c>
      <c r="O900" s="28">
        <f>O899+M900*(C900-C899)</f>
        <v>3511556.2407152341</v>
      </c>
      <c r="P900" s="28">
        <f t="shared" si="179"/>
        <v>-1605509.7468945081</v>
      </c>
      <c r="Q900" s="28">
        <f t="shared" si="180"/>
        <v>1605509.7468945081</v>
      </c>
      <c r="V900">
        <f t="shared" si="176"/>
        <v>1284407.7975156065</v>
      </c>
      <c r="W900">
        <f t="shared" si="177"/>
        <v>1123856.8228261557</v>
      </c>
    </row>
    <row r="901" spans="2:23" x14ac:dyDescent="0.25">
      <c r="B901" s="4" t="s">
        <v>37</v>
      </c>
      <c r="C901" s="4">
        <v>893</v>
      </c>
      <c r="D901" s="4">
        <v>304</v>
      </c>
      <c r="E901" s="11">
        <v>64.8</v>
      </c>
      <c r="F901" s="16">
        <f t="shared" si="178"/>
        <v>-0.36111111111111133</v>
      </c>
      <c r="G901" s="16">
        <f t="shared" si="169"/>
        <v>18</v>
      </c>
      <c r="H901" s="16">
        <f t="shared" si="181"/>
        <v>-646.38888888888926</v>
      </c>
      <c r="I901">
        <f t="shared" si="170"/>
        <v>175.59900000000002</v>
      </c>
      <c r="J901" s="25">
        <f t="shared" si="171"/>
        <v>139.10756036687997</v>
      </c>
      <c r="K901" s="25">
        <f t="shared" si="172"/>
        <v>-331.68232852200924</v>
      </c>
      <c r="L901">
        <f t="shared" si="173"/>
        <v>-5970.2819133961666</v>
      </c>
      <c r="M901" s="26" t="str">
        <f t="shared" si="174"/>
        <v>0</v>
      </c>
      <c r="N901" s="27">
        <f t="shared" si="175"/>
        <v>-5970.2819133961666</v>
      </c>
      <c r="O901" s="28">
        <f>O900+M901*(C901-C900)</f>
        <v>3511556.2407152341</v>
      </c>
      <c r="P901" s="28">
        <f t="shared" si="179"/>
        <v>-1611480.0288079043</v>
      </c>
      <c r="Q901" s="28">
        <f t="shared" si="180"/>
        <v>1611480.0288079043</v>
      </c>
      <c r="V901">
        <f t="shared" si="176"/>
        <v>1289184.0230463236</v>
      </c>
      <c r="W901">
        <f t="shared" si="177"/>
        <v>1128036.0201655331</v>
      </c>
    </row>
    <row r="902" spans="2:23" x14ac:dyDescent="0.25">
      <c r="B902" s="4" t="s">
        <v>37</v>
      </c>
      <c r="C902" s="4">
        <v>894</v>
      </c>
      <c r="D902" s="4">
        <v>305</v>
      </c>
      <c r="E902" s="11">
        <v>63.6</v>
      </c>
      <c r="F902" s="16">
        <f t="shared" si="178"/>
        <v>-0.30555555555555497</v>
      </c>
      <c r="G902" s="16">
        <f t="shared" si="169"/>
        <v>17.666666666666668</v>
      </c>
      <c r="H902" s="16">
        <f t="shared" si="181"/>
        <v>-546.94444444444343</v>
      </c>
      <c r="I902">
        <f t="shared" si="170"/>
        <v>175.59900000000002</v>
      </c>
      <c r="J902" s="25">
        <f t="shared" si="171"/>
        <v>134.00313342611997</v>
      </c>
      <c r="K902" s="25">
        <f t="shared" si="172"/>
        <v>-237.34231101832341</v>
      </c>
      <c r="L902">
        <f t="shared" si="173"/>
        <v>-4193.0474946570475</v>
      </c>
      <c r="M902" s="26" t="str">
        <f t="shared" si="174"/>
        <v>0</v>
      </c>
      <c r="N902" s="27">
        <f t="shared" si="175"/>
        <v>-4193.0474946570475</v>
      </c>
      <c r="O902" s="28">
        <f>O901+M902*(C902-C901)</f>
        <v>3511556.2407152341</v>
      </c>
      <c r="P902" s="28">
        <f t="shared" si="179"/>
        <v>-1615673.0763025614</v>
      </c>
      <c r="Q902" s="28">
        <f t="shared" si="180"/>
        <v>1615673.0763025614</v>
      </c>
      <c r="V902">
        <f t="shared" si="176"/>
        <v>1292538.4610420491</v>
      </c>
      <c r="W902">
        <f t="shared" si="177"/>
        <v>1130971.1534117931</v>
      </c>
    </row>
    <row r="903" spans="2:23" x14ac:dyDescent="0.25">
      <c r="B903" s="4" t="s">
        <v>37</v>
      </c>
      <c r="C903" s="4">
        <v>895</v>
      </c>
      <c r="D903" s="4">
        <v>306</v>
      </c>
      <c r="E903" s="11">
        <v>62.6</v>
      </c>
      <c r="F903" s="16">
        <f t="shared" si="178"/>
        <v>-0.20833333333333331</v>
      </c>
      <c r="G903" s="16">
        <f t="shared" si="169"/>
        <v>17.388888888888889</v>
      </c>
      <c r="H903" s="16">
        <f t="shared" si="181"/>
        <v>-372.91666666666663</v>
      </c>
      <c r="I903">
        <f t="shared" si="170"/>
        <v>175.59900000000002</v>
      </c>
      <c r="J903" s="25">
        <f t="shared" si="171"/>
        <v>129.82232683263666</v>
      </c>
      <c r="K903" s="25">
        <f t="shared" si="172"/>
        <v>-67.495339834029949</v>
      </c>
      <c r="L903">
        <f t="shared" si="173"/>
        <v>-1173.6689648917429</v>
      </c>
      <c r="M903" s="26" t="str">
        <f t="shared" si="174"/>
        <v>0</v>
      </c>
      <c r="N903" s="27">
        <f t="shared" si="175"/>
        <v>-1173.6689648917429</v>
      </c>
      <c r="O903" s="28">
        <f>O902+M903*(C903-C902)</f>
        <v>3511556.2407152341</v>
      </c>
      <c r="P903" s="28">
        <f t="shared" si="179"/>
        <v>-1616846.7452674531</v>
      </c>
      <c r="Q903" s="28">
        <f t="shared" si="180"/>
        <v>1616846.7452674531</v>
      </c>
      <c r="V903">
        <f t="shared" si="176"/>
        <v>1293477.3962139625</v>
      </c>
      <c r="W903">
        <f t="shared" si="177"/>
        <v>1131792.7216872172</v>
      </c>
    </row>
    <row r="904" spans="2:23" x14ac:dyDescent="0.25">
      <c r="B904" s="4" t="s">
        <v>37</v>
      </c>
      <c r="C904" s="4">
        <v>896</v>
      </c>
      <c r="D904" s="4">
        <v>307</v>
      </c>
      <c r="E904" s="11">
        <v>62.1</v>
      </c>
      <c r="F904" s="16">
        <f t="shared" si="178"/>
        <v>-9.7222222222222612E-2</v>
      </c>
      <c r="G904" s="16">
        <f t="shared" si="169"/>
        <v>17.25</v>
      </c>
      <c r="H904" s="16">
        <f t="shared" si="181"/>
        <v>-174.02777777777848</v>
      </c>
      <c r="I904">
        <f t="shared" si="170"/>
        <v>175.59900000000002</v>
      </c>
      <c r="J904" s="25">
        <f t="shared" si="171"/>
        <v>127.75676985083247</v>
      </c>
      <c r="K904" s="25">
        <f t="shared" si="172"/>
        <v>129.32799207305402</v>
      </c>
      <c r="L904">
        <f t="shared" si="173"/>
        <v>2230.9078632601818</v>
      </c>
      <c r="M904" s="26">
        <f t="shared" si="174"/>
        <v>2230.9078632601818</v>
      </c>
      <c r="N904" s="27" t="str">
        <f t="shared" si="175"/>
        <v>0</v>
      </c>
      <c r="O904" s="28">
        <f>O903+M904*(C904-C903)</f>
        <v>3513787.1485784943</v>
      </c>
      <c r="P904" s="28">
        <f t="shared" si="179"/>
        <v>-1616846.7452674531</v>
      </c>
      <c r="Q904" s="28">
        <f t="shared" si="180"/>
        <v>1616846.7452674531</v>
      </c>
      <c r="V904">
        <f t="shared" si="176"/>
        <v>1293477.3962139625</v>
      </c>
      <c r="W904">
        <f t="shared" si="177"/>
        <v>1131792.7216872172</v>
      </c>
    </row>
    <row r="905" spans="2:23" x14ac:dyDescent="0.25">
      <c r="B905" s="4" t="s">
        <v>37</v>
      </c>
      <c r="C905" s="4">
        <v>897</v>
      </c>
      <c r="D905" s="4">
        <v>308</v>
      </c>
      <c r="E905" s="11">
        <v>61.9</v>
      </c>
      <c r="F905" s="16">
        <f t="shared" si="178"/>
        <v>-2.7777777777778172E-2</v>
      </c>
      <c r="G905" s="16">
        <f t="shared" ref="G905:G968" si="182">E905/3.6</f>
        <v>17.194444444444443</v>
      </c>
      <c r="H905" s="16">
        <f t="shared" si="181"/>
        <v>-49.722222222222925</v>
      </c>
      <c r="I905">
        <f t="shared" ref="I905:I968" si="183">($S$5*$S$2)*9.81</f>
        <v>175.59900000000002</v>
      </c>
      <c r="J905" s="25">
        <f t="shared" ref="J905:J968" si="184">0.5*$S$6*$S$4*$S$3*(G905^2)</f>
        <v>126.93518503689911</v>
      </c>
      <c r="K905" s="25">
        <f t="shared" ref="K905:K968" si="185">H905+I905+J905</f>
        <v>252.81196281467621</v>
      </c>
      <c r="L905">
        <f t="shared" ref="L905:L968" si="186">K905*G905</f>
        <v>4346.9612495079045</v>
      </c>
      <c r="M905" s="26">
        <f t="shared" ref="M905:M968" si="187">IF(L905&gt;0, L905, "0")</f>
        <v>4346.9612495079045</v>
      </c>
      <c r="N905" s="27" t="str">
        <f t="shared" ref="N905:N968" si="188">IF(L905&lt;0, L905, "0")</f>
        <v>0</v>
      </c>
      <c r="O905" s="28">
        <f>O904+M905*(C905-C904)</f>
        <v>3518134.1098280023</v>
      </c>
      <c r="P905" s="28">
        <f t="shared" si="179"/>
        <v>-1616846.7452674531</v>
      </c>
      <c r="Q905" s="28">
        <f t="shared" si="180"/>
        <v>1616846.7452674531</v>
      </c>
      <c r="V905">
        <f t="shared" ref="V905:V968" si="189">Q905-(Q905*20%)</f>
        <v>1293477.3962139625</v>
      </c>
      <c r="W905">
        <f t="shared" ref="W905:W968" si="190">Q905-(Q905*30%)</f>
        <v>1131792.7216872172</v>
      </c>
    </row>
    <row r="906" spans="2:23" x14ac:dyDescent="0.25">
      <c r="B906" s="4" t="s">
        <v>37</v>
      </c>
      <c r="C906" s="4">
        <v>898</v>
      </c>
      <c r="D906" s="4">
        <v>309</v>
      </c>
      <c r="E906" s="11">
        <v>61.9</v>
      </c>
      <c r="F906" s="16">
        <f t="shared" ref="F906:F969" si="191">($E907-$E905)/2/3.6</f>
        <v>-1.3888888888889086E-2</v>
      </c>
      <c r="G906" s="16">
        <f t="shared" si="182"/>
        <v>17.194444444444443</v>
      </c>
      <c r="H906" s="16">
        <f t="shared" si="181"/>
        <v>-24.861111111111462</v>
      </c>
      <c r="I906">
        <f t="shared" si="183"/>
        <v>175.59900000000002</v>
      </c>
      <c r="J906" s="25">
        <f t="shared" si="184"/>
        <v>126.93518503689911</v>
      </c>
      <c r="K906" s="25">
        <f t="shared" si="185"/>
        <v>277.67307392578766</v>
      </c>
      <c r="L906">
        <f t="shared" si="186"/>
        <v>4774.4342433350712</v>
      </c>
      <c r="M906" s="26">
        <f t="shared" si="187"/>
        <v>4774.4342433350712</v>
      </c>
      <c r="N906" s="27" t="str">
        <f t="shared" si="188"/>
        <v>0</v>
      </c>
      <c r="O906" s="28">
        <f>O905+M906*(C906-C905)</f>
        <v>3522908.5440713372</v>
      </c>
      <c r="P906" s="28">
        <f t="shared" ref="P906:P969" si="192">N906+P905</f>
        <v>-1616846.7452674531</v>
      </c>
      <c r="Q906" s="28">
        <f t="shared" ref="Q906:Q969" si="193">P906*-1</f>
        <v>1616846.7452674531</v>
      </c>
      <c r="V906">
        <f t="shared" si="189"/>
        <v>1293477.3962139625</v>
      </c>
      <c r="W906">
        <f t="shared" si="190"/>
        <v>1131792.7216872172</v>
      </c>
    </row>
    <row r="907" spans="2:23" x14ac:dyDescent="0.25">
      <c r="B907" s="4" t="s">
        <v>37</v>
      </c>
      <c r="C907" s="4">
        <v>899</v>
      </c>
      <c r="D907" s="4">
        <v>310</v>
      </c>
      <c r="E907" s="11">
        <v>61.8</v>
      </c>
      <c r="F907" s="16">
        <f t="shared" si="191"/>
        <v>-5.5555555555555358E-2</v>
      </c>
      <c r="G907" s="16">
        <f t="shared" si="182"/>
        <v>17.166666666666664</v>
      </c>
      <c r="H907" s="16">
        <f t="shared" si="181"/>
        <v>-99.444444444444088</v>
      </c>
      <c r="I907">
        <f t="shared" si="183"/>
        <v>175.59900000000002</v>
      </c>
      <c r="J907" s="25">
        <f t="shared" si="184"/>
        <v>126.52538648252992</v>
      </c>
      <c r="K907" s="25">
        <f t="shared" si="185"/>
        <v>202.67994203808587</v>
      </c>
      <c r="L907">
        <f t="shared" si="186"/>
        <v>3479.3390049871405</v>
      </c>
      <c r="M907" s="26">
        <f t="shared" si="187"/>
        <v>3479.3390049871405</v>
      </c>
      <c r="N907" s="27" t="str">
        <f t="shared" si="188"/>
        <v>0</v>
      </c>
      <c r="O907" s="28">
        <f>O906+M907*(C907-C906)</f>
        <v>3526387.8830763241</v>
      </c>
      <c r="P907" s="28">
        <f t="shared" si="192"/>
        <v>-1616846.7452674531</v>
      </c>
      <c r="Q907" s="28">
        <f t="shared" si="193"/>
        <v>1616846.7452674531</v>
      </c>
      <c r="V907">
        <f t="shared" si="189"/>
        <v>1293477.3962139625</v>
      </c>
      <c r="W907">
        <f t="shared" si="190"/>
        <v>1131792.7216872172</v>
      </c>
    </row>
    <row r="908" spans="2:23" x14ac:dyDescent="0.25">
      <c r="B908" s="4" t="s">
        <v>37</v>
      </c>
      <c r="C908" s="4">
        <v>900</v>
      </c>
      <c r="D908" s="4">
        <v>311</v>
      </c>
      <c r="E908" s="11">
        <v>61.5</v>
      </c>
      <c r="F908" s="16">
        <f t="shared" si="191"/>
        <v>-0.12499999999999981</v>
      </c>
      <c r="G908" s="16">
        <f t="shared" si="182"/>
        <v>17.083333333333332</v>
      </c>
      <c r="H908" s="16">
        <f t="shared" si="181"/>
        <v>-223.74999999999966</v>
      </c>
      <c r="I908">
        <f t="shared" si="183"/>
        <v>175.59900000000002</v>
      </c>
      <c r="J908" s="25">
        <f t="shared" si="184"/>
        <v>125.29996622981244</v>
      </c>
      <c r="K908" s="25">
        <f t="shared" si="185"/>
        <v>77.1489662298128</v>
      </c>
      <c r="L908">
        <f t="shared" si="186"/>
        <v>1317.9615064259685</v>
      </c>
      <c r="M908" s="26">
        <f t="shared" si="187"/>
        <v>1317.9615064259685</v>
      </c>
      <c r="N908" s="27" t="str">
        <f t="shared" si="188"/>
        <v>0</v>
      </c>
      <c r="O908" s="28">
        <f>O907+M908*(C908-C907)</f>
        <v>3527705.84458275</v>
      </c>
      <c r="P908" s="28">
        <f t="shared" si="192"/>
        <v>-1616846.7452674531</v>
      </c>
      <c r="Q908" s="28">
        <f t="shared" si="193"/>
        <v>1616846.7452674531</v>
      </c>
      <c r="V908">
        <f t="shared" si="189"/>
        <v>1293477.3962139625</v>
      </c>
      <c r="W908">
        <f t="shared" si="190"/>
        <v>1131792.7216872172</v>
      </c>
    </row>
    <row r="909" spans="2:23" x14ac:dyDescent="0.25">
      <c r="B909" s="4" t="s">
        <v>37</v>
      </c>
      <c r="C909" s="4">
        <v>901</v>
      </c>
      <c r="D909" s="4">
        <v>312</v>
      </c>
      <c r="E909" s="11">
        <v>60.9</v>
      </c>
      <c r="F909" s="16">
        <f t="shared" si="191"/>
        <v>-0.24999999999999961</v>
      </c>
      <c r="G909" s="16">
        <f t="shared" si="182"/>
        <v>16.916666666666664</v>
      </c>
      <c r="H909" s="16">
        <f t="shared" ref="H909:H972" si="194">$S$2*F909</f>
        <v>-447.49999999999932</v>
      </c>
      <c r="I909">
        <f t="shared" si="183"/>
        <v>175.59900000000002</v>
      </c>
      <c r="J909" s="25">
        <f t="shared" si="184"/>
        <v>122.86701507113244</v>
      </c>
      <c r="K909" s="25">
        <f t="shared" si="185"/>
        <v>-149.03398492886683</v>
      </c>
      <c r="L909">
        <f t="shared" si="186"/>
        <v>-2521.1582450466635</v>
      </c>
      <c r="M909" s="26" t="str">
        <f t="shared" si="187"/>
        <v>0</v>
      </c>
      <c r="N909" s="27">
        <f t="shared" si="188"/>
        <v>-2521.1582450466635</v>
      </c>
      <c r="O909" s="28">
        <f>O908+M909*(C909-C908)</f>
        <v>3527705.84458275</v>
      </c>
      <c r="P909" s="28">
        <f t="shared" si="192"/>
        <v>-1619367.9035124998</v>
      </c>
      <c r="Q909" s="28">
        <f t="shared" si="193"/>
        <v>1619367.9035124998</v>
      </c>
      <c r="V909">
        <f t="shared" si="189"/>
        <v>1295494.3228099998</v>
      </c>
      <c r="W909">
        <f t="shared" si="190"/>
        <v>1133557.5324587498</v>
      </c>
    </row>
    <row r="910" spans="2:23" x14ac:dyDescent="0.25">
      <c r="B910" s="4" t="s">
        <v>37</v>
      </c>
      <c r="C910" s="4">
        <v>902</v>
      </c>
      <c r="D910" s="4">
        <v>313</v>
      </c>
      <c r="E910" s="11">
        <v>59.7</v>
      </c>
      <c r="F910" s="16">
        <f t="shared" si="191"/>
        <v>-0.87499999999999956</v>
      </c>
      <c r="G910" s="16">
        <f t="shared" si="182"/>
        <v>16.583333333333332</v>
      </c>
      <c r="H910" s="16">
        <f t="shared" si="194"/>
        <v>-1566.2499999999993</v>
      </c>
      <c r="I910">
        <f t="shared" si="183"/>
        <v>175.59900000000002</v>
      </c>
      <c r="J910" s="25">
        <f t="shared" si="184"/>
        <v>118.07267014079245</v>
      </c>
      <c r="K910" s="25">
        <f t="shared" si="185"/>
        <v>-1272.5783298592069</v>
      </c>
      <c r="L910">
        <f t="shared" si="186"/>
        <v>-21103.590636831846</v>
      </c>
      <c r="M910" s="26" t="str">
        <f t="shared" si="187"/>
        <v>0</v>
      </c>
      <c r="N910" s="27">
        <f t="shared" si="188"/>
        <v>-21103.590636831846</v>
      </c>
      <c r="O910" s="28">
        <f>O909+M910*(C910-C909)</f>
        <v>3527705.84458275</v>
      </c>
      <c r="P910" s="28">
        <f t="shared" si="192"/>
        <v>-1640471.4941493317</v>
      </c>
      <c r="Q910" s="28">
        <f t="shared" si="193"/>
        <v>1640471.4941493317</v>
      </c>
      <c r="V910">
        <f t="shared" si="189"/>
        <v>1312377.1953194654</v>
      </c>
      <c r="W910">
        <f t="shared" si="190"/>
        <v>1148330.0459045321</v>
      </c>
    </row>
    <row r="911" spans="2:23" x14ac:dyDescent="0.25">
      <c r="B911" s="4" t="s">
        <v>37</v>
      </c>
      <c r="C911" s="4">
        <v>903</v>
      </c>
      <c r="D911" s="4">
        <v>314</v>
      </c>
      <c r="E911" s="11">
        <v>54.6</v>
      </c>
      <c r="F911" s="16">
        <f t="shared" si="191"/>
        <v>-1.4444444444444453</v>
      </c>
      <c r="G911" s="16">
        <f t="shared" si="182"/>
        <v>15.166666666666666</v>
      </c>
      <c r="H911" s="16">
        <f t="shared" si="194"/>
        <v>-2585.555555555557</v>
      </c>
      <c r="I911">
        <f t="shared" si="183"/>
        <v>175.59900000000002</v>
      </c>
      <c r="J911" s="25">
        <f t="shared" si="184"/>
        <v>98.761120318769969</v>
      </c>
      <c r="K911" s="25">
        <f t="shared" si="185"/>
        <v>-2311.195435236787</v>
      </c>
      <c r="L911">
        <f t="shared" si="186"/>
        <v>-35053.130767757939</v>
      </c>
      <c r="M911" s="26" t="str">
        <f t="shared" si="187"/>
        <v>0</v>
      </c>
      <c r="N911" s="27">
        <f t="shared" si="188"/>
        <v>-35053.130767757939</v>
      </c>
      <c r="O911" s="28">
        <f>O910+M911*(C911-C910)</f>
        <v>3527705.84458275</v>
      </c>
      <c r="P911" s="28">
        <f t="shared" si="192"/>
        <v>-1675524.6249170897</v>
      </c>
      <c r="Q911" s="28">
        <f t="shared" si="193"/>
        <v>1675524.6249170897</v>
      </c>
      <c r="V911">
        <f t="shared" si="189"/>
        <v>1340419.6999336719</v>
      </c>
      <c r="W911">
        <f t="shared" si="190"/>
        <v>1172867.2374419628</v>
      </c>
    </row>
    <row r="912" spans="2:23" x14ac:dyDescent="0.25">
      <c r="B912" s="4" t="s">
        <v>37</v>
      </c>
      <c r="C912" s="4">
        <v>904</v>
      </c>
      <c r="D912" s="4">
        <v>315</v>
      </c>
      <c r="E912" s="11">
        <v>49.3</v>
      </c>
      <c r="F912" s="16">
        <f t="shared" si="191"/>
        <v>-1.3472222222222225</v>
      </c>
      <c r="G912" s="16">
        <f t="shared" si="182"/>
        <v>13.694444444444443</v>
      </c>
      <c r="H912" s="16">
        <f t="shared" si="194"/>
        <v>-2411.5277777777783</v>
      </c>
      <c r="I912">
        <f t="shared" si="183"/>
        <v>175.59900000000002</v>
      </c>
      <c r="J912" s="25">
        <f t="shared" si="184"/>
        <v>80.51829332325913</v>
      </c>
      <c r="K912" s="25">
        <f t="shared" si="185"/>
        <v>-2155.4104844545191</v>
      </c>
      <c r="L912">
        <f t="shared" si="186"/>
        <v>-29517.149134335494</v>
      </c>
      <c r="M912" s="26" t="str">
        <f t="shared" si="187"/>
        <v>0</v>
      </c>
      <c r="N912" s="27">
        <f t="shared" si="188"/>
        <v>-29517.149134335494</v>
      </c>
      <c r="O912" s="28">
        <f>O911+M912*(C912-C911)</f>
        <v>3527705.84458275</v>
      </c>
      <c r="P912" s="28">
        <f t="shared" si="192"/>
        <v>-1705041.7740514253</v>
      </c>
      <c r="Q912" s="28">
        <f t="shared" si="193"/>
        <v>1705041.7740514253</v>
      </c>
      <c r="V912">
        <f t="shared" si="189"/>
        <v>1364033.4192411401</v>
      </c>
      <c r="W912">
        <f t="shared" si="190"/>
        <v>1193529.2418359977</v>
      </c>
    </row>
    <row r="913" spans="2:23" x14ac:dyDescent="0.25">
      <c r="B913" s="4" t="s">
        <v>37</v>
      </c>
      <c r="C913" s="4">
        <v>905</v>
      </c>
      <c r="D913" s="4">
        <v>316</v>
      </c>
      <c r="E913" s="11">
        <v>44.9</v>
      </c>
      <c r="F913" s="16">
        <f t="shared" si="191"/>
        <v>-0.97222222222222221</v>
      </c>
      <c r="G913" s="16">
        <f t="shared" si="182"/>
        <v>12.472222222222221</v>
      </c>
      <c r="H913" s="16">
        <f t="shared" si="194"/>
        <v>-1740.2777777777778</v>
      </c>
      <c r="I913">
        <f t="shared" si="183"/>
        <v>175.59900000000002</v>
      </c>
      <c r="J913" s="25">
        <f t="shared" si="184"/>
        <v>66.787225836199141</v>
      </c>
      <c r="K913" s="25">
        <f t="shared" si="185"/>
        <v>-1497.8915519415787</v>
      </c>
      <c r="L913">
        <f t="shared" si="186"/>
        <v>-18682.036300604686</v>
      </c>
      <c r="M913" s="26" t="str">
        <f t="shared" si="187"/>
        <v>0</v>
      </c>
      <c r="N913" s="27">
        <f t="shared" si="188"/>
        <v>-18682.036300604686</v>
      </c>
      <c r="O913" s="28">
        <f>O912+M913*(C913-C912)</f>
        <v>3527705.84458275</v>
      </c>
      <c r="P913" s="28">
        <f t="shared" si="192"/>
        <v>-1723723.81035203</v>
      </c>
      <c r="Q913" s="28">
        <f t="shared" si="193"/>
        <v>1723723.81035203</v>
      </c>
      <c r="V913">
        <f t="shared" si="189"/>
        <v>1378979.048281624</v>
      </c>
      <c r="W913">
        <f t="shared" si="190"/>
        <v>1206606.6672464209</v>
      </c>
    </row>
    <row r="914" spans="2:23" x14ac:dyDescent="0.25">
      <c r="B914" s="4" t="s">
        <v>37</v>
      </c>
      <c r="C914" s="4">
        <v>906</v>
      </c>
      <c r="D914" s="4">
        <v>317</v>
      </c>
      <c r="E914" s="11">
        <v>42.3</v>
      </c>
      <c r="F914" s="16">
        <f t="shared" si="191"/>
        <v>-0.4861111111111111</v>
      </c>
      <c r="G914" s="16">
        <f t="shared" si="182"/>
        <v>11.749999999999998</v>
      </c>
      <c r="H914" s="16">
        <f t="shared" si="194"/>
        <v>-870.13888888888891</v>
      </c>
      <c r="I914">
        <f t="shared" si="183"/>
        <v>175.59900000000002</v>
      </c>
      <c r="J914" s="25">
        <f t="shared" si="184"/>
        <v>59.276350472692471</v>
      </c>
      <c r="K914" s="25">
        <f t="shared" si="185"/>
        <v>-635.26353841619641</v>
      </c>
      <c r="L914">
        <f t="shared" si="186"/>
        <v>-7464.3465763903068</v>
      </c>
      <c r="M914" s="26" t="str">
        <f t="shared" si="187"/>
        <v>0</v>
      </c>
      <c r="N914" s="27">
        <f t="shared" si="188"/>
        <v>-7464.3465763903068</v>
      </c>
      <c r="O914" s="28">
        <f>O913+M914*(C914-C913)</f>
        <v>3527705.84458275</v>
      </c>
      <c r="P914" s="28">
        <f t="shared" si="192"/>
        <v>-1731188.1569284203</v>
      </c>
      <c r="Q914" s="28">
        <f t="shared" si="193"/>
        <v>1731188.1569284203</v>
      </c>
      <c r="V914">
        <f t="shared" si="189"/>
        <v>1384950.5255427363</v>
      </c>
      <c r="W914">
        <f t="shared" si="190"/>
        <v>1211831.7098498943</v>
      </c>
    </row>
    <row r="915" spans="2:23" x14ac:dyDescent="0.25">
      <c r="B915" s="4" t="s">
        <v>37</v>
      </c>
      <c r="C915" s="4">
        <v>907</v>
      </c>
      <c r="D915" s="4">
        <v>318</v>
      </c>
      <c r="E915" s="11">
        <v>41.4</v>
      </c>
      <c r="F915" s="16">
        <f t="shared" si="191"/>
        <v>-0.1388888888888889</v>
      </c>
      <c r="G915" s="16">
        <f t="shared" si="182"/>
        <v>11.5</v>
      </c>
      <c r="H915" s="16">
        <f t="shared" si="194"/>
        <v>-248.61111111111111</v>
      </c>
      <c r="I915">
        <f t="shared" si="183"/>
        <v>175.59900000000002</v>
      </c>
      <c r="J915" s="25">
        <f t="shared" si="184"/>
        <v>56.780786600369986</v>
      </c>
      <c r="K915" s="25">
        <f t="shared" si="185"/>
        <v>-16.231324510741111</v>
      </c>
      <c r="L915">
        <f t="shared" si="186"/>
        <v>-186.66023187352278</v>
      </c>
      <c r="M915" s="26" t="str">
        <f t="shared" si="187"/>
        <v>0</v>
      </c>
      <c r="N915" s="27">
        <f t="shared" si="188"/>
        <v>-186.66023187352278</v>
      </c>
      <c r="O915" s="28">
        <f>O914+M915*(C915-C914)</f>
        <v>3527705.84458275</v>
      </c>
      <c r="P915" s="28">
        <f t="shared" si="192"/>
        <v>-1731374.8171602939</v>
      </c>
      <c r="Q915" s="28">
        <f t="shared" si="193"/>
        <v>1731374.8171602939</v>
      </c>
      <c r="V915">
        <f t="shared" si="189"/>
        <v>1385099.8537282352</v>
      </c>
      <c r="W915">
        <f t="shared" si="190"/>
        <v>1211962.3720122059</v>
      </c>
    </row>
    <row r="916" spans="2:23" x14ac:dyDescent="0.25">
      <c r="B916" s="4" t="s">
        <v>37</v>
      </c>
      <c r="C916" s="4">
        <v>908</v>
      </c>
      <c r="D916" s="4">
        <v>319</v>
      </c>
      <c r="E916" s="11">
        <v>41.3</v>
      </c>
      <c r="F916" s="16">
        <f t="shared" si="191"/>
        <v>9.7222222222222612E-2</v>
      </c>
      <c r="G916" s="16">
        <f t="shared" si="182"/>
        <v>11.472222222222221</v>
      </c>
      <c r="H916" s="16">
        <f t="shared" si="194"/>
        <v>174.02777777777848</v>
      </c>
      <c r="I916">
        <f t="shared" si="183"/>
        <v>175.59900000000002</v>
      </c>
      <c r="J916" s="25">
        <f t="shared" si="184"/>
        <v>56.506814567659148</v>
      </c>
      <c r="K916" s="25">
        <f t="shared" si="185"/>
        <v>406.13359234543765</v>
      </c>
      <c r="L916">
        <f t="shared" si="186"/>
        <v>4659.2548232962708</v>
      </c>
      <c r="M916" s="26">
        <f t="shared" si="187"/>
        <v>4659.2548232962708</v>
      </c>
      <c r="N916" s="27" t="str">
        <f t="shared" si="188"/>
        <v>0</v>
      </c>
      <c r="O916" s="28">
        <f>O915+M916*(C916-C915)</f>
        <v>3532365.0994060463</v>
      </c>
      <c r="P916" s="28">
        <f t="shared" si="192"/>
        <v>-1731374.8171602939</v>
      </c>
      <c r="Q916" s="28">
        <f t="shared" si="193"/>
        <v>1731374.8171602939</v>
      </c>
      <c r="V916">
        <f t="shared" si="189"/>
        <v>1385099.8537282352</v>
      </c>
      <c r="W916">
        <f t="shared" si="190"/>
        <v>1211962.3720122059</v>
      </c>
    </row>
    <row r="917" spans="2:23" x14ac:dyDescent="0.25">
      <c r="B917" s="4" t="s">
        <v>37</v>
      </c>
      <c r="C917" s="4">
        <v>909</v>
      </c>
      <c r="D917" s="4">
        <v>320</v>
      </c>
      <c r="E917" s="11">
        <v>42.1</v>
      </c>
      <c r="F917" s="16">
        <f t="shared" si="191"/>
        <v>0.47222222222222299</v>
      </c>
      <c r="G917" s="16">
        <f t="shared" si="182"/>
        <v>11.694444444444445</v>
      </c>
      <c r="H917" s="16">
        <f t="shared" si="194"/>
        <v>845.27777777777919</v>
      </c>
      <c r="I917">
        <f t="shared" si="183"/>
        <v>175.59900000000002</v>
      </c>
      <c r="J917" s="25">
        <f t="shared" si="184"/>
        <v>58.717142744499156</v>
      </c>
      <c r="K917" s="25">
        <f t="shared" si="185"/>
        <v>1079.5939205222785</v>
      </c>
      <c r="L917">
        <f t="shared" si="186"/>
        <v>12625.251126107758</v>
      </c>
      <c r="M917" s="26">
        <f t="shared" si="187"/>
        <v>12625.251126107758</v>
      </c>
      <c r="N917" s="27" t="str">
        <f t="shared" si="188"/>
        <v>0</v>
      </c>
      <c r="O917" s="28">
        <f>O916+M917*(C917-C916)</f>
        <v>3544990.3505321541</v>
      </c>
      <c r="P917" s="28">
        <f t="shared" si="192"/>
        <v>-1731374.8171602939</v>
      </c>
      <c r="Q917" s="28">
        <f t="shared" si="193"/>
        <v>1731374.8171602939</v>
      </c>
      <c r="V917">
        <f t="shared" si="189"/>
        <v>1385099.8537282352</v>
      </c>
      <c r="W917">
        <f t="shared" si="190"/>
        <v>1211962.3720122059</v>
      </c>
    </row>
    <row r="918" spans="2:23" x14ac:dyDescent="0.25">
      <c r="B918" s="4" t="s">
        <v>37</v>
      </c>
      <c r="C918" s="4">
        <v>910</v>
      </c>
      <c r="D918" s="4">
        <v>321</v>
      </c>
      <c r="E918" s="11">
        <v>44.7</v>
      </c>
      <c r="F918" s="16">
        <f t="shared" si="191"/>
        <v>0.87499999999999956</v>
      </c>
      <c r="G918" s="16">
        <f t="shared" si="182"/>
        <v>12.416666666666668</v>
      </c>
      <c r="H918" s="16">
        <f t="shared" si="194"/>
        <v>1566.2499999999993</v>
      </c>
      <c r="I918">
        <f t="shared" si="183"/>
        <v>175.59900000000002</v>
      </c>
      <c r="J918" s="25">
        <f t="shared" si="184"/>
        <v>66.193564551292496</v>
      </c>
      <c r="K918" s="25">
        <f t="shared" si="185"/>
        <v>1808.0425645512917</v>
      </c>
      <c r="L918">
        <f t="shared" si="186"/>
        <v>22449.86184317854</v>
      </c>
      <c r="M918" s="26">
        <f t="shared" si="187"/>
        <v>22449.86184317854</v>
      </c>
      <c r="N918" s="27" t="str">
        <f t="shared" si="188"/>
        <v>0</v>
      </c>
      <c r="O918" s="28">
        <f>O917+M918*(C918-C917)</f>
        <v>3567440.2123753326</v>
      </c>
      <c r="P918" s="28">
        <f t="shared" si="192"/>
        <v>-1731374.8171602939</v>
      </c>
      <c r="Q918" s="28">
        <f t="shared" si="193"/>
        <v>1731374.8171602939</v>
      </c>
      <c r="V918">
        <f t="shared" si="189"/>
        <v>1385099.8537282352</v>
      </c>
      <c r="W918">
        <f t="shared" si="190"/>
        <v>1211962.3720122059</v>
      </c>
    </row>
    <row r="919" spans="2:23" x14ac:dyDescent="0.25">
      <c r="B919" s="4" t="s">
        <v>37</v>
      </c>
      <c r="C919" s="4">
        <v>911</v>
      </c>
      <c r="D919" s="4">
        <v>322</v>
      </c>
      <c r="E919" s="11">
        <v>48.4</v>
      </c>
      <c r="F919" s="16">
        <f t="shared" si="191"/>
        <v>0.93055555555555491</v>
      </c>
      <c r="G919" s="16">
        <f t="shared" si="182"/>
        <v>13.444444444444443</v>
      </c>
      <c r="H919" s="16">
        <f t="shared" si="194"/>
        <v>1665.6944444444432</v>
      </c>
      <c r="I919">
        <f t="shared" si="183"/>
        <v>175.59900000000002</v>
      </c>
      <c r="J919" s="25">
        <f t="shared" si="184"/>
        <v>77.605311359986629</v>
      </c>
      <c r="K919" s="25">
        <f t="shared" si="185"/>
        <v>1918.8987558044298</v>
      </c>
      <c r="L919">
        <f t="shared" si="186"/>
        <v>25798.527716926219</v>
      </c>
      <c r="M919" s="26">
        <f t="shared" si="187"/>
        <v>25798.527716926219</v>
      </c>
      <c r="N919" s="27" t="str">
        <f t="shared" si="188"/>
        <v>0</v>
      </c>
      <c r="O919" s="28">
        <f>O918+M919*(C919-C918)</f>
        <v>3593238.7400922589</v>
      </c>
      <c r="P919" s="28">
        <f t="shared" si="192"/>
        <v>-1731374.8171602939</v>
      </c>
      <c r="Q919" s="28">
        <f t="shared" si="193"/>
        <v>1731374.8171602939</v>
      </c>
      <c r="V919">
        <f t="shared" si="189"/>
        <v>1385099.8537282352</v>
      </c>
      <c r="W919">
        <f t="shared" si="190"/>
        <v>1211962.3720122059</v>
      </c>
    </row>
    <row r="920" spans="2:23" x14ac:dyDescent="0.25">
      <c r="B920" s="4" t="s">
        <v>37</v>
      </c>
      <c r="C920" s="4">
        <v>912</v>
      </c>
      <c r="D920" s="4">
        <v>323</v>
      </c>
      <c r="E920" s="11">
        <v>51.4</v>
      </c>
      <c r="F920" s="16">
        <f t="shared" si="191"/>
        <v>0.59722222222222276</v>
      </c>
      <c r="G920" s="16">
        <f t="shared" si="182"/>
        <v>14.277777777777777</v>
      </c>
      <c r="H920" s="16">
        <f t="shared" si="194"/>
        <v>1069.0277777777787</v>
      </c>
      <c r="I920">
        <f t="shared" si="183"/>
        <v>175.59900000000002</v>
      </c>
      <c r="J920" s="25">
        <f t="shared" si="184"/>
        <v>87.523960283036629</v>
      </c>
      <c r="K920" s="25">
        <f t="shared" si="185"/>
        <v>1332.1507380608152</v>
      </c>
      <c r="L920">
        <f t="shared" si="186"/>
        <v>19020.15220453497</v>
      </c>
      <c r="M920" s="26">
        <f t="shared" si="187"/>
        <v>19020.15220453497</v>
      </c>
      <c r="N920" s="27" t="str">
        <f t="shared" si="188"/>
        <v>0</v>
      </c>
      <c r="O920" s="28">
        <f>O919+M920*(C920-C919)</f>
        <v>3612258.8922967939</v>
      </c>
      <c r="P920" s="28">
        <f t="shared" si="192"/>
        <v>-1731374.8171602939</v>
      </c>
      <c r="Q920" s="28">
        <f t="shared" si="193"/>
        <v>1731374.8171602939</v>
      </c>
      <c r="V920">
        <f t="shared" si="189"/>
        <v>1385099.8537282352</v>
      </c>
      <c r="W920">
        <f t="shared" si="190"/>
        <v>1211962.3720122059</v>
      </c>
    </row>
    <row r="921" spans="2:23" x14ac:dyDescent="0.25">
      <c r="B921" s="4" t="s">
        <v>37</v>
      </c>
      <c r="C921" s="4">
        <v>913</v>
      </c>
      <c r="D921" s="4">
        <v>324</v>
      </c>
      <c r="E921" s="11">
        <v>52.7</v>
      </c>
      <c r="F921" s="16">
        <f t="shared" si="191"/>
        <v>0.36111111111111133</v>
      </c>
      <c r="G921" s="16">
        <f t="shared" si="182"/>
        <v>14.638888888888889</v>
      </c>
      <c r="H921" s="16">
        <f t="shared" si="194"/>
        <v>646.38888888888926</v>
      </c>
      <c r="I921">
        <f t="shared" si="183"/>
        <v>175.59900000000002</v>
      </c>
      <c r="J921" s="25">
        <f t="shared" si="184"/>
        <v>92.007229350359154</v>
      </c>
      <c r="K921" s="25">
        <f t="shared" si="185"/>
        <v>913.99511823924843</v>
      </c>
      <c r="L921">
        <f t="shared" si="186"/>
        <v>13379.872980891221</v>
      </c>
      <c r="M921" s="26">
        <f t="shared" si="187"/>
        <v>13379.872980891221</v>
      </c>
      <c r="N921" s="27" t="str">
        <f t="shared" si="188"/>
        <v>0</v>
      </c>
      <c r="O921" s="28">
        <f>O920+M921*(C921-C920)</f>
        <v>3625638.7652776851</v>
      </c>
      <c r="P921" s="28">
        <f t="shared" si="192"/>
        <v>-1731374.8171602939</v>
      </c>
      <c r="Q921" s="28">
        <f t="shared" si="193"/>
        <v>1731374.8171602939</v>
      </c>
      <c r="V921">
        <f t="shared" si="189"/>
        <v>1385099.8537282352</v>
      </c>
      <c r="W921">
        <f t="shared" si="190"/>
        <v>1211962.3720122059</v>
      </c>
    </row>
    <row r="922" spans="2:23" x14ac:dyDescent="0.25">
      <c r="B922" s="4" t="s">
        <v>37</v>
      </c>
      <c r="C922" s="4">
        <v>914</v>
      </c>
      <c r="D922" s="4">
        <v>325</v>
      </c>
      <c r="E922" s="11">
        <v>54</v>
      </c>
      <c r="F922" s="16">
        <f t="shared" si="191"/>
        <v>0.59722222222222177</v>
      </c>
      <c r="G922" s="16">
        <f t="shared" si="182"/>
        <v>15</v>
      </c>
      <c r="H922" s="16">
        <f t="shared" si="194"/>
        <v>1069.0277777777769</v>
      </c>
      <c r="I922">
        <f t="shared" si="183"/>
        <v>175.59900000000002</v>
      </c>
      <c r="J922" s="25">
        <f t="shared" si="184"/>
        <v>96.602472476999978</v>
      </c>
      <c r="K922" s="25">
        <f t="shared" si="185"/>
        <v>1341.2292502547768</v>
      </c>
      <c r="L922">
        <f t="shared" si="186"/>
        <v>20118.438753821654</v>
      </c>
      <c r="M922" s="26">
        <f t="shared" si="187"/>
        <v>20118.438753821654</v>
      </c>
      <c r="N922" s="27" t="str">
        <f t="shared" si="188"/>
        <v>0</v>
      </c>
      <c r="O922" s="28">
        <f>O921+M922*(C922-C921)</f>
        <v>3645757.2040315066</v>
      </c>
      <c r="P922" s="28">
        <f t="shared" si="192"/>
        <v>-1731374.8171602939</v>
      </c>
      <c r="Q922" s="28">
        <f t="shared" si="193"/>
        <v>1731374.8171602939</v>
      </c>
      <c r="V922">
        <f t="shared" si="189"/>
        <v>1385099.8537282352</v>
      </c>
      <c r="W922">
        <f t="shared" si="190"/>
        <v>1211962.3720122059</v>
      </c>
    </row>
    <row r="923" spans="2:23" x14ac:dyDescent="0.25">
      <c r="B923" s="4" t="s">
        <v>37</v>
      </c>
      <c r="C923" s="4">
        <v>915</v>
      </c>
      <c r="D923" s="4">
        <v>326</v>
      </c>
      <c r="E923" s="11">
        <v>57</v>
      </c>
      <c r="F923" s="16">
        <f t="shared" si="191"/>
        <v>0.56944444444444464</v>
      </c>
      <c r="G923" s="16">
        <f t="shared" si="182"/>
        <v>15.833333333333332</v>
      </c>
      <c r="H923" s="16">
        <f t="shared" si="194"/>
        <v>1019.3055555555559</v>
      </c>
      <c r="I923">
        <f t="shared" si="183"/>
        <v>175.59900000000002</v>
      </c>
      <c r="J923" s="25">
        <f t="shared" si="184"/>
        <v>107.63423630924996</v>
      </c>
      <c r="K923" s="25">
        <f t="shared" si="185"/>
        <v>1302.5387918648057</v>
      </c>
      <c r="L923">
        <f t="shared" si="186"/>
        <v>20623.530871192757</v>
      </c>
      <c r="M923" s="26">
        <f t="shared" si="187"/>
        <v>20623.530871192757</v>
      </c>
      <c r="N923" s="27" t="str">
        <f t="shared" si="188"/>
        <v>0</v>
      </c>
      <c r="O923" s="28">
        <f>O922+M923*(C923-C922)</f>
        <v>3666380.7349026995</v>
      </c>
      <c r="P923" s="28">
        <f t="shared" si="192"/>
        <v>-1731374.8171602939</v>
      </c>
      <c r="Q923" s="28">
        <f t="shared" si="193"/>
        <v>1731374.8171602939</v>
      </c>
      <c r="V923">
        <f t="shared" si="189"/>
        <v>1385099.8537282352</v>
      </c>
      <c r="W923">
        <f t="shared" si="190"/>
        <v>1211962.3720122059</v>
      </c>
    </row>
    <row r="924" spans="2:23" x14ac:dyDescent="0.25">
      <c r="B924" s="4" t="s">
        <v>37</v>
      </c>
      <c r="C924" s="4">
        <v>916</v>
      </c>
      <c r="D924" s="4">
        <v>327</v>
      </c>
      <c r="E924" s="11">
        <v>58.1</v>
      </c>
      <c r="F924" s="16">
        <f t="shared" si="191"/>
        <v>0.30555555555555597</v>
      </c>
      <c r="G924" s="16">
        <f t="shared" si="182"/>
        <v>16.138888888888889</v>
      </c>
      <c r="H924" s="16">
        <f t="shared" si="194"/>
        <v>546.94444444444514</v>
      </c>
      <c r="I924">
        <f t="shared" si="183"/>
        <v>175.59900000000002</v>
      </c>
      <c r="J924" s="25">
        <f t="shared" si="184"/>
        <v>111.82862555489916</v>
      </c>
      <c r="K924" s="25">
        <f t="shared" si="185"/>
        <v>834.37206999934438</v>
      </c>
      <c r="L924">
        <f t="shared" si="186"/>
        <v>13465.838129711641</v>
      </c>
      <c r="M924" s="26">
        <f t="shared" si="187"/>
        <v>13465.838129711641</v>
      </c>
      <c r="N924" s="27" t="str">
        <f t="shared" si="188"/>
        <v>0</v>
      </c>
      <c r="O924" s="28">
        <f>O923+M924*(C924-C923)</f>
        <v>3679846.5730324113</v>
      </c>
      <c r="P924" s="28">
        <f t="shared" si="192"/>
        <v>-1731374.8171602939</v>
      </c>
      <c r="Q924" s="28">
        <f t="shared" si="193"/>
        <v>1731374.8171602939</v>
      </c>
      <c r="V924">
        <f t="shared" si="189"/>
        <v>1385099.8537282352</v>
      </c>
      <c r="W924">
        <f t="shared" si="190"/>
        <v>1211962.3720122059</v>
      </c>
    </row>
    <row r="925" spans="2:23" x14ac:dyDescent="0.25">
      <c r="B925" s="4" t="s">
        <v>37</v>
      </c>
      <c r="C925" s="4">
        <v>917</v>
      </c>
      <c r="D925" s="4">
        <v>328</v>
      </c>
      <c r="E925" s="11">
        <v>59.2</v>
      </c>
      <c r="F925" s="16">
        <f t="shared" si="191"/>
        <v>0.12499999999999981</v>
      </c>
      <c r="G925" s="16">
        <f t="shared" si="182"/>
        <v>16.444444444444446</v>
      </c>
      <c r="H925" s="16">
        <f t="shared" si="194"/>
        <v>223.74999999999966</v>
      </c>
      <c r="I925">
        <f t="shared" si="183"/>
        <v>175.59900000000002</v>
      </c>
      <c r="J925" s="25">
        <f t="shared" si="184"/>
        <v>116.10318557674665</v>
      </c>
      <c r="K925" s="25">
        <f t="shared" si="185"/>
        <v>515.45218557674639</v>
      </c>
      <c r="L925">
        <f t="shared" si="186"/>
        <v>8476.3248294842742</v>
      </c>
      <c r="M925" s="26">
        <f t="shared" si="187"/>
        <v>8476.3248294842742</v>
      </c>
      <c r="N925" s="27" t="str">
        <f t="shared" si="188"/>
        <v>0</v>
      </c>
      <c r="O925" s="28">
        <f>O924+M925*(C925-C924)</f>
        <v>3688322.8978618956</v>
      </c>
      <c r="P925" s="28">
        <f t="shared" si="192"/>
        <v>-1731374.8171602939</v>
      </c>
      <c r="Q925" s="28">
        <f t="shared" si="193"/>
        <v>1731374.8171602939</v>
      </c>
      <c r="V925">
        <f t="shared" si="189"/>
        <v>1385099.8537282352</v>
      </c>
      <c r="W925">
        <f t="shared" si="190"/>
        <v>1211962.3720122059</v>
      </c>
    </row>
    <row r="926" spans="2:23" x14ac:dyDescent="0.25">
      <c r="B926" s="4" t="s">
        <v>37</v>
      </c>
      <c r="C926" s="4">
        <v>918</v>
      </c>
      <c r="D926" s="4">
        <v>329</v>
      </c>
      <c r="E926" s="11">
        <v>59</v>
      </c>
      <c r="F926" s="16">
        <f t="shared" si="191"/>
        <v>-1.3888888888889086E-2</v>
      </c>
      <c r="G926" s="16">
        <f t="shared" si="182"/>
        <v>16.388888888888889</v>
      </c>
      <c r="H926" s="16">
        <f t="shared" si="194"/>
        <v>-24.861111111111462</v>
      </c>
      <c r="I926">
        <f t="shared" si="183"/>
        <v>175.59900000000002</v>
      </c>
      <c r="J926" s="25">
        <f t="shared" si="184"/>
        <v>115.32002972991664</v>
      </c>
      <c r="K926" s="25">
        <f t="shared" si="185"/>
        <v>266.05791861880522</v>
      </c>
      <c r="L926">
        <f t="shared" si="186"/>
        <v>4360.3936662526412</v>
      </c>
      <c r="M926" s="26">
        <f t="shared" si="187"/>
        <v>4360.3936662526412</v>
      </c>
      <c r="N926" s="27" t="str">
        <f t="shared" si="188"/>
        <v>0</v>
      </c>
      <c r="O926" s="28">
        <f>O925+M926*(C926-C925)</f>
        <v>3692683.2915281481</v>
      </c>
      <c r="P926" s="28">
        <f t="shared" si="192"/>
        <v>-1731374.8171602939</v>
      </c>
      <c r="Q926" s="28">
        <f t="shared" si="193"/>
        <v>1731374.8171602939</v>
      </c>
      <c r="V926">
        <f t="shared" si="189"/>
        <v>1385099.8537282352</v>
      </c>
      <c r="W926">
        <f t="shared" si="190"/>
        <v>1211962.3720122059</v>
      </c>
    </row>
    <row r="927" spans="2:23" x14ac:dyDescent="0.25">
      <c r="B927" s="4" t="s">
        <v>37</v>
      </c>
      <c r="C927" s="4">
        <v>919</v>
      </c>
      <c r="D927" s="4">
        <v>330</v>
      </c>
      <c r="E927" s="11">
        <v>59.1</v>
      </c>
      <c r="F927" s="16">
        <f t="shared" si="191"/>
        <v>6.9444444444444448E-2</v>
      </c>
      <c r="G927" s="16">
        <f t="shared" si="182"/>
        <v>16.416666666666668</v>
      </c>
      <c r="H927" s="16">
        <f t="shared" si="194"/>
        <v>124.30555555555556</v>
      </c>
      <c r="I927">
        <f t="shared" si="183"/>
        <v>175.59900000000002</v>
      </c>
      <c r="J927" s="25">
        <f t="shared" si="184"/>
        <v>115.71127636913248</v>
      </c>
      <c r="K927" s="25">
        <f t="shared" si="185"/>
        <v>415.61583192468805</v>
      </c>
      <c r="L927">
        <f t="shared" si="186"/>
        <v>6823.0265740969626</v>
      </c>
      <c r="M927" s="26">
        <f t="shared" si="187"/>
        <v>6823.0265740969626</v>
      </c>
      <c r="N927" s="27" t="str">
        <f t="shared" si="188"/>
        <v>0</v>
      </c>
      <c r="O927" s="28">
        <f>O926+M927*(C927-C926)</f>
        <v>3699506.3181022452</v>
      </c>
      <c r="P927" s="28">
        <f t="shared" si="192"/>
        <v>-1731374.8171602939</v>
      </c>
      <c r="Q927" s="28">
        <f t="shared" si="193"/>
        <v>1731374.8171602939</v>
      </c>
      <c r="V927">
        <f t="shared" si="189"/>
        <v>1385099.8537282352</v>
      </c>
      <c r="W927">
        <f t="shared" si="190"/>
        <v>1211962.3720122059</v>
      </c>
    </row>
    <row r="928" spans="2:23" x14ac:dyDescent="0.25">
      <c r="B928" s="4" t="s">
        <v>37</v>
      </c>
      <c r="C928" s="4">
        <v>920</v>
      </c>
      <c r="D928" s="4">
        <v>331</v>
      </c>
      <c r="E928" s="11">
        <v>59.5</v>
      </c>
      <c r="F928" s="16">
        <f t="shared" si="191"/>
        <v>0.19444444444444425</v>
      </c>
      <c r="G928" s="16">
        <f t="shared" si="182"/>
        <v>16.527777777777779</v>
      </c>
      <c r="H928" s="16">
        <f t="shared" si="194"/>
        <v>348.0555555555552</v>
      </c>
      <c r="I928">
        <f t="shared" si="183"/>
        <v>175.59900000000002</v>
      </c>
      <c r="J928" s="25">
        <f t="shared" si="184"/>
        <v>117.28288860997915</v>
      </c>
      <c r="K928" s="25">
        <f t="shared" si="185"/>
        <v>640.93744416553443</v>
      </c>
      <c r="L928">
        <f t="shared" si="186"/>
        <v>10593.271646624806</v>
      </c>
      <c r="M928" s="26">
        <f t="shared" si="187"/>
        <v>10593.271646624806</v>
      </c>
      <c r="N928" s="27" t="str">
        <f t="shared" si="188"/>
        <v>0</v>
      </c>
      <c r="O928" s="28">
        <f>O927+M928*(C928-C927)</f>
        <v>3710099.5897488701</v>
      </c>
      <c r="P928" s="28">
        <f t="shared" si="192"/>
        <v>-1731374.8171602939</v>
      </c>
      <c r="Q928" s="28">
        <f t="shared" si="193"/>
        <v>1731374.8171602939</v>
      </c>
      <c r="V928">
        <f t="shared" si="189"/>
        <v>1385099.8537282352</v>
      </c>
      <c r="W928">
        <f t="shared" si="190"/>
        <v>1211962.3720122059</v>
      </c>
    </row>
    <row r="929" spans="2:23" x14ac:dyDescent="0.25">
      <c r="B929" s="4" t="s">
        <v>37</v>
      </c>
      <c r="C929" s="4">
        <v>921</v>
      </c>
      <c r="D929" s="4">
        <v>332</v>
      </c>
      <c r="E929" s="11">
        <v>60.5</v>
      </c>
      <c r="F929" s="16">
        <f t="shared" si="191"/>
        <v>0.38888888888888851</v>
      </c>
      <c r="G929" s="16">
        <f t="shared" si="182"/>
        <v>16.805555555555554</v>
      </c>
      <c r="H929" s="16">
        <f t="shared" si="194"/>
        <v>696.1111111111104</v>
      </c>
      <c r="I929">
        <f t="shared" si="183"/>
        <v>175.59900000000002</v>
      </c>
      <c r="J929" s="25">
        <f t="shared" si="184"/>
        <v>121.25829899997912</v>
      </c>
      <c r="K929" s="25">
        <f t="shared" si="185"/>
        <v>992.96841011108961</v>
      </c>
      <c r="L929">
        <f t="shared" si="186"/>
        <v>16687.385781033587</v>
      </c>
      <c r="M929" s="26">
        <f t="shared" si="187"/>
        <v>16687.385781033587</v>
      </c>
      <c r="N929" s="27" t="str">
        <f t="shared" si="188"/>
        <v>0</v>
      </c>
      <c r="O929" s="28">
        <f>O928+M929*(C929-C928)</f>
        <v>3726786.9755299035</v>
      </c>
      <c r="P929" s="28">
        <f t="shared" si="192"/>
        <v>-1731374.8171602939</v>
      </c>
      <c r="Q929" s="28">
        <f t="shared" si="193"/>
        <v>1731374.8171602939</v>
      </c>
      <c r="V929">
        <f t="shared" si="189"/>
        <v>1385099.8537282352</v>
      </c>
      <c r="W929">
        <f t="shared" si="190"/>
        <v>1211962.3720122059</v>
      </c>
    </row>
    <row r="930" spans="2:23" x14ac:dyDescent="0.25">
      <c r="B930" s="4" t="s">
        <v>37</v>
      </c>
      <c r="C930" s="4">
        <v>922</v>
      </c>
      <c r="D930" s="4">
        <v>333</v>
      </c>
      <c r="E930" s="11">
        <v>62.3</v>
      </c>
      <c r="F930" s="16">
        <f t="shared" si="191"/>
        <v>0.47222222222222199</v>
      </c>
      <c r="G930" s="16">
        <f t="shared" si="182"/>
        <v>17.305555555555554</v>
      </c>
      <c r="H930" s="16">
        <f t="shared" si="194"/>
        <v>845.27777777777737</v>
      </c>
      <c r="I930">
        <f t="shared" si="183"/>
        <v>175.59900000000002</v>
      </c>
      <c r="J930" s="25">
        <f t="shared" si="184"/>
        <v>128.58100493835911</v>
      </c>
      <c r="K930" s="25">
        <f t="shared" si="185"/>
        <v>1149.4577827161365</v>
      </c>
      <c r="L930">
        <f t="shared" si="186"/>
        <v>19892.005517559806</v>
      </c>
      <c r="M930" s="26">
        <f t="shared" si="187"/>
        <v>19892.005517559806</v>
      </c>
      <c r="N930" s="27" t="str">
        <f t="shared" si="188"/>
        <v>0</v>
      </c>
      <c r="O930" s="28">
        <f>O929+M930*(C930-C929)</f>
        <v>3746678.9810474631</v>
      </c>
      <c r="P930" s="28">
        <f t="shared" si="192"/>
        <v>-1731374.8171602939</v>
      </c>
      <c r="Q930" s="28">
        <f t="shared" si="193"/>
        <v>1731374.8171602939</v>
      </c>
      <c r="V930">
        <f t="shared" si="189"/>
        <v>1385099.8537282352</v>
      </c>
      <c r="W930">
        <f t="shared" si="190"/>
        <v>1211962.3720122059</v>
      </c>
    </row>
    <row r="931" spans="2:23" x14ac:dyDescent="0.25">
      <c r="B931" s="4" t="s">
        <v>37</v>
      </c>
      <c r="C931" s="4">
        <v>923</v>
      </c>
      <c r="D931" s="4">
        <v>334</v>
      </c>
      <c r="E931" s="11">
        <v>63.9</v>
      </c>
      <c r="F931" s="16">
        <f t="shared" si="191"/>
        <v>0.38888888888888851</v>
      </c>
      <c r="G931" s="16">
        <f t="shared" si="182"/>
        <v>17.75</v>
      </c>
      <c r="H931" s="16">
        <f t="shared" si="194"/>
        <v>696.1111111111104</v>
      </c>
      <c r="I931">
        <f t="shared" si="183"/>
        <v>175.59900000000002</v>
      </c>
      <c r="J931" s="25">
        <f t="shared" si="184"/>
        <v>135.27029548793246</v>
      </c>
      <c r="K931" s="25">
        <f t="shared" si="185"/>
        <v>1006.9804065990429</v>
      </c>
      <c r="L931">
        <f t="shared" si="186"/>
        <v>17873.902217133011</v>
      </c>
      <c r="M931" s="26">
        <f t="shared" si="187"/>
        <v>17873.902217133011</v>
      </c>
      <c r="N931" s="27" t="str">
        <f t="shared" si="188"/>
        <v>0</v>
      </c>
      <c r="O931" s="28">
        <f>O930+M931*(C931-C930)</f>
        <v>3764552.8832645961</v>
      </c>
      <c r="P931" s="28">
        <f t="shared" si="192"/>
        <v>-1731374.8171602939</v>
      </c>
      <c r="Q931" s="28">
        <f t="shared" si="193"/>
        <v>1731374.8171602939</v>
      </c>
      <c r="V931">
        <f t="shared" si="189"/>
        <v>1385099.8537282352</v>
      </c>
      <c r="W931">
        <f t="shared" si="190"/>
        <v>1211962.3720122059</v>
      </c>
    </row>
    <row r="932" spans="2:23" x14ac:dyDescent="0.25">
      <c r="B932" s="4" t="s">
        <v>37</v>
      </c>
      <c r="C932" s="4">
        <v>924</v>
      </c>
      <c r="D932" s="4">
        <v>335</v>
      </c>
      <c r="E932" s="11">
        <v>65.099999999999994</v>
      </c>
      <c r="F932" s="16">
        <f t="shared" si="191"/>
        <v>2.7777777777777186E-2</v>
      </c>
      <c r="G932" s="16">
        <f t="shared" si="182"/>
        <v>18.083333333333332</v>
      </c>
      <c r="H932" s="16">
        <f t="shared" si="194"/>
        <v>49.722222222221163</v>
      </c>
      <c r="I932">
        <f t="shared" si="183"/>
        <v>175.59900000000002</v>
      </c>
      <c r="J932" s="25">
        <f t="shared" si="184"/>
        <v>140.39857489103244</v>
      </c>
      <c r="K932" s="25">
        <f t="shared" si="185"/>
        <v>365.71979711325366</v>
      </c>
      <c r="L932">
        <f t="shared" si="186"/>
        <v>6613.4329977980033</v>
      </c>
      <c r="M932" s="26">
        <f t="shared" si="187"/>
        <v>6613.4329977980033</v>
      </c>
      <c r="N932" s="27" t="str">
        <f t="shared" si="188"/>
        <v>0</v>
      </c>
      <c r="O932" s="28">
        <f>O931+M932*(C932-C931)</f>
        <v>3771166.3162623942</v>
      </c>
      <c r="P932" s="28">
        <f t="shared" si="192"/>
        <v>-1731374.8171602939</v>
      </c>
      <c r="Q932" s="28">
        <f t="shared" si="193"/>
        <v>1731374.8171602939</v>
      </c>
      <c r="V932">
        <f t="shared" si="189"/>
        <v>1385099.8537282352</v>
      </c>
      <c r="W932">
        <f t="shared" si="190"/>
        <v>1211962.3720122059</v>
      </c>
    </row>
    <row r="933" spans="2:23" x14ac:dyDescent="0.25">
      <c r="B933" s="4" t="s">
        <v>37</v>
      </c>
      <c r="C933" s="4">
        <v>925</v>
      </c>
      <c r="D933" s="4">
        <v>336</v>
      </c>
      <c r="E933" s="11">
        <v>64.099999999999994</v>
      </c>
      <c r="F933" s="16">
        <f t="shared" si="191"/>
        <v>-0.33333333333333215</v>
      </c>
      <c r="G933" s="16">
        <f t="shared" si="182"/>
        <v>17.805555555555554</v>
      </c>
      <c r="H933" s="16">
        <f t="shared" si="194"/>
        <v>-596.66666666666458</v>
      </c>
      <c r="I933">
        <f t="shared" si="183"/>
        <v>175.59900000000002</v>
      </c>
      <c r="J933" s="25">
        <f t="shared" si="184"/>
        <v>136.11838303779911</v>
      </c>
      <c r="K933" s="25">
        <f t="shared" si="185"/>
        <v>-284.94928362886543</v>
      </c>
      <c r="L933">
        <f t="shared" si="186"/>
        <v>-5073.6803001695198</v>
      </c>
      <c r="M933" s="26" t="str">
        <f t="shared" si="187"/>
        <v>0</v>
      </c>
      <c r="N933" s="27">
        <f t="shared" si="188"/>
        <v>-5073.6803001695198</v>
      </c>
      <c r="O933" s="28">
        <f>O932+M933*(C933-C932)</f>
        <v>3771166.3162623942</v>
      </c>
      <c r="P933" s="28">
        <f t="shared" si="192"/>
        <v>-1736448.4974604635</v>
      </c>
      <c r="Q933" s="28">
        <f t="shared" si="193"/>
        <v>1736448.4974604635</v>
      </c>
      <c r="V933">
        <f t="shared" si="189"/>
        <v>1389158.7979683708</v>
      </c>
      <c r="W933">
        <f t="shared" si="190"/>
        <v>1215513.9482223245</v>
      </c>
    </row>
    <row r="934" spans="2:23" x14ac:dyDescent="0.25">
      <c r="B934" s="4" t="s">
        <v>37</v>
      </c>
      <c r="C934" s="4">
        <v>926</v>
      </c>
      <c r="D934" s="4">
        <v>337</v>
      </c>
      <c r="E934" s="11">
        <v>62.7</v>
      </c>
      <c r="F934" s="16">
        <f t="shared" si="191"/>
        <v>-0.29166666666666585</v>
      </c>
      <c r="G934" s="16">
        <f t="shared" si="182"/>
        <v>17.416666666666668</v>
      </c>
      <c r="H934" s="16">
        <f t="shared" si="194"/>
        <v>-522.08333333333189</v>
      </c>
      <c r="I934">
        <f t="shared" si="183"/>
        <v>175.59900000000002</v>
      </c>
      <c r="J934" s="25">
        <f t="shared" si="184"/>
        <v>130.23742593419249</v>
      </c>
      <c r="K934" s="25">
        <f t="shared" si="185"/>
        <v>-216.24690739913936</v>
      </c>
      <c r="L934">
        <f t="shared" si="186"/>
        <v>-3766.3003038683441</v>
      </c>
      <c r="M934" s="26" t="str">
        <f t="shared" si="187"/>
        <v>0</v>
      </c>
      <c r="N934" s="27">
        <f t="shared" si="188"/>
        <v>-3766.3003038683441</v>
      </c>
      <c r="O934" s="28">
        <f>O933+M934*(C934-C933)</f>
        <v>3771166.3162623942</v>
      </c>
      <c r="P934" s="28">
        <f t="shared" si="192"/>
        <v>-1740214.7977643318</v>
      </c>
      <c r="Q934" s="28">
        <f t="shared" si="193"/>
        <v>1740214.7977643318</v>
      </c>
      <c r="V934">
        <f t="shared" si="189"/>
        <v>1392171.8382114654</v>
      </c>
      <c r="W934">
        <f t="shared" si="190"/>
        <v>1218150.3584350324</v>
      </c>
    </row>
    <row r="935" spans="2:23" x14ac:dyDescent="0.25">
      <c r="B935" s="4" t="s">
        <v>37</v>
      </c>
      <c r="C935" s="4">
        <v>927</v>
      </c>
      <c r="D935" s="4">
        <v>338</v>
      </c>
      <c r="E935" s="11">
        <v>62</v>
      </c>
      <c r="F935" s="16">
        <f t="shared" si="191"/>
        <v>-0.19444444444444522</v>
      </c>
      <c r="G935" s="16">
        <f t="shared" si="182"/>
        <v>17.222222222222221</v>
      </c>
      <c r="H935" s="16">
        <f t="shared" si="194"/>
        <v>-348.05555555555696</v>
      </c>
      <c r="I935">
        <f t="shared" si="183"/>
        <v>175.59900000000002</v>
      </c>
      <c r="J935" s="25">
        <f t="shared" si="184"/>
        <v>127.34564615966663</v>
      </c>
      <c r="K935" s="25">
        <f t="shared" si="185"/>
        <v>-45.110909395890317</v>
      </c>
      <c r="L935">
        <f t="shared" si="186"/>
        <v>-776.91010626255547</v>
      </c>
      <c r="M935" s="26" t="str">
        <f t="shared" si="187"/>
        <v>0</v>
      </c>
      <c r="N935" s="27">
        <f t="shared" si="188"/>
        <v>-776.91010626255547</v>
      </c>
      <c r="O935" s="28">
        <f>O934+M935*(C935-C934)</f>
        <v>3771166.3162623942</v>
      </c>
      <c r="P935" s="28">
        <f t="shared" si="192"/>
        <v>-1740991.7078705945</v>
      </c>
      <c r="Q935" s="28">
        <f t="shared" si="193"/>
        <v>1740991.7078705945</v>
      </c>
      <c r="V935">
        <f t="shared" si="189"/>
        <v>1392793.3662964755</v>
      </c>
      <c r="W935">
        <f t="shared" si="190"/>
        <v>1218694.1955094161</v>
      </c>
    </row>
    <row r="936" spans="2:23" x14ac:dyDescent="0.25">
      <c r="B936" s="4" t="s">
        <v>37</v>
      </c>
      <c r="C936" s="4">
        <v>928</v>
      </c>
      <c r="D936" s="4">
        <v>339</v>
      </c>
      <c r="E936" s="11">
        <v>61.3</v>
      </c>
      <c r="F936" s="16">
        <f t="shared" si="191"/>
        <v>-0.15277777777777798</v>
      </c>
      <c r="G936" s="16">
        <f t="shared" si="182"/>
        <v>17.027777777777775</v>
      </c>
      <c r="H936" s="16">
        <f t="shared" si="194"/>
        <v>-273.47222222222257</v>
      </c>
      <c r="I936">
        <f t="shared" si="183"/>
        <v>175.59900000000002</v>
      </c>
      <c r="J936" s="25">
        <f t="shared" si="184"/>
        <v>124.48633223665909</v>
      </c>
      <c r="K936" s="25">
        <f t="shared" si="185"/>
        <v>26.613110014436543</v>
      </c>
      <c r="L936">
        <f t="shared" si="186"/>
        <v>453.16212330137773</v>
      </c>
      <c r="M936" s="26">
        <f t="shared" si="187"/>
        <v>453.16212330137773</v>
      </c>
      <c r="N936" s="27" t="str">
        <f t="shared" si="188"/>
        <v>0</v>
      </c>
      <c r="O936" s="28">
        <f>O935+M936*(C936-C935)</f>
        <v>3771619.4783856957</v>
      </c>
      <c r="P936" s="28">
        <f t="shared" si="192"/>
        <v>-1740991.7078705945</v>
      </c>
      <c r="Q936" s="28">
        <f t="shared" si="193"/>
        <v>1740991.7078705945</v>
      </c>
      <c r="V936">
        <f t="shared" si="189"/>
        <v>1392793.3662964755</v>
      </c>
      <c r="W936">
        <f t="shared" si="190"/>
        <v>1218694.1955094161</v>
      </c>
    </row>
    <row r="937" spans="2:23" x14ac:dyDescent="0.25">
      <c r="B937" s="4" t="s">
        <v>37</v>
      </c>
      <c r="C937" s="4">
        <v>929</v>
      </c>
      <c r="D937" s="4">
        <v>340</v>
      </c>
      <c r="E937" s="11">
        <v>60.9</v>
      </c>
      <c r="F937" s="16">
        <f t="shared" si="191"/>
        <v>-0.11111111111111072</v>
      </c>
      <c r="G937" s="16">
        <f t="shared" si="182"/>
        <v>16.916666666666664</v>
      </c>
      <c r="H937" s="16">
        <f t="shared" si="194"/>
        <v>-198.88888888888818</v>
      </c>
      <c r="I937">
        <f t="shared" si="183"/>
        <v>175.59900000000002</v>
      </c>
      <c r="J937" s="25">
        <f t="shared" si="184"/>
        <v>122.86701507113244</v>
      </c>
      <c r="K937" s="25">
        <f t="shared" si="185"/>
        <v>99.577126182244285</v>
      </c>
      <c r="L937">
        <f t="shared" si="186"/>
        <v>1684.5130512496323</v>
      </c>
      <c r="M937" s="26">
        <f t="shared" si="187"/>
        <v>1684.5130512496323</v>
      </c>
      <c r="N937" s="27" t="str">
        <f t="shared" si="188"/>
        <v>0</v>
      </c>
      <c r="O937" s="28">
        <f>O936+M937*(C937-C936)</f>
        <v>3773303.9914369453</v>
      </c>
      <c r="P937" s="28">
        <f t="shared" si="192"/>
        <v>-1740991.7078705945</v>
      </c>
      <c r="Q937" s="28">
        <f t="shared" si="193"/>
        <v>1740991.7078705945</v>
      </c>
      <c r="V937">
        <f t="shared" si="189"/>
        <v>1392793.3662964755</v>
      </c>
      <c r="W937">
        <f t="shared" si="190"/>
        <v>1218694.1955094161</v>
      </c>
    </row>
    <row r="938" spans="2:23" x14ac:dyDescent="0.25">
      <c r="B938" s="4" t="s">
        <v>37</v>
      </c>
      <c r="C938" s="4">
        <v>930</v>
      </c>
      <c r="D938" s="4">
        <v>341</v>
      </c>
      <c r="E938" s="11">
        <v>60.5</v>
      </c>
      <c r="F938" s="16">
        <f t="shared" si="191"/>
        <v>-9.7222222222221627E-2</v>
      </c>
      <c r="G938" s="16">
        <f t="shared" si="182"/>
        <v>16.805555555555554</v>
      </c>
      <c r="H938" s="16">
        <f t="shared" si="194"/>
        <v>-174.02777777777672</v>
      </c>
      <c r="I938">
        <f t="shared" si="183"/>
        <v>175.59900000000002</v>
      </c>
      <c r="J938" s="25">
        <f t="shared" si="184"/>
        <v>121.25829899997912</v>
      </c>
      <c r="K938" s="25">
        <f t="shared" si="185"/>
        <v>122.82952122220242</v>
      </c>
      <c r="L938">
        <f t="shared" si="186"/>
        <v>2064.2183427620125</v>
      </c>
      <c r="M938" s="26">
        <f t="shared" si="187"/>
        <v>2064.2183427620125</v>
      </c>
      <c r="N938" s="27" t="str">
        <f t="shared" si="188"/>
        <v>0</v>
      </c>
      <c r="O938" s="28">
        <f>O937+M938*(C938-C937)</f>
        <v>3775368.2097797072</v>
      </c>
      <c r="P938" s="28">
        <f t="shared" si="192"/>
        <v>-1740991.7078705945</v>
      </c>
      <c r="Q938" s="28">
        <f t="shared" si="193"/>
        <v>1740991.7078705945</v>
      </c>
      <c r="V938">
        <f t="shared" si="189"/>
        <v>1392793.3662964755</v>
      </c>
      <c r="W938">
        <f t="shared" si="190"/>
        <v>1218694.1955094161</v>
      </c>
    </row>
    <row r="939" spans="2:23" x14ac:dyDescent="0.25">
      <c r="B939" s="4" t="s">
        <v>37</v>
      </c>
      <c r="C939" s="4">
        <v>931</v>
      </c>
      <c r="D939" s="4">
        <v>342</v>
      </c>
      <c r="E939" s="11">
        <v>60.2</v>
      </c>
      <c r="F939" s="16">
        <f t="shared" si="191"/>
        <v>-9.7222222222222612E-2</v>
      </c>
      <c r="G939" s="16">
        <f t="shared" si="182"/>
        <v>16.722222222222221</v>
      </c>
      <c r="H939" s="16">
        <f t="shared" si="194"/>
        <v>-174.02777777777848</v>
      </c>
      <c r="I939">
        <f t="shared" si="183"/>
        <v>175.59900000000002</v>
      </c>
      <c r="J939" s="25">
        <f t="shared" si="184"/>
        <v>120.05871891479663</v>
      </c>
      <c r="K939" s="25">
        <f t="shared" si="185"/>
        <v>121.62994113701816</v>
      </c>
      <c r="L939">
        <f t="shared" si="186"/>
        <v>2033.9229045690258</v>
      </c>
      <c r="M939" s="26">
        <f t="shared" si="187"/>
        <v>2033.9229045690258</v>
      </c>
      <c r="N939" s="27" t="str">
        <f t="shared" si="188"/>
        <v>0</v>
      </c>
      <c r="O939" s="28">
        <f>O938+M939*(C939-C938)</f>
        <v>3777402.1326842764</v>
      </c>
      <c r="P939" s="28">
        <f t="shared" si="192"/>
        <v>-1740991.7078705945</v>
      </c>
      <c r="Q939" s="28">
        <f t="shared" si="193"/>
        <v>1740991.7078705945</v>
      </c>
      <c r="V939">
        <f t="shared" si="189"/>
        <v>1392793.3662964755</v>
      </c>
      <c r="W939">
        <f t="shared" si="190"/>
        <v>1218694.1955094161</v>
      </c>
    </row>
    <row r="940" spans="2:23" x14ac:dyDescent="0.25">
      <c r="B940" s="4" t="s">
        <v>37</v>
      </c>
      <c r="C940" s="4">
        <v>932</v>
      </c>
      <c r="D940" s="4">
        <v>343</v>
      </c>
      <c r="E940" s="11">
        <v>59.8</v>
      </c>
      <c r="F940" s="16">
        <f t="shared" si="191"/>
        <v>-0.1111111111111117</v>
      </c>
      <c r="G940" s="16">
        <f t="shared" si="182"/>
        <v>16.611111111111111</v>
      </c>
      <c r="H940" s="16">
        <f t="shared" si="194"/>
        <v>-198.88888888888994</v>
      </c>
      <c r="I940">
        <f t="shared" si="183"/>
        <v>175.59900000000002</v>
      </c>
      <c r="J940" s="25">
        <f t="shared" si="184"/>
        <v>118.46855475879663</v>
      </c>
      <c r="K940" s="25">
        <f t="shared" si="185"/>
        <v>95.178665869906709</v>
      </c>
      <c r="L940">
        <f t="shared" si="186"/>
        <v>1581.0233941723393</v>
      </c>
      <c r="M940" s="26">
        <f t="shared" si="187"/>
        <v>1581.0233941723393</v>
      </c>
      <c r="N940" s="27" t="str">
        <f t="shared" si="188"/>
        <v>0</v>
      </c>
      <c r="O940" s="28">
        <f>O939+M940*(C940-C939)</f>
        <v>3778983.156078449</v>
      </c>
      <c r="P940" s="28">
        <f t="shared" si="192"/>
        <v>-1740991.7078705945</v>
      </c>
      <c r="Q940" s="28">
        <f t="shared" si="193"/>
        <v>1740991.7078705945</v>
      </c>
      <c r="V940">
        <f t="shared" si="189"/>
        <v>1392793.3662964755</v>
      </c>
      <c r="W940">
        <f t="shared" si="190"/>
        <v>1218694.1955094161</v>
      </c>
    </row>
    <row r="941" spans="2:23" x14ac:dyDescent="0.25">
      <c r="B941" s="4" t="s">
        <v>37</v>
      </c>
      <c r="C941" s="4">
        <v>933</v>
      </c>
      <c r="D941" s="4">
        <v>344</v>
      </c>
      <c r="E941" s="11">
        <v>59.4</v>
      </c>
      <c r="F941" s="16">
        <f t="shared" si="191"/>
        <v>-0.16666666666666607</v>
      </c>
      <c r="G941" s="16">
        <f t="shared" si="182"/>
        <v>16.5</v>
      </c>
      <c r="H941" s="16">
        <f t="shared" si="194"/>
        <v>-298.33333333333229</v>
      </c>
      <c r="I941">
        <f t="shared" si="183"/>
        <v>175.59900000000002</v>
      </c>
      <c r="J941" s="25">
        <f t="shared" si="184"/>
        <v>116.88899169716997</v>
      </c>
      <c r="K941" s="25">
        <f t="shared" si="185"/>
        <v>-5.8453416361623027</v>
      </c>
      <c r="L941">
        <f t="shared" si="186"/>
        <v>-96.448136996677988</v>
      </c>
      <c r="M941" s="26" t="str">
        <f t="shared" si="187"/>
        <v>0</v>
      </c>
      <c r="N941" s="27">
        <f t="shared" si="188"/>
        <v>-96.448136996677988</v>
      </c>
      <c r="O941" s="28">
        <f>O940+M941*(C941-C940)</f>
        <v>3778983.156078449</v>
      </c>
      <c r="P941" s="28">
        <f t="shared" si="192"/>
        <v>-1741088.1560075912</v>
      </c>
      <c r="Q941" s="28">
        <f t="shared" si="193"/>
        <v>1741088.1560075912</v>
      </c>
      <c r="V941">
        <f t="shared" si="189"/>
        <v>1392870.5248060729</v>
      </c>
      <c r="W941">
        <f t="shared" si="190"/>
        <v>1218761.7092053138</v>
      </c>
    </row>
    <row r="942" spans="2:23" x14ac:dyDescent="0.25">
      <c r="B942" s="4" t="s">
        <v>37</v>
      </c>
      <c r="C942" s="4">
        <v>934</v>
      </c>
      <c r="D942" s="4">
        <v>345</v>
      </c>
      <c r="E942" s="11">
        <v>58.6</v>
      </c>
      <c r="F942" s="16">
        <f t="shared" si="191"/>
        <v>-0.26388888888888867</v>
      </c>
      <c r="G942" s="16">
        <f t="shared" si="182"/>
        <v>16.277777777777779</v>
      </c>
      <c r="H942" s="16">
        <f t="shared" si="194"/>
        <v>-472.36111111111074</v>
      </c>
      <c r="I942">
        <f t="shared" si="183"/>
        <v>175.59900000000002</v>
      </c>
      <c r="J942" s="25">
        <f t="shared" si="184"/>
        <v>113.76166885703664</v>
      </c>
      <c r="K942" s="25">
        <f t="shared" si="185"/>
        <v>-183.00044225407407</v>
      </c>
      <c r="L942">
        <f t="shared" si="186"/>
        <v>-2978.8405322468725</v>
      </c>
      <c r="M942" s="26" t="str">
        <f t="shared" si="187"/>
        <v>0</v>
      </c>
      <c r="N942" s="27">
        <f t="shared" si="188"/>
        <v>-2978.8405322468725</v>
      </c>
      <c r="O942" s="28">
        <f>O941+M942*(C942-C941)</f>
        <v>3778983.156078449</v>
      </c>
      <c r="P942" s="28">
        <f t="shared" si="192"/>
        <v>-1744066.9965398381</v>
      </c>
      <c r="Q942" s="28">
        <f t="shared" si="193"/>
        <v>1744066.9965398381</v>
      </c>
      <c r="V942">
        <f t="shared" si="189"/>
        <v>1395253.5972318705</v>
      </c>
      <c r="W942">
        <f t="shared" si="190"/>
        <v>1220846.8975778867</v>
      </c>
    </row>
    <row r="943" spans="2:23" x14ac:dyDescent="0.25">
      <c r="B943" s="4" t="s">
        <v>37</v>
      </c>
      <c r="C943" s="4">
        <v>935</v>
      </c>
      <c r="D943" s="4">
        <v>346</v>
      </c>
      <c r="E943" s="11">
        <v>57.5</v>
      </c>
      <c r="F943" s="16">
        <f t="shared" si="191"/>
        <v>-0.27777777777777779</v>
      </c>
      <c r="G943" s="16">
        <f t="shared" si="182"/>
        <v>15.972222222222221</v>
      </c>
      <c r="H943" s="16">
        <f t="shared" si="194"/>
        <v>-497.22222222222223</v>
      </c>
      <c r="I943">
        <f t="shared" si="183"/>
        <v>175.59900000000002</v>
      </c>
      <c r="J943" s="25">
        <f t="shared" si="184"/>
        <v>109.53083834947914</v>
      </c>
      <c r="K943" s="25">
        <f t="shared" si="185"/>
        <v>-212.09238387274308</v>
      </c>
      <c r="L943">
        <f t="shared" si="186"/>
        <v>-3387.586686856313</v>
      </c>
      <c r="M943" s="26" t="str">
        <f t="shared" si="187"/>
        <v>0</v>
      </c>
      <c r="N943" s="27">
        <f t="shared" si="188"/>
        <v>-3387.586686856313</v>
      </c>
      <c r="O943" s="28">
        <f>O942+M943*(C943-C942)</f>
        <v>3778983.156078449</v>
      </c>
      <c r="P943" s="28">
        <f t="shared" si="192"/>
        <v>-1747454.5832266945</v>
      </c>
      <c r="Q943" s="28">
        <f t="shared" si="193"/>
        <v>1747454.5832266945</v>
      </c>
      <c r="V943">
        <f t="shared" si="189"/>
        <v>1397963.6665813555</v>
      </c>
      <c r="W943">
        <f t="shared" si="190"/>
        <v>1223218.2082586861</v>
      </c>
    </row>
    <row r="944" spans="2:23" x14ac:dyDescent="0.25">
      <c r="B944" s="4" t="s">
        <v>37</v>
      </c>
      <c r="C944" s="4">
        <v>936</v>
      </c>
      <c r="D944" s="4">
        <v>347</v>
      </c>
      <c r="E944" s="11">
        <v>56.6</v>
      </c>
      <c r="F944" s="16">
        <f t="shared" si="191"/>
        <v>-0.20833333333333331</v>
      </c>
      <c r="G944" s="16">
        <f t="shared" si="182"/>
        <v>15.722222222222221</v>
      </c>
      <c r="H944" s="16">
        <f t="shared" si="194"/>
        <v>-372.91666666666663</v>
      </c>
      <c r="I944">
        <f t="shared" si="183"/>
        <v>175.59900000000002</v>
      </c>
      <c r="J944" s="25">
        <f t="shared" si="184"/>
        <v>106.12888090823664</v>
      </c>
      <c r="K944" s="25">
        <f t="shared" si="185"/>
        <v>-91.188785758429972</v>
      </c>
      <c r="L944">
        <f t="shared" si="186"/>
        <v>-1433.690353868649</v>
      </c>
      <c r="M944" s="26" t="str">
        <f t="shared" si="187"/>
        <v>0</v>
      </c>
      <c r="N944" s="27">
        <f t="shared" si="188"/>
        <v>-1433.690353868649</v>
      </c>
      <c r="O944" s="28">
        <f>O943+M944*(C944-C943)</f>
        <v>3778983.156078449</v>
      </c>
      <c r="P944" s="28">
        <f t="shared" si="192"/>
        <v>-1748888.2735805633</v>
      </c>
      <c r="Q944" s="28">
        <f t="shared" si="193"/>
        <v>1748888.2735805633</v>
      </c>
      <c r="V944">
        <f t="shared" si="189"/>
        <v>1399110.6188644506</v>
      </c>
      <c r="W944">
        <f t="shared" si="190"/>
        <v>1224221.7915063943</v>
      </c>
    </row>
    <row r="945" spans="2:23" x14ac:dyDescent="0.25">
      <c r="B945" s="4" t="s">
        <v>37</v>
      </c>
      <c r="C945" s="4">
        <v>937</v>
      </c>
      <c r="D945" s="4">
        <v>348</v>
      </c>
      <c r="E945" s="11">
        <v>56</v>
      </c>
      <c r="F945" s="16">
        <f t="shared" si="191"/>
        <v>-0.15277777777777798</v>
      </c>
      <c r="G945" s="16">
        <f t="shared" si="182"/>
        <v>15.555555555555555</v>
      </c>
      <c r="H945" s="16">
        <f t="shared" si="194"/>
        <v>-273.47222222222257</v>
      </c>
      <c r="I945">
        <f t="shared" si="183"/>
        <v>175.59900000000002</v>
      </c>
      <c r="J945" s="25">
        <f t="shared" si="184"/>
        <v>103.89072485866663</v>
      </c>
      <c r="K945" s="25">
        <f t="shared" si="185"/>
        <v>6.0175026364440782</v>
      </c>
      <c r="L945">
        <f t="shared" si="186"/>
        <v>93.605596566907877</v>
      </c>
      <c r="M945" s="26">
        <f t="shared" si="187"/>
        <v>93.605596566907877</v>
      </c>
      <c r="N945" s="27" t="str">
        <f t="shared" si="188"/>
        <v>0</v>
      </c>
      <c r="O945" s="28">
        <f>O944+M945*(C945-C944)</f>
        <v>3779076.761675016</v>
      </c>
      <c r="P945" s="28">
        <f t="shared" si="192"/>
        <v>-1748888.2735805633</v>
      </c>
      <c r="Q945" s="28">
        <f t="shared" si="193"/>
        <v>1748888.2735805633</v>
      </c>
      <c r="V945">
        <f t="shared" si="189"/>
        <v>1399110.6188644506</v>
      </c>
      <c r="W945">
        <f t="shared" si="190"/>
        <v>1224221.7915063943</v>
      </c>
    </row>
    <row r="946" spans="2:23" x14ac:dyDescent="0.25">
      <c r="B946" s="4" t="s">
        <v>37</v>
      </c>
      <c r="C946" s="4">
        <v>938</v>
      </c>
      <c r="D946" s="4">
        <v>349</v>
      </c>
      <c r="E946" s="11">
        <v>55.5</v>
      </c>
      <c r="F946" s="16">
        <f t="shared" si="191"/>
        <v>-0.1388888888888889</v>
      </c>
      <c r="G946" s="16">
        <f t="shared" si="182"/>
        <v>15.416666666666666</v>
      </c>
      <c r="H946" s="16">
        <f t="shared" si="194"/>
        <v>-248.61111111111111</v>
      </c>
      <c r="I946">
        <f t="shared" si="183"/>
        <v>175.59900000000002</v>
      </c>
      <c r="J946" s="25">
        <f t="shared" si="184"/>
        <v>102.04381544831247</v>
      </c>
      <c r="K946" s="25">
        <f t="shared" si="185"/>
        <v>29.031704337201376</v>
      </c>
      <c r="L946">
        <f t="shared" si="186"/>
        <v>447.5721085318545</v>
      </c>
      <c r="M946" s="26">
        <f t="shared" si="187"/>
        <v>447.5721085318545</v>
      </c>
      <c r="N946" s="27" t="str">
        <f t="shared" si="188"/>
        <v>0</v>
      </c>
      <c r="O946" s="28">
        <f>O945+M946*(C946-C945)</f>
        <v>3779524.3337835479</v>
      </c>
      <c r="P946" s="28">
        <f t="shared" si="192"/>
        <v>-1748888.2735805633</v>
      </c>
      <c r="Q946" s="28">
        <f t="shared" si="193"/>
        <v>1748888.2735805633</v>
      </c>
      <c r="V946">
        <f t="shared" si="189"/>
        <v>1399110.6188644506</v>
      </c>
      <c r="W946">
        <f t="shared" si="190"/>
        <v>1224221.7915063943</v>
      </c>
    </row>
    <row r="947" spans="2:23" x14ac:dyDescent="0.25">
      <c r="B947" s="4" t="s">
        <v>37</v>
      </c>
      <c r="C947" s="4">
        <v>939</v>
      </c>
      <c r="D947" s="4">
        <v>350</v>
      </c>
      <c r="E947" s="11">
        <v>55</v>
      </c>
      <c r="F947" s="16">
        <f t="shared" si="191"/>
        <v>-0.15277777777777798</v>
      </c>
      <c r="G947" s="16">
        <f t="shared" si="182"/>
        <v>15.277777777777777</v>
      </c>
      <c r="H947" s="16">
        <f t="shared" si="194"/>
        <v>-273.47222222222257</v>
      </c>
      <c r="I947">
        <f t="shared" si="183"/>
        <v>175.59900000000002</v>
      </c>
      <c r="J947" s="25">
        <f t="shared" si="184"/>
        <v>100.21347024791662</v>
      </c>
      <c r="K947" s="25">
        <f t="shared" si="185"/>
        <v>2.3402480256940663</v>
      </c>
      <c r="L947">
        <f t="shared" si="186"/>
        <v>35.753789281437122</v>
      </c>
      <c r="M947" s="26">
        <f t="shared" si="187"/>
        <v>35.753789281437122</v>
      </c>
      <c r="N947" s="27" t="str">
        <f t="shared" si="188"/>
        <v>0</v>
      </c>
      <c r="O947" s="28">
        <f>O946+M947*(C947-C946)</f>
        <v>3779560.0875728293</v>
      </c>
      <c r="P947" s="28">
        <f t="shared" si="192"/>
        <v>-1748888.2735805633</v>
      </c>
      <c r="Q947" s="28">
        <f t="shared" si="193"/>
        <v>1748888.2735805633</v>
      </c>
      <c r="V947">
        <f t="shared" si="189"/>
        <v>1399110.6188644506</v>
      </c>
      <c r="W947">
        <f t="shared" si="190"/>
        <v>1224221.7915063943</v>
      </c>
    </row>
    <row r="948" spans="2:23" x14ac:dyDescent="0.25">
      <c r="B948" s="4" t="s">
        <v>37</v>
      </c>
      <c r="C948" s="4">
        <v>940</v>
      </c>
      <c r="D948" s="4">
        <v>351</v>
      </c>
      <c r="E948" s="11">
        <v>54.4</v>
      </c>
      <c r="F948" s="16">
        <f t="shared" si="191"/>
        <v>-0.12499999999999981</v>
      </c>
      <c r="G948" s="16">
        <f t="shared" si="182"/>
        <v>15.111111111111111</v>
      </c>
      <c r="H948" s="16">
        <f t="shared" si="194"/>
        <v>-223.74999999999966</v>
      </c>
      <c r="I948">
        <f t="shared" si="183"/>
        <v>175.59900000000002</v>
      </c>
      <c r="J948" s="25">
        <f t="shared" si="184"/>
        <v>98.038920764586635</v>
      </c>
      <c r="K948" s="25">
        <f t="shared" si="185"/>
        <v>49.887920764586994</v>
      </c>
      <c r="L948">
        <f t="shared" si="186"/>
        <v>753.86191377598118</v>
      </c>
      <c r="M948" s="26">
        <f t="shared" si="187"/>
        <v>753.86191377598118</v>
      </c>
      <c r="N948" s="27" t="str">
        <f t="shared" si="188"/>
        <v>0</v>
      </c>
      <c r="O948" s="28">
        <f>O947+M948*(C948-C947)</f>
        <v>3780313.9494866054</v>
      </c>
      <c r="P948" s="28">
        <f t="shared" si="192"/>
        <v>-1748888.2735805633</v>
      </c>
      <c r="Q948" s="28">
        <f t="shared" si="193"/>
        <v>1748888.2735805633</v>
      </c>
      <c r="V948">
        <f t="shared" si="189"/>
        <v>1399110.6188644506</v>
      </c>
      <c r="W948">
        <f t="shared" si="190"/>
        <v>1224221.7915063943</v>
      </c>
    </row>
    <row r="949" spans="2:23" x14ac:dyDescent="0.25">
      <c r="B949" s="4" t="s">
        <v>37</v>
      </c>
      <c r="C949" s="4">
        <v>941</v>
      </c>
      <c r="D949" s="4">
        <v>352</v>
      </c>
      <c r="E949" s="11">
        <v>54.1</v>
      </c>
      <c r="F949" s="16">
        <f t="shared" si="191"/>
        <v>-5.5555555555555358E-2</v>
      </c>
      <c r="G949" s="16">
        <f t="shared" si="182"/>
        <v>15.027777777777779</v>
      </c>
      <c r="H949" s="16">
        <f t="shared" si="194"/>
        <v>-99.444444444444088</v>
      </c>
      <c r="I949">
        <f t="shared" si="183"/>
        <v>175.59900000000002</v>
      </c>
      <c r="J949" s="25">
        <f t="shared" si="184"/>
        <v>96.96059069629915</v>
      </c>
      <c r="K949" s="25">
        <f t="shared" si="185"/>
        <v>173.11514625185509</v>
      </c>
      <c r="L949">
        <f t="shared" si="186"/>
        <v>2601.535947840378</v>
      </c>
      <c r="M949" s="26">
        <f t="shared" si="187"/>
        <v>2601.535947840378</v>
      </c>
      <c r="N949" s="27" t="str">
        <f t="shared" si="188"/>
        <v>0</v>
      </c>
      <c r="O949" s="28">
        <f>O948+M949*(C949-C948)</f>
        <v>3782915.4854344456</v>
      </c>
      <c r="P949" s="28">
        <f t="shared" si="192"/>
        <v>-1748888.2735805633</v>
      </c>
      <c r="Q949" s="28">
        <f t="shared" si="193"/>
        <v>1748888.2735805633</v>
      </c>
      <c r="V949">
        <f t="shared" si="189"/>
        <v>1399110.6188644506</v>
      </c>
      <c r="W949">
        <f t="shared" si="190"/>
        <v>1224221.7915063943</v>
      </c>
    </row>
    <row r="950" spans="2:23" x14ac:dyDescent="0.25">
      <c r="B950" s="4" t="s">
        <v>37</v>
      </c>
      <c r="C950" s="4">
        <v>942</v>
      </c>
      <c r="D950" s="4">
        <v>353</v>
      </c>
      <c r="E950" s="11">
        <v>54</v>
      </c>
      <c r="F950" s="16">
        <f t="shared" si="191"/>
        <v>-2.7777777777778172E-2</v>
      </c>
      <c r="G950" s="16">
        <f t="shared" si="182"/>
        <v>15</v>
      </c>
      <c r="H950" s="16">
        <f t="shared" si="194"/>
        <v>-49.722222222222925</v>
      </c>
      <c r="I950">
        <f t="shared" si="183"/>
        <v>175.59900000000002</v>
      </c>
      <c r="J950" s="25">
        <f t="shared" si="184"/>
        <v>96.602472476999978</v>
      </c>
      <c r="K950" s="25">
        <f t="shared" si="185"/>
        <v>222.47925025477707</v>
      </c>
      <c r="L950">
        <f t="shared" si="186"/>
        <v>3337.1887538216561</v>
      </c>
      <c r="M950" s="26">
        <f t="shared" si="187"/>
        <v>3337.1887538216561</v>
      </c>
      <c r="N950" s="27" t="str">
        <f t="shared" si="188"/>
        <v>0</v>
      </c>
      <c r="O950" s="28">
        <f>O949+M950*(C950-C949)</f>
        <v>3786252.6741882674</v>
      </c>
      <c r="P950" s="28">
        <f t="shared" si="192"/>
        <v>-1748888.2735805633</v>
      </c>
      <c r="Q950" s="28">
        <f t="shared" si="193"/>
        <v>1748888.2735805633</v>
      </c>
      <c r="V950">
        <f t="shared" si="189"/>
        <v>1399110.6188644506</v>
      </c>
      <c r="W950">
        <f t="shared" si="190"/>
        <v>1224221.7915063943</v>
      </c>
    </row>
    <row r="951" spans="2:23" x14ac:dyDescent="0.25">
      <c r="B951" s="4" t="s">
        <v>37</v>
      </c>
      <c r="C951" s="4">
        <v>943</v>
      </c>
      <c r="D951" s="4">
        <v>354</v>
      </c>
      <c r="E951" s="11">
        <v>53.9</v>
      </c>
      <c r="F951" s="16">
        <f t="shared" si="191"/>
        <v>-1.3888888888889086E-2</v>
      </c>
      <c r="G951" s="16">
        <f t="shared" si="182"/>
        <v>14.972222222222221</v>
      </c>
      <c r="H951" s="16">
        <f t="shared" si="194"/>
        <v>-24.861111111111462</v>
      </c>
      <c r="I951">
        <f t="shared" si="183"/>
        <v>175.59900000000002</v>
      </c>
      <c r="J951" s="25">
        <f t="shared" si="184"/>
        <v>96.245016826099132</v>
      </c>
      <c r="K951" s="25">
        <f t="shared" si="185"/>
        <v>246.98290571498768</v>
      </c>
      <c r="L951">
        <f t="shared" si="186"/>
        <v>3697.8829494549541</v>
      </c>
      <c r="M951" s="26">
        <f t="shared" si="187"/>
        <v>3697.8829494549541</v>
      </c>
      <c r="N951" s="27" t="str">
        <f t="shared" si="188"/>
        <v>0</v>
      </c>
      <c r="O951" s="28">
        <f>O950+M951*(C951-C950)</f>
        <v>3789950.5571377226</v>
      </c>
      <c r="P951" s="28">
        <f t="shared" si="192"/>
        <v>-1748888.2735805633</v>
      </c>
      <c r="Q951" s="28">
        <f t="shared" si="193"/>
        <v>1748888.2735805633</v>
      </c>
      <c r="V951">
        <f t="shared" si="189"/>
        <v>1399110.6188644506</v>
      </c>
      <c r="W951">
        <f t="shared" si="190"/>
        <v>1224221.7915063943</v>
      </c>
    </row>
    <row r="952" spans="2:23" x14ac:dyDescent="0.25">
      <c r="B952" s="4" t="s">
        <v>37</v>
      </c>
      <c r="C952" s="4">
        <v>944</v>
      </c>
      <c r="D952" s="4">
        <v>355</v>
      </c>
      <c r="E952" s="11">
        <v>53.9</v>
      </c>
      <c r="F952" s="16">
        <f t="shared" si="191"/>
        <v>1.3888888888889086E-2</v>
      </c>
      <c r="G952" s="16">
        <f t="shared" si="182"/>
        <v>14.972222222222221</v>
      </c>
      <c r="H952" s="16">
        <f t="shared" si="194"/>
        <v>24.861111111111462</v>
      </c>
      <c r="I952">
        <f t="shared" si="183"/>
        <v>175.59900000000002</v>
      </c>
      <c r="J952" s="25">
        <f t="shared" si="184"/>
        <v>96.245016826099132</v>
      </c>
      <c r="K952" s="25">
        <f t="shared" si="185"/>
        <v>296.70512793721059</v>
      </c>
      <c r="L952">
        <f t="shared" si="186"/>
        <v>4442.3351099487918</v>
      </c>
      <c r="M952" s="26">
        <f t="shared" si="187"/>
        <v>4442.3351099487918</v>
      </c>
      <c r="N952" s="27" t="str">
        <f t="shared" si="188"/>
        <v>0</v>
      </c>
      <c r="O952" s="28">
        <f>O951+M952*(C952-C951)</f>
        <v>3794392.8922476713</v>
      </c>
      <c r="P952" s="28">
        <f t="shared" si="192"/>
        <v>-1748888.2735805633</v>
      </c>
      <c r="Q952" s="28">
        <f t="shared" si="193"/>
        <v>1748888.2735805633</v>
      </c>
      <c r="V952">
        <f t="shared" si="189"/>
        <v>1399110.6188644506</v>
      </c>
      <c r="W952">
        <f t="shared" si="190"/>
        <v>1224221.7915063943</v>
      </c>
    </row>
    <row r="953" spans="2:23" x14ac:dyDescent="0.25">
      <c r="B953" s="4" t="s">
        <v>37</v>
      </c>
      <c r="C953" s="4">
        <v>945</v>
      </c>
      <c r="D953" s="4">
        <v>356</v>
      </c>
      <c r="E953" s="11">
        <v>54</v>
      </c>
      <c r="F953" s="16">
        <f t="shared" si="191"/>
        <v>4.1666666666667261E-2</v>
      </c>
      <c r="G953" s="16">
        <f t="shared" si="182"/>
        <v>15</v>
      </c>
      <c r="H953" s="16">
        <f t="shared" si="194"/>
        <v>74.583333333334394</v>
      </c>
      <c r="I953">
        <f t="shared" si="183"/>
        <v>175.59900000000002</v>
      </c>
      <c r="J953" s="25">
        <f t="shared" si="184"/>
        <v>96.602472476999978</v>
      </c>
      <c r="K953" s="25">
        <f t="shared" si="185"/>
        <v>346.78480581033438</v>
      </c>
      <c r="L953">
        <f t="shared" si="186"/>
        <v>5201.7720871550155</v>
      </c>
      <c r="M953" s="26">
        <f t="shared" si="187"/>
        <v>5201.7720871550155</v>
      </c>
      <c r="N953" s="27" t="str">
        <f t="shared" si="188"/>
        <v>0</v>
      </c>
      <c r="O953" s="28">
        <f>O952+M953*(C953-C952)</f>
        <v>3799594.6643348262</v>
      </c>
      <c r="P953" s="28">
        <f t="shared" si="192"/>
        <v>-1748888.2735805633</v>
      </c>
      <c r="Q953" s="28">
        <f t="shared" si="193"/>
        <v>1748888.2735805633</v>
      </c>
      <c r="V953">
        <f t="shared" si="189"/>
        <v>1399110.6188644506</v>
      </c>
      <c r="W953">
        <f t="shared" si="190"/>
        <v>1224221.7915063943</v>
      </c>
    </row>
    <row r="954" spans="2:23" x14ac:dyDescent="0.25">
      <c r="B954" s="4" t="s">
        <v>37</v>
      </c>
      <c r="C954" s="4">
        <v>946</v>
      </c>
      <c r="D954" s="4">
        <v>357</v>
      </c>
      <c r="E954" s="11">
        <v>54.2</v>
      </c>
      <c r="F954" s="16">
        <f t="shared" si="191"/>
        <v>0.1388888888888889</v>
      </c>
      <c r="G954" s="16">
        <f t="shared" si="182"/>
        <v>15.055555555555555</v>
      </c>
      <c r="H954" s="16">
        <f t="shared" si="194"/>
        <v>248.61111111111111</v>
      </c>
      <c r="I954">
        <f t="shared" si="183"/>
        <v>175.59900000000002</v>
      </c>
      <c r="J954" s="25">
        <f t="shared" si="184"/>
        <v>97.319371483996647</v>
      </c>
      <c r="K954" s="25">
        <f t="shared" si="185"/>
        <v>521.52948259510777</v>
      </c>
      <c r="L954">
        <f t="shared" si="186"/>
        <v>7851.9160990707887</v>
      </c>
      <c r="M954" s="26">
        <f t="shared" si="187"/>
        <v>7851.9160990707887</v>
      </c>
      <c r="N954" s="27" t="str">
        <f t="shared" si="188"/>
        <v>0</v>
      </c>
      <c r="O954" s="28">
        <f>O953+M954*(C954-C953)</f>
        <v>3807446.5804338967</v>
      </c>
      <c r="P954" s="28">
        <f t="shared" si="192"/>
        <v>-1748888.2735805633</v>
      </c>
      <c r="Q954" s="28">
        <f t="shared" si="193"/>
        <v>1748888.2735805633</v>
      </c>
      <c r="V954">
        <f t="shared" si="189"/>
        <v>1399110.6188644506</v>
      </c>
      <c r="W954">
        <f t="shared" si="190"/>
        <v>1224221.7915063943</v>
      </c>
    </row>
    <row r="955" spans="2:23" x14ac:dyDescent="0.25">
      <c r="B955" s="4" t="s">
        <v>37</v>
      </c>
      <c r="C955" s="4">
        <v>947</v>
      </c>
      <c r="D955" s="4">
        <v>358</v>
      </c>
      <c r="E955" s="11">
        <v>55</v>
      </c>
      <c r="F955" s="16">
        <f t="shared" si="191"/>
        <v>0.22222222222222143</v>
      </c>
      <c r="G955" s="16">
        <f t="shared" si="182"/>
        <v>15.277777777777777</v>
      </c>
      <c r="H955" s="16">
        <f t="shared" si="194"/>
        <v>397.77777777777635</v>
      </c>
      <c r="I955">
        <f t="shared" si="183"/>
        <v>175.59900000000002</v>
      </c>
      <c r="J955" s="25">
        <f t="shared" si="184"/>
        <v>100.21347024791662</v>
      </c>
      <c r="K955" s="25">
        <f t="shared" si="185"/>
        <v>673.59024802569297</v>
      </c>
      <c r="L955">
        <f t="shared" si="186"/>
        <v>10290.962122614754</v>
      </c>
      <c r="M955" s="26">
        <f t="shared" si="187"/>
        <v>10290.962122614754</v>
      </c>
      <c r="N955" s="27" t="str">
        <f t="shared" si="188"/>
        <v>0</v>
      </c>
      <c r="O955" s="28">
        <f>O954+M955*(C955-C954)</f>
        <v>3817737.5425565117</v>
      </c>
      <c r="P955" s="28">
        <f t="shared" si="192"/>
        <v>-1748888.2735805633</v>
      </c>
      <c r="Q955" s="28">
        <f t="shared" si="193"/>
        <v>1748888.2735805633</v>
      </c>
      <c r="V955">
        <f t="shared" si="189"/>
        <v>1399110.6188644506</v>
      </c>
      <c r="W955">
        <f t="shared" si="190"/>
        <v>1224221.7915063943</v>
      </c>
    </row>
    <row r="956" spans="2:23" x14ac:dyDescent="0.25">
      <c r="B956" s="4" t="s">
        <v>37</v>
      </c>
      <c r="C956" s="4">
        <v>948</v>
      </c>
      <c r="D956" s="4">
        <v>359</v>
      </c>
      <c r="E956" s="11">
        <v>55.8</v>
      </c>
      <c r="F956" s="16">
        <f t="shared" si="191"/>
        <v>0.16666666666666705</v>
      </c>
      <c r="G956" s="16">
        <f t="shared" si="182"/>
        <v>15.499999999999998</v>
      </c>
      <c r="H956" s="16">
        <f t="shared" si="194"/>
        <v>298.333333333334</v>
      </c>
      <c r="I956">
        <f t="shared" si="183"/>
        <v>175.59900000000002</v>
      </c>
      <c r="J956" s="25">
        <f t="shared" si="184"/>
        <v>103.14997338932996</v>
      </c>
      <c r="K956" s="25">
        <f t="shared" si="185"/>
        <v>577.08230672266393</v>
      </c>
      <c r="L956">
        <f t="shared" si="186"/>
        <v>8944.7757542012896</v>
      </c>
      <c r="M956" s="26">
        <f t="shared" si="187"/>
        <v>8944.7757542012896</v>
      </c>
      <c r="N956" s="27" t="str">
        <f t="shared" si="188"/>
        <v>0</v>
      </c>
      <c r="O956" s="28">
        <f>O955+M956*(C956-C955)</f>
        <v>3826682.3183107129</v>
      </c>
      <c r="P956" s="28">
        <f t="shared" si="192"/>
        <v>-1748888.2735805633</v>
      </c>
      <c r="Q956" s="28">
        <f t="shared" si="193"/>
        <v>1748888.2735805633</v>
      </c>
      <c r="V956">
        <f t="shared" si="189"/>
        <v>1399110.6188644506</v>
      </c>
      <c r="W956">
        <f t="shared" si="190"/>
        <v>1224221.7915063943</v>
      </c>
    </row>
    <row r="957" spans="2:23" x14ac:dyDescent="0.25">
      <c r="B957" s="4" t="s">
        <v>37</v>
      </c>
      <c r="C957" s="4">
        <v>949</v>
      </c>
      <c r="D957" s="4">
        <v>360</v>
      </c>
      <c r="E957" s="11">
        <v>56.2</v>
      </c>
      <c r="F957" s="16">
        <f t="shared" si="191"/>
        <v>4.1666666666667261E-2</v>
      </c>
      <c r="G957" s="16">
        <f t="shared" si="182"/>
        <v>15.611111111111111</v>
      </c>
      <c r="H957" s="16">
        <f t="shared" si="194"/>
        <v>74.583333333334394</v>
      </c>
      <c r="I957">
        <f t="shared" si="183"/>
        <v>175.59900000000002</v>
      </c>
      <c r="J957" s="25">
        <f t="shared" si="184"/>
        <v>104.63412660159663</v>
      </c>
      <c r="K957" s="25">
        <f t="shared" si="185"/>
        <v>354.81645993493106</v>
      </c>
      <c r="L957">
        <f t="shared" si="186"/>
        <v>5539.0791800953129</v>
      </c>
      <c r="M957" s="26">
        <f t="shared" si="187"/>
        <v>5539.0791800953129</v>
      </c>
      <c r="N957" s="27" t="str">
        <f t="shared" si="188"/>
        <v>0</v>
      </c>
      <c r="O957" s="28">
        <f>O956+M957*(C957-C956)</f>
        <v>3832221.3974908083</v>
      </c>
      <c r="P957" s="28">
        <f t="shared" si="192"/>
        <v>-1748888.2735805633</v>
      </c>
      <c r="Q957" s="28">
        <f t="shared" si="193"/>
        <v>1748888.2735805633</v>
      </c>
      <c r="V957">
        <f t="shared" si="189"/>
        <v>1399110.6188644506</v>
      </c>
      <c r="W957">
        <f t="shared" si="190"/>
        <v>1224221.7915063943</v>
      </c>
    </row>
    <row r="958" spans="2:23" x14ac:dyDescent="0.25">
      <c r="B958" s="4" t="s">
        <v>37</v>
      </c>
      <c r="C958" s="4">
        <v>950</v>
      </c>
      <c r="D958" s="4">
        <v>361</v>
      </c>
      <c r="E958" s="11">
        <v>56.1</v>
      </c>
      <c r="F958" s="16">
        <f t="shared" si="191"/>
        <v>-0.15277777777777798</v>
      </c>
      <c r="G958" s="16">
        <f t="shared" si="182"/>
        <v>15.583333333333334</v>
      </c>
      <c r="H958" s="16">
        <f t="shared" si="194"/>
        <v>-273.47222222222257</v>
      </c>
      <c r="I958">
        <f t="shared" si="183"/>
        <v>175.59900000000002</v>
      </c>
      <c r="J958" s="25">
        <f t="shared" si="184"/>
        <v>104.26209444593249</v>
      </c>
      <c r="K958" s="25">
        <f t="shared" si="185"/>
        <v>6.3888722237099387</v>
      </c>
      <c r="L958">
        <f t="shared" si="186"/>
        <v>99.559925486146554</v>
      </c>
      <c r="M958" s="26">
        <f t="shared" si="187"/>
        <v>99.559925486146554</v>
      </c>
      <c r="N958" s="27" t="str">
        <f t="shared" si="188"/>
        <v>0</v>
      </c>
      <c r="O958" s="28">
        <f>O957+M958*(C958-C957)</f>
        <v>3832320.9574162946</v>
      </c>
      <c r="P958" s="28">
        <f t="shared" si="192"/>
        <v>-1748888.2735805633</v>
      </c>
      <c r="Q958" s="28">
        <f t="shared" si="193"/>
        <v>1748888.2735805633</v>
      </c>
      <c r="V958">
        <f t="shared" si="189"/>
        <v>1399110.6188644506</v>
      </c>
      <c r="W958">
        <f t="shared" si="190"/>
        <v>1224221.7915063943</v>
      </c>
    </row>
    <row r="959" spans="2:23" x14ac:dyDescent="0.25">
      <c r="B959" s="4" t="s">
        <v>37</v>
      </c>
      <c r="C959" s="4">
        <v>951</v>
      </c>
      <c r="D959" s="4">
        <v>362</v>
      </c>
      <c r="E959" s="11">
        <v>55.1</v>
      </c>
      <c r="F959" s="16">
        <f t="shared" si="191"/>
        <v>-0.47222222222222199</v>
      </c>
      <c r="G959" s="16">
        <f t="shared" si="182"/>
        <v>15.305555555555555</v>
      </c>
      <c r="H959" s="16">
        <f t="shared" si="194"/>
        <v>-845.27777777777737</v>
      </c>
      <c r="I959">
        <f t="shared" si="183"/>
        <v>175.59900000000002</v>
      </c>
      <c r="J959" s="25">
        <f t="shared" si="184"/>
        <v>100.57821415119913</v>
      </c>
      <c r="K959" s="25">
        <f t="shared" si="185"/>
        <v>-569.10056362657815</v>
      </c>
      <c r="L959">
        <f t="shared" si="186"/>
        <v>-8710.4002932845706</v>
      </c>
      <c r="M959" s="26" t="str">
        <f t="shared" si="187"/>
        <v>0</v>
      </c>
      <c r="N959" s="27">
        <f t="shared" si="188"/>
        <v>-8710.4002932845706</v>
      </c>
      <c r="O959" s="28">
        <f>O958+M959*(C959-C958)</f>
        <v>3832320.9574162946</v>
      </c>
      <c r="P959" s="28">
        <f t="shared" si="192"/>
        <v>-1757598.6738738478</v>
      </c>
      <c r="Q959" s="28">
        <f t="shared" si="193"/>
        <v>1757598.6738738478</v>
      </c>
      <c r="V959">
        <f t="shared" si="189"/>
        <v>1406078.9390990783</v>
      </c>
      <c r="W959">
        <f t="shared" si="190"/>
        <v>1230319.0717116934</v>
      </c>
    </row>
    <row r="960" spans="2:23" x14ac:dyDescent="0.25">
      <c r="B960" s="4" t="s">
        <v>37</v>
      </c>
      <c r="C960" s="4">
        <v>952</v>
      </c>
      <c r="D960" s="4">
        <v>363</v>
      </c>
      <c r="E960" s="11">
        <v>52.7</v>
      </c>
      <c r="F960" s="16">
        <f t="shared" si="191"/>
        <v>-0.93055555555555591</v>
      </c>
      <c r="G960" s="16">
        <f t="shared" si="182"/>
        <v>14.638888888888889</v>
      </c>
      <c r="H960" s="16">
        <f t="shared" si="194"/>
        <v>-1665.694444444445</v>
      </c>
      <c r="I960">
        <f t="shared" si="183"/>
        <v>175.59900000000002</v>
      </c>
      <c r="J960" s="25">
        <f t="shared" si="184"/>
        <v>92.007229350359154</v>
      </c>
      <c r="K960" s="25">
        <f t="shared" si="185"/>
        <v>-1398.0882150940859</v>
      </c>
      <c r="L960">
        <f t="shared" si="186"/>
        <v>-20466.458037627312</v>
      </c>
      <c r="M960" s="26" t="str">
        <f t="shared" si="187"/>
        <v>0</v>
      </c>
      <c r="N960" s="27">
        <f t="shared" si="188"/>
        <v>-20466.458037627312</v>
      </c>
      <c r="O960" s="28">
        <f>O959+M960*(C960-C959)</f>
        <v>3832320.9574162946</v>
      </c>
      <c r="P960" s="28">
        <f t="shared" si="192"/>
        <v>-1778065.1319114752</v>
      </c>
      <c r="Q960" s="28">
        <f t="shared" si="193"/>
        <v>1778065.1319114752</v>
      </c>
      <c r="V960">
        <f t="shared" si="189"/>
        <v>1422452.1055291803</v>
      </c>
      <c r="W960">
        <f t="shared" si="190"/>
        <v>1244645.5923380326</v>
      </c>
    </row>
    <row r="961" spans="2:23" x14ac:dyDescent="0.25">
      <c r="B961" s="4" t="s">
        <v>37</v>
      </c>
      <c r="C961" s="4">
        <v>953</v>
      </c>
      <c r="D961" s="4">
        <v>364</v>
      </c>
      <c r="E961" s="11">
        <v>48.4</v>
      </c>
      <c r="F961" s="16">
        <f t="shared" si="191"/>
        <v>-1.3333333333333335</v>
      </c>
      <c r="G961" s="16">
        <f t="shared" si="182"/>
        <v>13.444444444444443</v>
      </c>
      <c r="H961" s="16">
        <f t="shared" si="194"/>
        <v>-2386.666666666667</v>
      </c>
      <c r="I961">
        <f t="shared" si="183"/>
        <v>175.59900000000002</v>
      </c>
      <c r="J961" s="25">
        <f t="shared" si="184"/>
        <v>77.605311359986629</v>
      </c>
      <c r="K961" s="25">
        <f t="shared" si="185"/>
        <v>-2133.4623553066804</v>
      </c>
      <c r="L961">
        <f t="shared" si="186"/>
        <v>-28683.216110234254</v>
      </c>
      <c r="M961" s="26" t="str">
        <f t="shared" si="187"/>
        <v>0</v>
      </c>
      <c r="N961" s="27">
        <f t="shared" si="188"/>
        <v>-28683.216110234254</v>
      </c>
      <c r="O961" s="28">
        <f>O960+M961*(C961-C960)</f>
        <v>3832320.9574162946</v>
      </c>
      <c r="P961" s="28">
        <f t="shared" si="192"/>
        <v>-1806748.3480217094</v>
      </c>
      <c r="Q961" s="28">
        <f t="shared" si="193"/>
        <v>1806748.3480217094</v>
      </c>
      <c r="V961">
        <f t="shared" si="189"/>
        <v>1445398.6784173674</v>
      </c>
      <c r="W961">
        <f t="shared" si="190"/>
        <v>1264723.8436151966</v>
      </c>
    </row>
    <row r="962" spans="2:23" x14ac:dyDescent="0.25">
      <c r="B962" s="4" t="s">
        <v>37</v>
      </c>
      <c r="C962" s="4">
        <v>954</v>
      </c>
      <c r="D962" s="4">
        <v>365</v>
      </c>
      <c r="E962" s="11">
        <v>43.1</v>
      </c>
      <c r="F962" s="16">
        <f t="shared" si="191"/>
        <v>-1.4722222222222223</v>
      </c>
      <c r="G962" s="16">
        <f t="shared" si="182"/>
        <v>11.972222222222223</v>
      </c>
      <c r="H962" s="16">
        <f t="shared" si="194"/>
        <v>-2635.2777777777778</v>
      </c>
      <c r="I962">
        <f t="shared" si="183"/>
        <v>175.59900000000002</v>
      </c>
      <c r="J962" s="25">
        <f t="shared" si="184"/>
        <v>61.539684121399162</v>
      </c>
      <c r="K962" s="25">
        <f t="shared" si="185"/>
        <v>-2398.1390936563785</v>
      </c>
      <c r="L962">
        <f t="shared" si="186"/>
        <v>-28711.054149052754</v>
      </c>
      <c r="M962" s="26" t="str">
        <f t="shared" si="187"/>
        <v>0</v>
      </c>
      <c r="N962" s="27">
        <f t="shared" si="188"/>
        <v>-28711.054149052754</v>
      </c>
      <c r="O962" s="28">
        <f>O961+M962*(C962-C961)</f>
        <v>3832320.9574162946</v>
      </c>
      <c r="P962" s="28">
        <f t="shared" si="192"/>
        <v>-1835459.4021707622</v>
      </c>
      <c r="Q962" s="28">
        <f t="shared" si="193"/>
        <v>1835459.4021707622</v>
      </c>
      <c r="V962">
        <f t="shared" si="189"/>
        <v>1468367.5217366097</v>
      </c>
      <c r="W962">
        <f t="shared" si="190"/>
        <v>1284821.5815195334</v>
      </c>
    </row>
    <row r="963" spans="2:23" x14ac:dyDescent="0.25">
      <c r="B963" s="4" t="s">
        <v>37</v>
      </c>
      <c r="C963" s="4">
        <v>955</v>
      </c>
      <c r="D963" s="4">
        <v>366</v>
      </c>
      <c r="E963" s="11">
        <v>37.799999999999997</v>
      </c>
      <c r="F963" s="16">
        <f t="shared" si="191"/>
        <v>-1.4722222222222223</v>
      </c>
      <c r="G963" s="16">
        <f t="shared" si="182"/>
        <v>10.499999999999998</v>
      </c>
      <c r="H963" s="16">
        <f t="shared" si="194"/>
        <v>-2635.2777777777778</v>
      </c>
      <c r="I963">
        <f t="shared" si="183"/>
        <v>175.59900000000002</v>
      </c>
      <c r="J963" s="25">
        <f t="shared" si="184"/>
        <v>47.335211513729973</v>
      </c>
      <c r="K963" s="25">
        <f t="shared" si="185"/>
        <v>-2412.3435662640477</v>
      </c>
      <c r="L963">
        <f t="shared" si="186"/>
        <v>-25329.607445772497</v>
      </c>
      <c r="M963" s="26" t="str">
        <f t="shared" si="187"/>
        <v>0</v>
      </c>
      <c r="N963" s="27">
        <f t="shared" si="188"/>
        <v>-25329.607445772497</v>
      </c>
      <c r="O963" s="28">
        <f>O962+M963*(C963-C962)</f>
        <v>3832320.9574162946</v>
      </c>
      <c r="P963" s="28">
        <f t="shared" si="192"/>
        <v>-1860789.0096165347</v>
      </c>
      <c r="Q963" s="28">
        <f t="shared" si="193"/>
        <v>1860789.0096165347</v>
      </c>
      <c r="V963">
        <f t="shared" si="189"/>
        <v>1488631.2076932278</v>
      </c>
      <c r="W963">
        <f t="shared" si="190"/>
        <v>1302552.3067315742</v>
      </c>
    </row>
    <row r="964" spans="2:23" x14ac:dyDescent="0.25">
      <c r="B964" s="4" t="s">
        <v>37</v>
      </c>
      <c r="C964" s="4">
        <v>956</v>
      </c>
      <c r="D964" s="4">
        <v>367</v>
      </c>
      <c r="E964" s="11">
        <v>32.5</v>
      </c>
      <c r="F964" s="16">
        <f t="shared" si="191"/>
        <v>-1.4722222222222219</v>
      </c>
      <c r="G964" s="16">
        <f t="shared" si="182"/>
        <v>9.0277777777777768</v>
      </c>
      <c r="H964" s="16">
        <f t="shared" si="194"/>
        <v>-2635.2777777777774</v>
      </c>
      <c r="I964">
        <f t="shared" si="183"/>
        <v>175.59900000000002</v>
      </c>
      <c r="J964" s="25">
        <f t="shared" si="184"/>
        <v>34.991893536979148</v>
      </c>
      <c r="K964" s="25">
        <f t="shared" si="185"/>
        <v>-2424.686884240798</v>
      </c>
      <c r="L964">
        <f t="shared" si="186"/>
        <v>-21889.534371618312</v>
      </c>
      <c r="M964" s="26" t="str">
        <f t="shared" si="187"/>
        <v>0</v>
      </c>
      <c r="N964" s="27">
        <f t="shared" si="188"/>
        <v>-21889.534371618312</v>
      </c>
      <c r="O964" s="28">
        <f>O963+M964*(C964-C963)</f>
        <v>3832320.9574162946</v>
      </c>
      <c r="P964" s="28">
        <f t="shared" si="192"/>
        <v>-1882678.5439881531</v>
      </c>
      <c r="Q964" s="28">
        <f t="shared" si="193"/>
        <v>1882678.5439881531</v>
      </c>
      <c r="V964">
        <f t="shared" si="189"/>
        <v>1506142.8351905225</v>
      </c>
      <c r="W964">
        <f t="shared" si="190"/>
        <v>1317874.9807917071</v>
      </c>
    </row>
    <row r="965" spans="2:23" x14ac:dyDescent="0.25">
      <c r="B965" s="4" t="s">
        <v>37</v>
      </c>
      <c r="C965" s="4">
        <v>957</v>
      </c>
      <c r="D965" s="4">
        <v>368</v>
      </c>
      <c r="E965" s="11">
        <v>27.2</v>
      </c>
      <c r="F965" s="16">
        <f t="shared" si="191"/>
        <v>-1.0277777777777775</v>
      </c>
      <c r="G965" s="16">
        <f t="shared" si="182"/>
        <v>7.5555555555555554</v>
      </c>
      <c r="H965" s="16">
        <f t="shared" si="194"/>
        <v>-1839.7222222222217</v>
      </c>
      <c r="I965">
        <f t="shared" si="183"/>
        <v>175.59900000000002</v>
      </c>
      <c r="J965" s="25">
        <f t="shared" si="184"/>
        <v>24.509730191146659</v>
      </c>
      <c r="K965" s="25">
        <f t="shared" si="185"/>
        <v>-1639.6134920310751</v>
      </c>
      <c r="L965">
        <f t="shared" si="186"/>
        <v>-12388.190828679233</v>
      </c>
      <c r="M965" s="26" t="str">
        <f t="shared" si="187"/>
        <v>0</v>
      </c>
      <c r="N965" s="27">
        <f t="shared" si="188"/>
        <v>-12388.190828679233</v>
      </c>
      <c r="O965" s="28">
        <f>O964+M965*(C965-C964)</f>
        <v>3832320.9574162946</v>
      </c>
      <c r="P965" s="28">
        <f t="shared" si="192"/>
        <v>-1895066.7348168322</v>
      </c>
      <c r="Q965" s="28">
        <f t="shared" si="193"/>
        <v>1895066.7348168322</v>
      </c>
      <c r="V965">
        <f t="shared" si="189"/>
        <v>1516053.3878534657</v>
      </c>
      <c r="W965">
        <f t="shared" si="190"/>
        <v>1326546.7143717827</v>
      </c>
    </row>
    <row r="966" spans="2:23" x14ac:dyDescent="0.25">
      <c r="B966" s="4" t="s">
        <v>37</v>
      </c>
      <c r="C966" s="4">
        <v>958</v>
      </c>
      <c r="D966" s="4">
        <v>369</v>
      </c>
      <c r="E966" s="11">
        <v>25.1</v>
      </c>
      <c r="F966" s="16">
        <f t="shared" si="191"/>
        <v>-0.16666666666666657</v>
      </c>
      <c r="G966" s="16">
        <f t="shared" si="182"/>
        <v>6.9722222222222223</v>
      </c>
      <c r="H966" s="16">
        <f t="shared" si="194"/>
        <v>-298.33333333333314</v>
      </c>
      <c r="I966">
        <f t="shared" si="183"/>
        <v>175.59900000000002</v>
      </c>
      <c r="J966" s="25">
        <f t="shared" si="184"/>
        <v>20.871235831699163</v>
      </c>
      <c r="K966" s="25">
        <f t="shared" si="185"/>
        <v>-101.86309750163396</v>
      </c>
      <c r="L966">
        <f t="shared" si="186"/>
        <v>-710.21215202528117</v>
      </c>
      <c r="M966" s="26" t="str">
        <f t="shared" si="187"/>
        <v>0</v>
      </c>
      <c r="N966" s="27">
        <f t="shared" si="188"/>
        <v>-710.21215202528117</v>
      </c>
      <c r="O966" s="28">
        <f>O965+M966*(C966-C965)</f>
        <v>3832320.9574162946</v>
      </c>
      <c r="P966" s="28">
        <f t="shared" si="192"/>
        <v>-1895776.9469688574</v>
      </c>
      <c r="Q966" s="28">
        <f t="shared" si="193"/>
        <v>1895776.9469688574</v>
      </c>
      <c r="V966">
        <f t="shared" si="189"/>
        <v>1516621.5575750859</v>
      </c>
      <c r="W966">
        <f t="shared" si="190"/>
        <v>1327043.8628782001</v>
      </c>
    </row>
    <row r="967" spans="2:23" x14ac:dyDescent="0.25">
      <c r="B967" s="4" t="s">
        <v>37</v>
      </c>
      <c r="C967" s="4">
        <v>959</v>
      </c>
      <c r="D967" s="4">
        <v>370</v>
      </c>
      <c r="E967" s="11">
        <v>26</v>
      </c>
      <c r="F967" s="16">
        <f t="shared" si="191"/>
        <v>0.58333333333333326</v>
      </c>
      <c r="G967" s="16">
        <f t="shared" si="182"/>
        <v>7.2222222222222223</v>
      </c>
      <c r="H967" s="16">
        <f t="shared" si="194"/>
        <v>1044.1666666666665</v>
      </c>
      <c r="I967">
        <f t="shared" si="183"/>
        <v>175.59900000000002</v>
      </c>
      <c r="J967" s="25">
        <f t="shared" si="184"/>
        <v>22.394811863666661</v>
      </c>
      <c r="K967" s="25">
        <f t="shared" si="185"/>
        <v>1242.1604785303332</v>
      </c>
      <c r="L967">
        <f t="shared" si="186"/>
        <v>8971.1590116079624</v>
      </c>
      <c r="M967" s="26">
        <f t="shared" si="187"/>
        <v>8971.1590116079624</v>
      </c>
      <c r="N967" s="27" t="str">
        <f t="shared" si="188"/>
        <v>0</v>
      </c>
      <c r="O967" s="28">
        <f>O966+M967*(C967-C966)</f>
        <v>3841292.1164279026</v>
      </c>
      <c r="P967" s="28">
        <f t="shared" si="192"/>
        <v>-1895776.9469688574</v>
      </c>
      <c r="Q967" s="28">
        <f t="shared" si="193"/>
        <v>1895776.9469688574</v>
      </c>
      <c r="V967">
        <f t="shared" si="189"/>
        <v>1516621.5575750859</v>
      </c>
      <c r="W967">
        <f t="shared" si="190"/>
        <v>1327043.8628782001</v>
      </c>
    </row>
    <row r="968" spans="2:23" x14ac:dyDescent="0.25">
      <c r="B968" s="4" t="s">
        <v>37</v>
      </c>
      <c r="C968" s="4">
        <v>960</v>
      </c>
      <c r="D968" s="4">
        <v>371</v>
      </c>
      <c r="E968" s="11">
        <v>29.3</v>
      </c>
      <c r="F968" s="16">
        <f t="shared" si="191"/>
        <v>1.1944444444444446</v>
      </c>
      <c r="G968" s="16">
        <f t="shared" si="182"/>
        <v>8.1388888888888893</v>
      </c>
      <c r="H968" s="16">
        <f t="shared" si="194"/>
        <v>2138.0555555555561</v>
      </c>
      <c r="I968">
        <f t="shared" si="183"/>
        <v>175.59900000000002</v>
      </c>
      <c r="J968" s="25">
        <f t="shared" si="184"/>
        <v>28.44041721425916</v>
      </c>
      <c r="K968" s="25">
        <f t="shared" si="185"/>
        <v>2342.0949727698153</v>
      </c>
      <c r="L968">
        <f t="shared" si="186"/>
        <v>19062.050750598777</v>
      </c>
      <c r="M968" s="26">
        <f t="shared" si="187"/>
        <v>19062.050750598777</v>
      </c>
      <c r="N968" s="27" t="str">
        <f t="shared" si="188"/>
        <v>0</v>
      </c>
      <c r="O968" s="28">
        <f>O967+M968*(C968-C967)</f>
        <v>3860354.1671785014</v>
      </c>
      <c r="P968" s="28">
        <f t="shared" si="192"/>
        <v>-1895776.9469688574</v>
      </c>
      <c r="Q968" s="28">
        <f t="shared" si="193"/>
        <v>1895776.9469688574</v>
      </c>
      <c r="V968">
        <f t="shared" si="189"/>
        <v>1516621.5575750859</v>
      </c>
      <c r="W968">
        <f t="shared" si="190"/>
        <v>1327043.8628782001</v>
      </c>
    </row>
    <row r="969" spans="2:23" x14ac:dyDescent="0.25">
      <c r="B969" s="4" t="s">
        <v>37</v>
      </c>
      <c r="C969" s="4">
        <v>961</v>
      </c>
      <c r="D969" s="4">
        <v>372</v>
      </c>
      <c r="E969" s="11">
        <v>34.6</v>
      </c>
      <c r="F969" s="16">
        <f t="shared" si="191"/>
        <v>1.5416666666666663</v>
      </c>
      <c r="G969" s="16">
        <f t="shared" ref="G969:G1032" si="195">E969/3.6</f>
        <v>9.6111111111111107</v>
      </c>
      <c r="H969" s="16">
        <f t="shared" si="194"/>
        <v>2759.5833333333326</v>
      </c>
      <c r="I969">
        <f t="shared" ref="I969:I1032" si="196">($S$5*$S$2)*9.81</f>
        <v>175.59900000000002</v>
      </c>
      <c r="J969" s="25">
        <f t="shared" ref="J969:J1032" si="197">0.5*$S$6*$S$4*$S$3*(G969^2)</f>
        <v>39.66001918743666</v>
      </c>
      <c r="K969" s="25">
        <f t="shared" ref="K969:K1032" si="198">H969+I969+J969</f>
        <v>2974.8423525207695</v>
      </c>
      <c r="L969">
        <f t="shared" ref="L969:L1032" si="199">K969*G969</f>
        <v>28591.540388116282</v>
      </c>
      <c r="M969" s="26">
        <f t="shared" ref="M969:M1032" si="200">IF(L969&gt;0, L969, "0")</f>
        <v>28591.540388116282</v>
      </c>
      <c r="N969" s="27" t="str">
        <f t="shared" ref="N969:N1032" si="201">IF(L969&lt;0, L969, "0")</f>
        <v>0</v>
      </c>
      <c r="O969" s="28">
        <f>O968+M969*(C969-C968)</f>
        <v>3888945.7075666175</v>
      </c>
      <c r="P969" s="28">
        <f t="shared" si="192"/>
        <v>-1895776.9469688574</v>
      </c>
      <c r="Q969" s="28">
        <f t="shared" si="193"/>
        <v>1895776.9469688574</v>
      </c>
      <c r="V969">
        <f t="shared" ref="V969:V1032" si="202">Q969-(Q969*20%)</f>
        <v>1516621.5575750859</v>
      </c>
      <c r="W969">
        <f t="shared" ref="W969:W1032" si="203">Q969-(Q969*30%)</f>
        <v>1327043.8628782001</v>
      </c>
    </row>
    <row r="970" spans="2:23" x14ac:dyDescent="0.25">
      <c r="B970" s="4" t="s">
        <v>37</v>
      </c>
      <c r="C970" s="4">
        <v>962</v>
      </c>
      <c r="D970" s="4">
        <v>373</v>
      </c>
      <c r="E970" s="11">
        <v>40.4</v>
      </c>
      <c r="F970" s="16">
        <f t="shared" ref="F970:F1033" si="204">($E971-$E969)/2/3.6</f>
        <v>1.4861111111111105</v>
      </c>
      <c r="G970" s="16">
        <f t="shared" si="195"/>
        <v>11.222222222222221</v>
      </c>
      <c r="H970" s="16">
        <f t="shared" si="194"/>
        <v>2660.1388888888878</v>
      </c>
      <c r="I970">
        <f t="shared" si="196"/>
        <v>175.59900000000002</v>
      </c>
      <c r="J970" s="25">
        <f t="shared" si="197"/>
        <v>54.070881851186648</v>
      </c>
      <c r="K970" s="25">
        <f t="shared" si="198"/>
        <v>2889.8087707400746</v>
      </c>
      <c r="L970">
        <f t="shared" si="199"/>
        <v>32430.076204971945</v>
      </c>
      <c r="M970" s="26">
        <f t="shared" si="200"/>
        <v>32430.076204971945</v>
      </c>
      <c r="N970" s="27" t="str">
        <f t="shared" si="201"/>
        <v>0</v>
      </c>
      <c r="O970" s="28">
        <f>O969+M970*(C970-C969)</f>
        <v>3921375.7837715894</v>
      </c>
      <c r="P970" s="28">
        <f t="shared" ref="P970:P1033" si="205">N970+P969</f>
        <v>-1895776.9469688574</v>
      </c>
      <c r="Q970" s="28">
        <f t="shared" ref="Q970:Q1033" si="206">P970*-1</f>
        <v>1895776.9469688574</v>
      </c>
      <c r="V970">
        <f t="shared" si="202"/>
        <v>1516621.5575750859</v>
      </c>
      <c r="W970">
        <f t="shared" si="203"/>
        <v>1327043.8628782001</v>
      </c>
    </row>
    <row r="971" spans="2:23" x14ac:dyDescent="0.25">
      <c r="B971" s="4" t="s">
        <v>37</v>
      </c>
      <c r="C971" s="4">
        <v>963</v>
      </c>
      <c r="D971" s="4">
        <v>374</v>
      </c>
      <c r="E971" s="11">
        <v>45.3</v>
      </c>
      <c r="F971" s="16">
        <f t="shared" si="204"/>
        <v>1.1944444444444446</v>
      </c>
      <c r="G971" s="16">
        <f t="shared" si="195"/>
        <v>12.583333333333332</v>
      </c>
      <c r="H971" s="16">
        <f t="shared" si="194"/>
        <v>2138.0555555555561</v>
      </c>
      <c r="I971">
        <f t="shared" si="196"/>
        <v>175.59900000000002</v>
      </c>
      <c r="J971" s="25">
        <f t="shared" si="197"/>
        <v>67.98249922679247</v>
      </c>
      <c r="K971" s="25">
        <f t="shared" si="198"/>
        <v>2381.637054782349</v>
      </c>
      <c r="L971">
        <f t="shared" si="199"/>
        <v>29968.932939344555</v>
      </c>
      <c r="M971" s="26">
        <f t="shared" si="200"/>
        <v>29968.932939344555</v>
      </c>
      <c r="N971" s="27" t="str">
        <f t="shared" si="201"/>
        <v>0</v>
      </c>
      <c r="O971" s="28">
        <f>O970+M971*(C971-C970)</f>
        <v>3951344.7167109339</v>
      </c>
      <c r="P971" s="28">
        <f t="shared" si="205"/>
        <v>-1895776.9469688574</v>
      </c>
      <c r="Q971" s="28">
        <f t="shared" si="206"/>
        <v>1895776.9469688574</v>
      </c>
      <c r="V971">
        <f t="shared" si="202"/>
        <v>1516621.5575750859</v>
      </c>
      <c r="W971">
        <f t="shared" si="203"/>
        <v>1327043.8628782001</v>
      </c>
    </row>
    <row r="972" spans="2:23" x14ac:dyDescent="0.25">
      <c r="B972" s="4" t="s">
        <v>37</v>
      </c>
      <c r="C972" s="4">
        <v>964</v>
      </c>
      <c r="D972" s="4">
        <v>375</v>
      </c>
      <c r="E972" s="11">
        <v>49</v>
      </c>
      <c r="F972" s="16">
        <f t="shared" si="204"/>
        <v>0.80555555555555614</v>
      </c>
      <c r="G972" s="16">
        <f t="shared" si="195"/>
        <v>13.611111111111111</v>
      </c>
      <c r="H972" s="16">
        <f t="shared" si="194"/>
        <v>1441.9444444444455</v>
      </c>
      <c r="I972">
        <f t="shared" si="196"/>
        <v>175.59900000000002</v>
      </c>
      <c r="J972" s="25">
        <f t="shared" si="197"/>
        <v>79.541336219916644</v>
      </c>
      <c r="K972" s="25">
        <f t="shared" si="198"/>
        <v>1697.0847806643621</v>
      </c>
      <c r="L972">
        <f t="shared" si="199"/>
        <v>23099.20951459826</v>
      </c>
      <c r="M972" s="26">
        <f t="shared" si="200"/>
        <v>23099.20951459826</v>
      </c>
      <c r="N972" s="27" t="str">
        <f t="shared" si="201"/>
        <v>0</v>
      </c>
      <c r="O972" s="28">
        <f>O971+M972*(C972-C971)</f>
        <v>3974443.9262255323</v>
      </c>
      <c r="P972" s="28">
        <f t="shared" si="205"/>
        <v>-1895776.9469688574</v>
      </c>
      <c r="Q972" s="28">
        <f t="shared" si="206"/>
        <v>1895776.9469688574</v>
      </c>
      <c r="V972">
        <f t="shared" si="202"/>
        <v>1516621.5575750859</v>
      </c>
      <c r="W972">
        <f t="shared" si="203"/>
        <v>1327043.8628782001</v>
      </c>
    </row>
    <row r="973" spans="2:23" x14ac:dyDescent="0.25">
      <c r="B973" s="4" t="s">
        <v>37</v>
      </c>
      <c r="C973" s="4">
        <v>965</v>
      </c>
      <c r="D973" s="4">
        <v>376</v>
      </c>
      <c r="E973" s="11">
        <v>51.1</v>
      </c>
      <c r="F973" s="16">
        <f t="shared" si="204"/>
        <v>0.43055555555555575</v>
      </c>
      <c r="G973" s="16">
        <f t="shared" si="195"/>
        <v>14.194444444444445</v>
      </c>
      <c r="H973" s="16">
        <f t="shared" ref="H973:H1036" si="207">$S$2*F973</f>
        <v>770.6944444444448</v>
      </c>
      <c r="I973">
        <f t="shared" si="196"/>
        <v>175.59900000000002</v>
      </c>
      <c r="J973" s="25">
        <f t="shared" si="197"/>
        <v>86.505261370599143</v>
      </c>
      <c r="K973" s="25">
        <f t="shared" si="198"/>
        <v>1032.7987058150441</v>
      </c>
      <c r="L973">
        <f t="shared" si="199"/>
        <v>14660.003851985764</v>
      </c>
      <c r="M973" s="26">
        <f t="shared" si="200"/>
        <v>14660.003851985764</v>
      </c>
      <c r="N973" s="27" t="str">
        <f t="shared" si="201"/>
        <v>0</v>
      </c>
      <c r="O973" s="28">
        <f>O972+M973*(C973-C972)</f>
        <v>3989103.9300775179</v>
      </c>
      <c r="P973" s="28">
        <f t="shared" si="205"/>
        <v>-1895776.9469688574</v>
      </c>
      <c r="Q973" s="28">
        <f t="shared" si="206"/>
        <v>1895776.9469688574</v>
      </c>
      <c r="V973">
        <f t="shared" si="202"/>
        <v>1516621.5575750859</v>
      </c>
      <c r="W973">
        <f t="shared" si="203"/>
        <v>1327043.8628782001</v>
      </c>
    </row>
    <row r="974" spans="2:23" x14ac:dyDescent="0.25">
      <c r="B974" s="4" t="s">
        <v>37</v>
      </c>
      <c r="C974" s="4">
        <v>966</v>
      </c>
      <c r="D974" s="4">
        <v>377</v>
      </c>
      <c r="E974" s="11">
        <v>52.1</v>
      </c>
      <c r="F974" s="16">
        <f t="shared" si="204"/>
        <v>0.15277777777777798</v>
      </c>
      <c r="G974" s="16">
        <f t="shared" si="195"/>
        <v>14.472222222222221</v>
      </c>
      <c r="H974" s="16">
        <f t="shared" si="207"/>
        <v>273.47222222222257</v>
      </c>
      <c r="I974">
        <f t="shared" si="196"/>
        <v>175.59900000000002</v>
      </c>
      <c r="J974" s="25">
        <f t="shared" si="197"/>
        <v>89.924114305999126</v>
      </c>
      <c r="K974" s="25">
        <f t="shared" si="198"/>
        <v>538.99533652822174</v>
      </c>
      <c r="L974">
        <f t="shared" si="199"/>
        <v>7800.4602869778755</v>
      </c>
      <c r="M974" s="26">
        <f t="shared" si="200"/>
        <v>7800.4602869778755</v>
      </c>
      <c r="N974" s="27" t="str">
        <f t="shared" si="201"/>
        <v>0</v>
      </c>
      <c r="O974" s="28">
        <f>O973+M974*(C974-C973)</f>
        <v>3996904.3903644956</v>
      </c>
      <c r="P974" s="28">
        <f t="shared" si="205"/>
        <v>-1895776.9469688574</v>
      </c>
      <c r="Q974" s="28">
        <f t="shared" si="206"/>
        <v>1895776.9469688574</v>
      </c>
      <c r="V974">
        <f t="shared" si="202"/>
        <v>1516621.5575750859</v>
      </c>
      <c r="W974">
        <f t="shared" si="203"/>
        <v>1327043.8628782001</v>
      </c>
    </row>
    <row r="975" spans="2:23" x14ac:dyDescent="0.25">
      <c r="B975" s="4" t="s">
        <v>37</v>
      </c>
      <c r="C975" s="4">
        <v>967</v>
      </c>
      <c r="D975" s="4">
        <v>378</v>
      </c>
      <c r="E975" s="11">
        <v>52.2</v>
      </c>
      <c r="F975" s="16">
        <f t="shared" si="204"/>
        <v>0</v>
      </c>
      <c r="G975" s="16">
        <f t="shared" si="195"/>
        <v>14.5</v>
      </c>
      <c r="H975" s="16">
        <f t="shared" si="207"/>
        <v>0</v>
      </c>
      <c r="I975">
        <f t="shared" si="196"/>
        <v>175.59900000000002</v>
      </c>
      <c r="J975" s="25">
        <f t="shared" si="197"/>
        <v>90.269643725729978</v>
      </c>
      <c r="K975" s="25">
        <f t="shared" si="198"/>
        <v>265.86864372573001</v>
      </c>
      <c r="L975">
        <f t="shared" si="199"/>
        <v>3855.0953340230853</v>
      </c>
      <c r="M975" s="26">
        <f t="shared" si="200"/>
        <v>3855.0953340230853</v>
      </c>
      <c r="N975" s="27" t="str">
        <f t="shared" si="201"/>
        <v>0</v>
      </c>
      <c r="O975" s="28">
        <f>O974+M975*(C975-C974)</f>
        <v>4000759.4856985188</v>
      </c>
      <c r="P975" s="28">
        <f t="shared" si="205"/>
        <v>-1895776.9469688574</v>
      </c>
      <c r="Q975" s="28">
        <f t="shared" si="206"/>
        <v>1895776.9469688574</v>
      </c>
      <c r="V975">
        <f t="shared" si="202"/>
        <v>1516621.5575750859</v>
      </c>
      <c r="W975">
        <f t="shared" si="203"/>
        <v>1327043.8628782001</v>
      </c>
    </row>
    <row r="976" spans="2:23" x14ac:dyDescent="0.25">
      <c r="B976" s="4" t="s">
        <v>37</v>
      </c>
      <c r="C976" s="4">
        <v>968</v>
      </c>
      <c r="D976" s="4">
        <v>379</v>
      </c>
      <c r="E976" s="11">
        <v>52.1</v>
      </c>
      <c r="F976" s="16">
        <f t="shared" si="204"/>
        <v>-6.9444444444444448E-2</v>
      </c>
      <c r="G976" s="16">
        <f t="shared" si="195"/>
        <v>14.472222222222221</v>
      </c>
      <c r="H976" s="16">
        <f t="shared" si="207"/>
        <v>-124.30555555555556</v>
      </c>
      <c r="I976">
        <f t="shared" si="196"/>
        <v>175.59900000000002</v>
      </c>
      <c r="J976" s="25">
        <f t="shared" si="197"/>
        <v>89.924114305999126</v>
      </c>
      <c r="K976" s="25">
        <f t="shared" si="198"/>
        <v>141.21755875044357</v>
      </c>
      <c r="L976">
        <f t="shared" si="199"/>
        <v>2043.7318919161416</v>
      </c>
      <c r="M976" s="26">
        <f t="shared" si="200"/>
        <v>2043.7318919161416</v>
      </c>
      <c r="N976" s="27" t="str">
        <f t="shared" si="201"/>
        <v>0</v>
      </c>
      <c r="O976" s="28">
        <f>O975+M976*(C976-C975)</f>
        <v>4002803.2175904349</v>
      </c>
      <c r="P976" s="28">
        <f t="shared" si="205"/>
        <v>-1895776.9469688574</v>
      </c>
      <c r="Q976" s="28">
        <f t="shared" si="206"/>
        <v>1895776.9469688574</v>
      </c>
      <c r="V976">
        <f t="shared" si="202"/>
        <v>1516621.5575750859</v>
      </c>
      <c r="W976">
        <f t="shared" si="203"/>
        <v>1327043.8628782001</v>
      </c>
    </row>
    <row r="977" spans="2:23" x14ac:dyDescent="0.25">
      <c r="B977" s="4" t="s">
        <v>37</v>
      </c>
      <c r="C977" s="4">
        <v>969</v>
      </c>
      <c r="D977" s="4">
        <v>380</v>
      </c>
      <c r="E977" s="11">
        <v>51.7</v>
      </c>
      <c r="F977" s="16">
        <f t="shared" si="204"/>
        <v>-0.16666666666666705</v>
      </c>
      <c r="G977" s="16">
        <f t="shared" si="195"/>
        <v>14.361111111111111</v>
      </c>
      <c r="H977" s="16">
        <f t="shared" si="207"/>
        <v>-298.333333333334</v>
      </c>
      <c r="I977">
        <f t="shared" si="196"/>
        <v>175.59900000000002</v>
      </c>
      <c r="J977" s="25">
        <f t="shared" si="197"/>
        <v>88.548622311059148</v>
      </c>
      <c r="K977" s="25">
        <f t="shared" si="198"/>
        <v>-34.18571102227483</v>
      </c>
      <c r="L977">
        <f t="shared" si="199"/>
        <v>-490.94479440322465</v>
      </c>
      <c r="M977" s="26" t="str">
        <f t="shared" si="200"/>
        <v>0</v>
      </c>
      <c r="N977" s="27">
        <f t="shared" si="201"/>
        <v>-490.94479440322465</v>
      </c>
      <c r="O977" s="28">
        <f>O976+M977*(C977-C976)</f>
        <v>4002803.2175904349</v>
      </c>
      <c r="P977" s="28">
        <f t="shared" si="205"/>
        <v>-1896267.8917632606</v>
      </c>
      <c r="Q977" s="28">
        <f t="shared" si="206"/>
        <v>1896267.8917632606</v>
      </c>
      <c r="V977">
        <f t="shared" si="202"/>
        <v>1517014.3134106086</v>
      </c>
      <c r="W977">
        <f t="shared" si="203"/>
        <v>1327387.5242342823</v>
      </c>
    </row>
    <row r="978" spans="2:23" x14ac:dyDescent="0.25">
      <c r="B978" s="4" t="s">
        <v>37</v>
      </c>
      <c r="C978" s="4">
        <v>970</v>
      </c>
      <c r="D978" s="4">
        <v>381</v>
      </c>
      <c r="E978" s="11">
        <v>50.9</v>
      </c>
      <c r="F978" s="16">
        <f t="shared" si="204"/>
        <v>-0.34722222222222221</v>
      </c>
      <c r="G978" s="16">
        <f t="shared" si="195"/>
        <v>14.138888888888888</v>
      </c>
      <c r="H978" s="16">
        <f t="shared" si="207"/>
        <v>-621.52777777777771</v>
      </c>
      <c r="I978">
        <f t="shared" si="196"/>
        <v>175.59900000000002</v>
      </c>
      <c r="J978" s="25">
        <f t="shared" si="197"/>
        <v>85.829441604299134</v>
      </c>
      <c r="K978" s="25">
        <f t="shared" si="198"/>
        <v>-360.09933617347855</v>
      </c>
      <c r="L978">
        <f t="shared" si="199"/>
        <v>-5091.4045031194601</v>
      </c>
      <c r="M978" s="26" t="str">
        <f t="shared" si="200"/>
        <v>0</v>
      </c>
      <c r="N978" s="27">
        <f t="shared" si="201"/>
        <v>-5091.4045031194601</v>
      </c>
      <c r="O978" s="28">
        <f>O977+M978*(C978-C977)</f>
        <v>4002803.2175904349</v>
      </c>
      <c r="P978" s="28">
        <f t="shared" si="205"/>
        <v>-1901359.29626638</v>
      </c>
      <c r="Q978" s="28">
        <f t="shared" si="206"/>
        <v>1901359.29626638</v>
      </c>
      <c r="V978">
        <f t="shared" si="202"/>
        <v>1521087.4370131041</v>
      </c>
      <c r="W978">
        <f t="shared" si="203"/>
        <v>1330951.507386466</v>
      </c>
    </row>
    <row r="979" spans="2:23" x14ac:dyDescent="0.25">
      <c r="B979" s="4" t="s">
        <v>37</v>
      </c>
      <c r="C979" s="4">
        <v>971</v>
      </c>
      <c r="D979" s="4">
        <v>382</v>
      </c>
      <c r="E979" s="11">
        <v>49.2</v>
      </c>
      <c r="F979" s="16">
        <f t="shared" si="204"/>
        <v>-0.69444444444444442</v>
      </c>
      <c r="G979" s="16">
        <f t="shared" si="195"/>
        <v>13.666666666666668</v>
      </c>
      <c r="H979" s="16">
        <f t="shared" si="207"/>
        <v>-1243.0555555555554</v>
      </c>
      <c r="I979">
        <f t="shared" si="196"/>
        <v>175.59900000000002</v>
      </c>
      <c r="J979" s="25">
        <f t="shared" si="197"/>
        <v>80.191978387079985</v>
      </c>
      <c r="K979" s="25">
        <f t="shared" si="198"/>
        <v>-987.26457716847551</v>
      </c>
      <c r="L979">
        <f t="shared" si="199"/>
        <v>-13492.615887969167</v>
      </c>
      <c r="M979" s="26" t="str">
        <f t="shared" si="200"/>
        <v>0</v>
      </c>
      <c r="N979" s="27">
        <f t="shared" si="201"/>
        <v>-13492.615887969167</v>
      </c>
      <c r="O979" s="28">
        <f>O978+M979*(C979-C978)</f>
        <v>4002803.2175904349</v>
      </c>
      <c r="P979" s="28">
        <f t="shared" si="205"/>
        <v>-1914851.9121543493</v>
      </c>
      <c r="Q979" s="28">
        <f t="shared" si="206"/>
        <v>1914851.9121543493</v>
      </c>
      <c r="V979">
        <f t="shared" si="202"/>
        <v>1531881.5297234794</v>
      </c>
      <c r="W979">
        <f t="shared" si="203"/>
        <v>1340396.3385080444</v>
      </c>
    </row>
    <row r="980" spans="2:23" x14ac:dyDescent="0.25">
      <c r="B980" s="4" t="s">
        <v>37</v>
      </c>
      <c r="C980" s="4">
        <v>972</v>
      </c>
      <c r="D980" s="4">
        <v>383</v>
      </c>
      <c r="E980" s="11">
        <v>45.9</v>
      </c>
      <c r="F980" s="16">
        <f t="shared" si="204"/>
        <v>-1.1944444444444446</v>
      </c>
      <c r="G980" s="16">
        <f t="shared" si="195"/>
        <v>12.75</v>
      </c>
      <c r="H980" s="16">
        <f t="shared" si="207"/>
        <v>-2138.0555555555561</v>
      </c>
      <c r="I980">
        <f t="shared" si="196"/>
        <v>175.59900000000002</v>
      </c>
      <c r="J980" s="25">
        <f t="shared" si="197"/>
        <v>69.795286364632489</v>
      </c>
      <c r="K980" s="25">
        <f t="shared" si="198"/>
        <v>-1892.6612691909236</v>
      </c>
      <c r="L980">
        <f t="shared" si="199"/>
        <v>-24131.431182184275</v>
      </c>
      <c r="M980" s="26" t="str">
        <f t="shared" si="200"/>
        <v>0</v>
      </c>
      <c r="N980" s="27">
        <f t="shared" si="201"/>
        <v>-24131.431182184275</v>
      </c>
      <c r="O980" s="28">
        <f>O979+M980*(C980-C979)</f>
        <v>4002803.2175904349</v>
      </c>
      <c r="P980" s="28">
        <f t="shared" si="205"/>
        <v>-1938983.3433365335</v>
      </c>
      <c r="Q980" s="28">
        <f t="shared" si="206"/>
        <v>1938983.3433365335</v>
      </c>
      <c r="V980">
        <f t="shared" si="202"/>
        <v>1551186.6746692269</v>
      </c>
      <c r="W980">
        <f t="shared" si="203"/>
        <v>1357288.3403355735</v>
      </c>
    </row>
    <row r="981" spans="2:23" x14ac:dyDescent="0.25">
      <c r="B981" s="4" t="s">
        <v>37</v>
      </c>
      <c r="C981" s="4">
        <v>973</v>
      </c>
      <c r="D981" s="4">
        <v>384</v>
      </c>
      <c r="E981" s="11">
        <v>40.6</v>
      </c>
      <c r="F981" s="16">
        <f t="shared" si="204"/>
        <v>-1.4722222222222223</v>
      </c>
      <c r="G981" s="16">
        <f t="shared" si="195"/>
        <v>11.277777777777779</v>
      </c>
      <c r="H981" s="16">
        <f t="shared" si="207"/>
        <v>-2635.2777777777778</v>
      </c>
      <c r="I981">
        <f t="shared" si="196"/>
        <v>175.59900000000002</v>
      </c>
      <c r="J981" s="25">
        <f t="shared" si="197"/>
        <v>54.607562253836662</v>
      </c>
      <c r="K981" s="25">
        <f t="shared" si="198"/>
        <v>-2405.0712155239412</v>
      </c>
      <c r="L981">
        <f t="shared" si="199"/>
        <v>-27123.858708408894</v>
      </c>
      <c r="M981" s="26" t="str">
        <f t="shared" si="200"/>
        <v>0</v>
      </c>
      <c r="N981" s="27">
        <f t="shared" si="201"/>
        <v>-27123.858708408894</v>
      </c>
      <c r="O981" s="28">
        <f>O980+M981*(C981-C980)</f>
        <v>4002803.2175904349</v>
      </c>
      <c r="P981" s="28">
        <f t="shared" si="205"/>
        <v>-1966107.2020449424</v>
      </c>
      <c r="Q981" s="28">
        <f t="shared" si="206"/>
        <v>1966107.2020449424</v>
      </c>
      <c r="V981">
        <f t="shared" si="202"/>
        <v>1572885.761635954</v>
      </c>
      <c r="W981">
        <f t="shared" si="203"/>
        <v>1376275.0414314596</v>
      </c>
    </row>
    <row r="982" spans="2:23" x14ac:dyDescent="0.25">
      <c r="B982" s="4" t="s">
        <v>37</v>
      </c>
      <c r="C982" s="4">
        <v>974</v>
      </c>
      <c r="D982" s="4">
        <v>385</v>
      </c>
      <c r="E982" s="11">
        <v>35.299999999999997</v>
      </c>
      <c r="F982" s="16">
        <f t="shared" si="204"/>
        <v>-1.4722222222222223</v>
      </c>
      <c r="G982" s="16">
        <f t="shared" si="195"/>
        <v>9.8055555555555554</v>
      </c>
      <c r="H982" s="16">
        <f t="shared" si="207"/>
        <v>-2635.2777777777778</v>
      </c>
      <c r="I982">
        <f t="shared" si="196"/>
        <v>175.59900000000002</v>
      </c>
      <c r="J982" s="25">
        <f t="shared" si="197"/>
        <v>41.280992773959156</v>
      </c>
      <c r="K982" s="25">
        <f t="shared" si="198"/>
        <v>-2418.3977850038186</v>
      </c>
      <c r="L982">
        <f t="shared" si="199"/>
        <v>-23713.733836287443</v>
      </c>
      <c r="M982" s="26" t="str">
        <f t="shared" si="200"/>
        <v>0</v>
      </c>
      <c r="N982" s="27">
        <f t="shared" si="201"/>
        <v>-23713.733836287443</v>
      </c>
      <c r="O982" s="28">
        <f>O981+M982*(C982-C981)</f>
        <v>4002803.2175904349</v>
      </c>
      <c r="P982" s="28">
        <f t="shared" si="205"/>
        <v>-1989820.9358812298</v>
      </c>
      <c r="Q982" s="28">
        <f t="shared" si="206"/>
        <v>1989820.9358812298</v>
      </c>
      <c r="V982">
        <f t="shared" si="202"/>
        <v>1591856.7487049839</v>
      </c>
      <c r="W982">
        <f t="shared" si="203"/>
        <v>1392874.6551168608</v>
      </c>
    </row>
    <row r="983" spans="2:23" x14ac:dyDescent="0.25">
      <c r="B983" s="4" t="s">
        <v>37</v>
      </c>
      <c r="C983" s="4">
        <v>975</v>
      </c>
      <c r="D983" s="4">
        <v>386</v>
      </c>
      <c r="E983" s="11">
        <v>30</v>
      </c>
      <c r="F983" s="16">
        <f t="shared" si="204"/>
        <v>-1.4722222222222219</v>
      </c>
      <c r="G983" s="16">
        <f t="shared" si="195"/>
        <v>8.3333333333333339</v>
      </c>
      <c r="H983" s="16">
        <f t="shared" si="207"/>
        <v>-2635.2777777777774</v>
      </c>
      <c r="I983">
        <f t="shared" si="196"/>
        <v>175.59900000000002</v>
      </c>
      <c r="J983" s="25">
        <f t="shared" si="197"/>
        <v>29.815577924999999</v>
      </c>
      <c r="K983" s="25">
        <f t="shared" si="198"/>
        <v>-2429.8631998527771</v>
      </c>
      <c r="L983">
        <f t="shared" si="199"/>
        <v>-20248.859998773143</v>
      </c>
      <c r="M983" s="26" t="str">
        <f t="shared" si="200"/>
        <v>0</v>
      </c>
      <c r="N983" s="27">
        <f t="shared" si="201"/>
        <v>-20248.859998773143</v>
      </c>
      <c r="O983" s="28">
        <f>O982+M983*(C983-C982)</f>
        <v>4002803.2175904349</v>
      </c>
      <c r="P983" s="28">
        <f t="shared" si="205"/>
        <v>-2010069.7958800029</v>
      </c>
      <c r="Q983" s="28">
        <f t="shared" si="206"/>
        <v>2010069.7958800029</v>
      </c>
      <c r="V983">
        <f t="shared" si="202"/>
        <v>1608055.8367040022</v>
      </c>
      <c r="W983">
        <f t="shared" si="203"/>
        <v>1407048.8571160021</v>
      </c>
    </row>
    <row r="984" spans="2:23" x14ac:dyDescent="0.25">
      <c r="B984" s="4" t="s">
        <v>37</v>
      </c>
      <c r="C984" s="4">
        <v>976</v>
      </c>
      <c r="D984" s="4">
        <v>387</v>
      </c>
      <c r="E984" s="11">
        <v>24.7</v>
      </c>
      <c r="F984" s="16">
        <f t="shared" si="204"/>
        <v>-1.4861111111111109</v>
      </c>
      <c r="G984" s="16">
        <f t="shared" si="195"/>
        <v>6.8611111111111107</v>
      </c>
      <c r="H984" s="16">
        <f t="shared" si="207"/>
        <v>-2660.1388888888887</v>
      </c>
      <c r="I984">
        <f t="shared" si="196"/>
        <v>175.59900000000002</v>
      </c>
      <c r="J984" s="25">
        <f t="shared" si="197"/>
        <v>20.211317706959161</v>
      </c>
      <c r="K984" s="25">
        <f t="shared" si="198"/>
        <v>-2464.3285711819294</v>
      </c>
      <c r="L984">
        <f t="shared" si="199"/>
        <v>-16908.032141164902</v>
      </c>
      <c r="M984" s="26" t="str">
        <f t="shared" si="200"/>
        <v>0</v>
      </c>
      <c r="N984" s="27">
        <f t="shared" si="201"/>
        <v>-16908.032141164902</v>
      </c>
      <c r="O984" s="28">
        <f>O983+M984*(C984-C983)</f>
        <v>4002803.2175904349</v>
      </c>
      <c r="P984" s="28">
        <f t="shared" si="205"/>
        <v>-2026977.8280211678</v>
      </c>
      <c r="Q984" s="28">
        <f t="shared" si="206"/>
        <v>2026977.8280211678</v>
      </c>
      <c r="V984">
        <f t="shared" si="202"/>
        <v>1621582.2624169341</v>
      </c>
      <c r="W984">
        <f t="shared" si="203"/>
        <v>1418884.4796148175</v>
      </c>
    </row>
    <row r="985" spans="2:23" x14ac:dyDescent="0.25">
      <c r="B985" s="4" t="s">
        <v>37</v>
      </c>
      <c r="C985" s="4">
        <v>977</v>
      </c>
      <c r="D985" s="4">
        <v>388</v>
      </c>
      <c r="E985" s="11">
        <v>19.3</v>
      </c>
      <c r="F985" s="16">
        <f t="shared" si="204"/>
        <v>-1.2083333333333333</v>
      </c>
      <c r="G985" s="16">
        <f t="shared" si="195"/>
        <v>5.3611111111111116</v>
      </c>
      <c r="H985" s="16">
        <f t="shared" si="207"/>
        <v>-2162.9166666666665</v>
      </c>
      <c r="I985">
        <f t="shared" si="196"/>
        <v>175.59900000000002</v>
      </c>
      <c r="J985" s="25">
        <f t="shared" si="197"/>
        <v>12.340005134759165</v>
      </c>
      <c r="K985" s="25">
        <f t="shared" si="198"/>
        <v>-1974.9776615319074</v>
      </c>
      <c r="L985">
        <f t="shared" si="199"/>
        <v>-10588.074685434949</v>
      </c>
      <c r="M985" s="26" t="str">
        <f t="shared" si="200"/>
        <v>0</v>
      </c>
      <c r="N985" s="27">
        <f t="shared" si="201"/>
        <v>-10588.074685434949</v>
      </c>
      <c r="O985" s="28">
        <f>O984+M985*(C985-C984)</f>
        <v>4002803.2175904349</v>
      </c>
      <c r="P985" s="28">
        <f t="shared" si="205"/>
        <v>-2037565.9027066028</v>
      </c>
      <c r="Q985" s="28">
        <f t="shared" si="206"/>
        <v>2037565.9027066028</v>
      </c>
      <c r="V985">
        <f t="shared" si="202"/>
        <v>1630052.7221652824</v>
      </c>
      <c r="W985">
        <f t="shared" si="203"/>
        <v>1426296.131894622</v>
      </c>
    </row>
    <row r="986" spans="2:23" x14ac:dyDescent="0.25">
      <c r="B986" s="4" t="s">
        <v>37</v>
      </c>
      <c r="C986" s="4">
        <v>978</v>
      </c>
      <c r="D986" s="4">
        <v>389</v>
      </c>
      <c r="E986" s="11">
        <v>16</v>
      </c>
      <c r="F986" s="16">
        <f t="shared" si="204"/>
        <v>-0.84722222222222243</v>
      </c>
      <c r="G986" s="16">
        <f t="shared" si="195"/>
        <v>4.4444444444444446</v>
      </c>
      <c r="H986" s="16">
        <f t="shared" si="207"/>
        <v>-1516.5277777777781</v>
      </c>
      <c r="I986">
        <f t="shared" si="196"/>
        <v>175.59900000000002</v>
      </c>
      <c r="J986" s="25">
        <f t="shared" si="197"/>
        <v>8.4808754986666663</v>
      </c>
      <c r="K986" s="25">
        <f t="shared" si="198"/>
        <v>-1332.4479022791115</v>
      </c>
      <c r="L986">
        <f t="shared" si="199"/>
        <v>-5921.990676796052</v>
      </c>
      <c r="M986" s="26" t="str">
        <f t="shared" si="200"/>
        <v>0</v>
      </c>
      <c r="N986" s="27">
        <f t="shared" si="201"/>
        <v>-5921.990676796052</v>
      </c>
      <c r="O986" s="28">
        <f>O985+M986*(C986-C985)</f>
        <v>4002803.2175904349</v>
      </c>
      <c r="P986" s="28">
        <f t="shared" si="205"/>
        <v>-2043487.8933833989</v>
      </c>
      <c r="Q986" s="28">
        <f t="shared" si="206"/>
        <v>2043487.8933833989</v>
      </c>
      <c r="V986">
        <f t="shared" si="202"/>
        <v>1634790.314706719</v>
      </c>
      <c r="W986">
        <f t="shared" si="203"/>
        <v>1430441.5253683792</v>
      </c>
    </row>
    <row r="987" spans="2:23" x14ac:dyDescent="0.25">
      <c r="B987" s="4" t="s">
        <v>37</v>
      </c>
      <c r="C987" s="4">
        <v>979</v>
      </c>
      <c r="D987" s="4">
        <v>390</v>
      </c>
      <c r="E987" s="11">
        <v>13.2</v>
      </c>
      <c r="F987" s="16">
        <f t="shared" si="204"/>
        <v>-0.73611111111111116</v>
      </c>
      <c r="G987" s="16">
        <f t="shared" si="195"/>
        <v>3.6666666666666665</v>
      </c>
      <c r="H987" s="16">
        <f t="shared" si="207"/>
        <v>-1317.6388888888889</v>
      </c>
      <c r="I987">
        <f t="shared" si="196"/>
        <v>175.59900000000002</v>
      </c>
      <c r="J987" s="25">
        <f t="shared" si="197"/>
        <v>5.7722958862799976</v>
      </c>
      <c r="K987" s="25">
        <f t="shared" si="198"/>
        <v>-1136.2675930026089</v>
      </c>
      <c r="L987">
        <f t="shared" si="199"/>
        <v>-4166.3145076762321</v>
      </c>
      <c r="M987" s="26" t="str">
        <f t="shared" si="200"/>
        <v>0</v>
      </c>
      <c r="N987" s="27">
        <f t="shared" si="201"/>
        <v>-4166.3145076762321</v>
      </c>
      <c r="O987" s="28">
        <f>O986+M987*(C987-C986)</f>
        <v>4002803.2175904349</v>
      </c>
      <c r="P987" s="28">
        <f t="shared" si="205"/>
        <v>-2047654.2078910752</v>
      </c>
      <c r="Q987" s="28">
        <f t="shared" si="206"/>
        <v>2047654.2078910752</v>
      </c>
      <c r="V987">
        <f t="shared" si="202"/>
        <v>1638123.36631286</v>
      </c>
      <c r="W987">
        <f t="shared" si="203"/>
        <v>1433357.9455237526</v>
      </c>
    </row>
    <row r="988" spans="2:23" x14ac:dyDescent="0.25">
      <c r="B988" s="4" t="s">
        <v>37</v>
      </c>
      <c r="C988" s="4">
        <v>980</v>
      </c>
      <c r="D988" s="4">
        <v>391</v>
      </c>
      <c r="E988" s="11">
        <v>10.7</v>
      </c>
      <c r="F988" s="16">
        <f t="shared" si="204"/>
        <v>-0.61111111111111094</v>
      </c>
      <c r="G988" s="16">
        <f t="shared" si="195"/>
        <v>2.9722222222222219</v>
      </c>
      <c r="H988" s="16">
        <f t="shared" si="207"/>
        <v>-1093.8888888888887</v>
      </c>
      <c r="I988">
        <f t="shared" si="196"/>
        <v>175.59900000000002</v>
      </c>
      <c r="J988" s="25">
        <f t="shared" si="197"/>
        <v>3.7928727962591648</v>
      </c>
      <c r="K988" s="25">
        <f t="shared" si="198"/>
        <v>-914.49701609262945</v>
      </c>
      <c r="L988">
        <f t="shared" si="199"/>
        <v>-2718.0883533864262</v>
      </c>
      <c r="M988" s="26" t="str">
        <f t="shared" si="200"/>
        <v>0</v>
      </c>
      <c r="N988" s="27">
        <f t="shared" si="201"/>
        <v>-2718.0883533864262</v>
      </c>
      <c r="O988" s="28">
        <f>O987+M988*(C988-C987)</f>
        <v>4002803.2175904349</v>
      </c>
      <c r="P988" s="28">
        <f t="shared" si="205"/>
        <v>-2050372.2962444616</v>
      </c>
      <c r="Q988" s="28">
        <f t="shared" si="206"/>
        <v>2050372.2962444616</v>
      </c>
      <c r="V988">
        <f t="shared" si="202"/>
        <v>1640297.8369955693</v>
      </c>
      <c r="W988">
        <f t="shared" si="203"/>
        <v>1435260.607371123</v>
      </c>
    </row>
    <row r="989" spans="2:23" x14ac:dyDescent="0.25">
      <c r="B989" s="4" t="s">
        <v>37</v>
      </c>
      <c r="C989" s="4">
        <v>981</v>
      </c>
      <c r="D989" s="4">
        <v>392</v>
      </c>
      <c r="E989" s="11">
        <v>8.8000000000000007</v>
      </c>
      <c r="F989" s="16">
        <f t="shared" si="204"/>
        <v>-0.48611111111111099</v>
      </c>
      <c r="G989" s="16">
        <f t="shared" si="195"/>
        <v>2.4444444444444446</v>
      </c>
      <c r="H989" s="16">
        <f t="shared" si="207"/>
        <v>-870.13888888888869</v>
      </c>
      <c r="I989">
        <f t="shared" si="196"/>
        <v>175.59900000000002</v>
      </c>
      <c r="J989" s="25">
        <f t="shared" si="197"/>
        <v>2.5654648383466663</v>
      </c>
      <c r="K989" s="25">
        <f t="shared" si="198"/>
        <v>-691.97442405054198</v>
      </c>
      <c r="L989">
        <f t="shared" si="199"/>
        <v>-1691.4930365679916</v>
      </c>
      <c r="M989" s="26" t="str">
        <f t="shared" si="200"/>
        <v>0</v>
      </c>
      <c r="N989" s="27">
        <f t="shared" si="201"/>
        <v>-1691.4930365679916</v>
      </c>
      <c r="O989" s="28">
        <f>O988+M989*(C989-C988)</f>
        <v>4002803.2175904349</v>
      </c>
      <c r="P989" s="28">
        <f t="shared" si="205"/>
        <v>-2052063.7892810295</v>
      </c>
      <c r="Q989" s="28">
        <f t="shared" si="206"/>
        <v>2052063.7892810295</v>
      </c>
      <c r="V989">
        <f t="shared" si="202"/>
        <v>1641651.0314248237</v>
      </c>
      <c r="W989">
        <f t="shared" si="203"/>
        <v>1436444.6524967207</v>
      </c>
    </row>
    <row r="990" spans="2:23" x14ac:dyDescent="0.25">
      <c r="B990" s="4" t="s">
        <v>37</v>
      </c>
      <c r="C990" s="4">
        <v>982</v>
      </c>
      <c r="D990" s="4">
        <v>393</v>
      </c>
      <c r="E990" s="11">
        <v>7.2</v>
      </c>
      <c r="F990" s="16">
        <f t="shared" si="204"/>
        <v>-0.45833333333333343</v>
      </c>
      <c r="G990" s="16">
        <f t="shared" si="195"/>
        <v>2</v>
      </c>
      <c r="H990" s="16">
        <f t="shared" si="207"/>
        <v>-820.41666666666686</v>
      </c>
      <c r="I990">
        <f t="shared" si="196"/>
        <v>175.59900000000002</v>
      </c>
      <c r="J990" s="25">
        <f t="shared" si="197"/>
        <v>1.7173772884799996</v>
      </c>
      <c r="K990" s="25">
        <f t="shared" si="198"/>
        <v>-643.10028937818686</v>
      </c>
      <c r="L990">
        <f t="shared" si="199"/>
        <v>-1286.2005787563737</v>
      </c>
      <c r="M990" s="26" t="str">
        <f t="shared" si="200"/>
        <v>0</v>
      </c>
      <c r="N990" s="27">
        <f t="shared" si="201"/>
        <v>-1286.2005787563737</v>
      </c>
      <c r="O990" s="28">
        <f>O989+M990*(C990-C989)</f>
        <v>4002803.2175904349</v>
      </c>
      <c r="P990" s="28">
        <f t="shared" si="205"/>
        <v>-2053349.9898597859</v>
      </c>
      <c r="Q990" s="28">
        <f t="shared" si="206"/>
        <v>2053349.9898597859</v>
      </c>
      <c r="V990">
        <f t="shared" si="202"/>
        <v>1642679.9918878288</v>
      </c>
      <c r="W990">
        <f t="shared" si="203"/>
        <v>1437344.99290185</v>
      </c>
    </row>
    <row r="991" spans="2:23" x14ac:dyDescent="0.25">
      <c r="B991" s="4" t="s">
        <v>37</v>
      </c>
      <c r="C991" s="4">
        <v>983</v>
      </c>
      <c r="D991" s="4">
        <v>394</v>
      </c>
      <c r="E991" s="11">
        <v>5.5</v>
      </c>
      <c r="F991" s="16">
        <f t="shared" si="204"/>
        <v>-0.55555555555555558</v>
      </c>
      <c r="G991" s="16">
        <f t="shared" si="195"/>
        <v>1.5277777777777777</v>
      </c>
      <c r="H991" s="16">
        <f t="shared" si="207"/>
        <v>-994.44444444444446</v>
      </c>
      <c r="I991">
        <f t="shared" si="196"/>
        <v>175.59900000000002</v>
      </c>
      <c r="J991" s="25">
        <f t="shared" si="197"/>
        <v>1.0021347024791665</v>
      </c>
      <c r="K991" s="25">
        <f t="shared" si="198"/>
        <v>-817.8433097419653</v>
      </c>
      <c r="L991">
        <f t="shared" si="199"/>
        <v>-1249.4828343280024</v>
      </c>
      <c r="M991" s="26" t="str">
        <f t="shared" si="200"/>
        <v>0</v>
      </c>
      <c r="N991" s="27">
        <f t="shared" si="201"/>
        <v>-1249.4828343280024</v>
      </c>
      <c r="O991" s="28">
        <f>O990+M991*(C991-C990)</f>
        <v>4002803.2175904349</v>
      </c>
      <c r="P991" s="28">
        <f t="shared" si="205"/>
        <v>-2054599.4726941139</v>
      </c>
      <c r="Q991" s="28">
        <f t="shared" si="206"/>
        <v>2054599.4726941139</v>
      </c>
      <c r="V991">
        <f t="shared" si="202"/>
        <v>1643679.578155291</v>
      </c>
      <c r="W991">
        <f t="shared" si="203"/>
        <v>1438219.6308858797</v>
      </c>
    </row>
    <row r="992" spans="2:23" x14ac:dyDescent="0.25">
      <c r="B992" s="4" t="s">
        <v>37</v>
      </c>
      <c r="C992" s="4">
        <v>984</v>
      </c>
      <c r="D992" s="4">
        <v>395</v>
      </c>
      <c r="E992" s="11">
        <v>3.2</v>
      </c>
      <c r="F992" s="16">
        <f t="shared" si="204"/>
        <v>-0.61111111111111116</v>
      </c>
      <c r="G992" s="16">
        <f t="shared" si="195"/>
        <v>0.88888888888888895</v>
      </c>
      <c r="H992" s="16">
        <f t="shared" si="207"/>
        <v>-1093.8888888888889</v>
      </c>
      <c r="I992">
        <f t="shared" si="196"/>
        <v>175.59900000000002</v>
      </c>
      <c r="J992" s="25">
        <f t="shared" si="197"/>
        <v>0.3392350199466666</v>
      </c>
      <c r="K992" s="25">
        <f t="shared" si="198"/>
        <v>-917.95065386894225</v>
      </c>
      <c r="L992">
        <f t="shared" si="199"/>
        <v>-815.95613677239317</v>
      </c>
      <c r="M992" s="26" t="str">
        <f t="shared" si="200"/>
        <v>0</v>
      </c>
      <c r="N992" s="27">
        <f t="shared" si="201"/>
        <v>-815.95613677239317</v>
      </c>
      <c r="O992" s="28">
        <f>O991+M992*(C992-C991)</f>
        <v>4002803.2175904349</v>
      </c>
      <c r="P992" s="28">
        <f t="shared" si="205"/>
        <v>-2055415.4288308863</v>
      </c>
      <c r="Q992" s="28">
        <f t="shared" si="206"/>
        <v>2055415.4288308863</v>
      </c>
      <c r="V992">
        <f t="shared" si="202"/>
        <v>1644332.3430647091</v>
      </c>
      <c r="W992">
        <f t="shared" si="203"/>
        <v>1438790.8001816203</v>
      </c>
    </row>
    <row r="993" spans="2:23" x14ac:dyDescent="0.25">
      <c r="B993" s="4" t="s">
        <v>37</v>
      </c>
      <c r="C993" s="4">
        <v>985</v>
      </c>
      <c r="D993" s="4">
        <v>396</v>
      </c>
      <c r="E993" s="11">
        <v>1.1000000000000001</v>
      </c>
      <c r="F993" s="16">
        <f t="shared" si="204"/>
        <v>-0.44444444444444448</v>
      </c>
      <c r="G993" s="16">
        <f t="shared" si="195"/>
        <v>0.30555555555555558</v>
      </c>
      <c r="H993" s="16">
        <f t="shared" si="207"/>
        <v>-795.55555555555566</v>
      </c>
      <c r="I993">
        <f t="shared" si="196"/>
        <v>175.59900000000002</v>
      </c>
      <c r="J993" s="25">
        <f t="shared" si="197"/>
        <v>4.0085388099166661E-2</v>
      </c>
      <c r="K993" s="25">
        <f t="shared" si="198"/>
        <v>-619.9164701674564</v>
      </c>
      <c r="L993">
        <f t="shared" si="199"/>
        <v>-189.41892144005612</v>
      </c>
      <c r="M993" s="26" t="str">
        <f t="shared" si="200"/>
        <v>0</v>
      </c>
      <c r="N993" s="27">
        <f t="shared" si="201"/>
        <v>-189.41892144005612</v>
      </c>
      <c r="O993" s="28">
        <f>O992+M993*(C993-C992)</f>
        <v>4002803.2175904349</v>
      </c>
      <c r="P993" s="28">
        <f t="shared" si="205"/>
        <v>-2055604.8477523264</v>
      </c>
      <c r="Q993" s="28">
        <f t="shared" si="206"/>
        <v>2055604.8477523264</v>
      </c>
      <c r="V993">
        <f t="shared" si="202"/>
        <v>1644483.8782018612</v>
      </c>
      <c r="W993">
        <f t="shared" si="203"/>
        <v>1438923.3934266286</v>
      </c>
    </row>
    <row r="994" spans="2:23" x14ac:dyDescent="0.2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204"/>
        <v>-0.15277777777777779</v>
      </c>
      <c r="G994" s="16">
        <f t="shared" si="195"/>
        <v>0</v>
      </c>
      <c r="H994" s="16">
        <f t="shared" si="207"/>
        <v>-273.47222222222223</v>
      </c>
      <c r="I994">
        <f t="shared" si="196"/>
        <v>175.59900000000002</v>
      </c>
      <c r="J994" s="25">
        <f t="shared" si="197"/>
        <v>0</v>
      </c>
      <c r="K994" s="25">
        <f t="shared" si="198"/>
        <v>-97.873222222222211</v>
      </c>
      <c r="L994">
        <f t="shared" si="199"/>
        <v>0</v>
      </c>
      <c r="M994" s="26" t="str">
        <f t="shared" si="200"/>
        <v>0</v>
      </c>
      <c r="N994" s="27" t="str">
        <f t="shared" si="201"/>
        <v>0</v>
      </c>
      <c r="O994" s="28">
        <f>O993+M994*(C994-C993)</f>
        <v>4002803.2175904349</v>
      </c>
      <c r="P994" s="28">
        <f t="shared" si="205"/>
        <v>-2055604.8477523264</v>
      </c>
      <c r="Q994" s="28">
        <f t="shared" si="206"/>
        <v>2055604.8477523264</v>
      </c>
      <c r="V994">
        <f t="shared" si="202"/>
        <v>1644483.8782018612</v>
      </c>
      <c r="W994">
        <f t="shared" si="203"/>
        <v>1438923.3934266286</v>
      </c>
    </row>
    <row r="995" spans="2:23" x14ac:dyDescent="0.2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204"/>
        <v>0</v>
      </c>
      <c r="G995" s="16">
        <f t="shared" si="195"/>
        <v>0</v>
      </c>
      <c r="H995" s="16">
        <f t="shared" si="207"/>
        <v>0</v>
      </c>
      <c r="I995">
        <f t="shared" si="196"/>
        <v>175.59900000000002</v>
      </c>
      <c r="J995" s="25">
        <f t="shared" si="197"/>
        <v>0</v>
      </c>
      <c r="K995" s="25">
        <f t="shared" si="198"/>
        <v>175.59900000000002</v>
      </c>
      <c r="L995">
        <f t="shared" si="199"/>
        <v>0</v>
      </c>
      <c r="M995" s="26" t="str">
        <f t="shared" si="200"/>
        <v>0</v>
      </c>
      <c r="N995" s="27" t="str">
        <f t="shared" si="201"/>
        <v>0</v>
      </c>
      <c r="O995" s="28">
        <f>O994+M995*(C995-C994)</f>
        <v>4002803.2175904349</v>
      </c>
      <c r="P995" s="28">
        <f t="shared" si="205"/>
        <v>-2055604.8477523264</v>
      </c>
      <c r="Q995" s="28">
        <f t="shared" si="206"/>
        <v>2055604.8477523264</v>
      </c>
      <c r="V995">
        <f t="shared" si="202"/>
        <v>1644483.8782018612</v>
      </c>
      <c r="W995">
        <f t="shared" si="203"/>
        <v>1438923.3934266286</v>
      </c>
    </row>
    <row r="996" spans="2:23" x14ac:dyDescent="0.2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204"/>
        <v>0</v>
      </c>
      <c r="G996" s="16">
        <f t="shared" si="195"/>
        <v>0</v>
      </c>
      <c r="H996" s="16">
        <f t="shared" si="207"/>
        <v>0</v>
      </c>
      <c r="I996">
        <f t="shared" si="196"/>
        <v>175.59900000000002</v>
      </c>
      <c r="J996" s="25">
        <f t="shared" si="197"/>
        <v>0</v>
      </c>
      <c r="K996" s="25">
        <f t="shared" si="198"/>
        <v>175.59900000000002</v>
      </c>
      <c r="L996">
        <f t="shared" si="199"/>
        <v>0</v>
      </c>
      <c r="M996" s="26" t="str">
        <f t="shared" si="200"/>
        <v>0</v>
      </c>
      <c r="N996" s="27" t="str">
        <f t="shared" si="201"/>
        <v>0</v>
      </c>
      <c r="O996" s="28">
        <f>O995+M996*(C996-C995)</f>
        <v>4002803.2175904349</v>
      </c>
      <c r="P996" s="28">
        <f t="shared" si="205"/>
        <v>-2055604.8477523264</v>
      </c>
      <c r="Q996" s="28">
        <f t="shared" si="206"/>
        <v>2055604.8477523264</v>
      </c>
      <c r="V996">
        <f t="shared" si="202"/>
        <v>1644483.8782018612</v>
      </c>
      <c r="W996">
        <f t="shared" si="203"/>
        <v>1438923.3934266286</v>
      </c>
    </row>
    <row r="997" spans="2:23" x14ac:dyDescent="0.2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204"/>
        <v>0</v>
      </c>
      <c r="G997" s="16">
        <f t="shared" si="195"/>
        <v>0</v>
      </c>
      <c r="H997" s="16">
        <f t="shared" si="207"/>
        <v>0</v>
      </c>
      <c r="I997">
        <f t="shared" si="196"/>
        <v>175.59900000000002</v>
      </c>
      <c r="J997" s="25">
        <f t="shared" si="197"/>
        <v>0</v>
      </c>
      <c r="K997" s="25">
        <f t="shared" si="198"/>
        <v>175.59900000000002</v>
      </c>
      <c r="L997">
        <f t="shared" si="199"/>
        <v>0</v>
      </c>
      <c r="M997" s="26" t="str">
        <f t="shared" si="200"/>
        <v>0</v>
      </c>
      <c r="N997" s="27" t="str">
        <f t="shared" si="201"/>
        <v>0</v>
      </c>
      <c r="O997" s="28">
        <f>O996+M997*(C997-C996)</f>
        <v>4002803.2175904349</v>
      </c>
      <c r="P997" s="28">
        <f t="shared" si="205"/>
        <v>-2055604.8477523264</v>
      </c>
      <c r="Q997" s="28">
        <f t="shared" si="206"/>
        <v>2055604.8477523264</v>
      </c>
      <c r="V997">
        <f t="shared" si="202"/>
        <v>1644483.8782018612</v>
      </c>
      <c r="W997">
        <f t="shared" si="203"/>
        <v>1438923.3934266286</v>
      </c>
    </row>
    <row r="998" spans="2:23" x14ac:dyDescent="0.2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204"/>
        <v>0</v>
      </c>
      <c r="G998" s="16">
        <f t="shared" si="195"/>
        <v>0</v>
      </c>
      <c r="H998" s="16">
        <f t="shared" si="207"/>
        <v>0</v>
      </c>
      <c r="I998">
        <f t="shared" si="196"/>
        <v>175.59900000000002</v>
      </c>
      <c r="J998" s="25">
        <f t="shared" si="197"/>
        <v>0</v>
      </c>
      <c r="K998" s="25">
        <f t="shared" si="198"/>
        <v>175.59900000000002</v>
      </c>
      <c r="L998">
        <f t="shared" si="199"/>
        <v>0</v>
      </c>
      <c r="M998" s="26" t="str">
        <f t="shared" si="200"/>
        <v>0</v>
      </c>
      <c r="N998" s="27" t="str">
        <f t="shared" si="201"/>
        <v>0</v>
      </c>
      <c r="O998" s="28">
        <f>O997+M998*(C998-C997)</f>
        <v>4002803.2175904349</v>
      </c>
      <c r="P998" s="28">
        <f t="shared" si="205"/>
        <v>-2055604.8477523264</v>
      </c>
      <c r="Q998" s="28">
        <f t="shared" si="206"/>
        <v>2055604.8477523264</v>
      </c>
      <c r="V998">
        <f t="shared" si="202"/>
        <v>1644483.8782018612</v>
      </c>
      <c r="W998">
        <f t="shared" si="203"/>
        <v>1438923.3934266286</v>
      </c>
    </row>
    <row r="999" spans="2:23" x14ac:dyDescent="0.2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204"/>
        <v>0</v>
      </c>
      <c r="G999" s="16">
        <f t="shared" si="195"/>
        <v>0</v>
      </c>
      <c r="H999" s="16">
        <f t="shared" si="207"/>
        <v>0</v>
      </c>
      <c r="I999">
        <f t="shared" si="196"/>
        <v>175.59900000000002</v>
      </c>
      <c r="J999" s="25">
        <f t="shared" si="197"/>
        <v>0</v>
      </c>
      <c r="K999" s="25">
        <f t="shared" si="198"/>
        <v>175.59900000000002</v>
      </c>
      <c r="L999">
        <f t="shared" si="199"/>
        <v>0</v>
      </c>
      <c r="M999" s="26" t="str">
        <f t="shared" si="200"/>
        <v>0</v>
      </c>
      <c r="N999" s="27" t="str">
        <f t="shared" si="201"/>
        <v>0</v>
      </c>
      <c r="O999" s="28">
        <f>O998+M999*(C999-C998)</f>
        <v>4002803.2175904349</v>
      </c>
      <c r="P999" s="28">
        <f t="shared" si="205"/>
        <v>-2055604.8477523264</v>
      </c>
      <c r="Q999" s="28">
        <f t="shared" si="206"/>
        <v>2055604.8477523264</v>
      </c>
      <c r="V999">
        <f t="shared" si="202"/>
        <v>1644483.8782018612</v>
      </c>
      <c r="W999">
        <f t="shared" si="203"/>
        <v>1438923.3934266286</v>
      </c>
    </row>
    <row r="1000" spans="2:23" x14ac:dyDescent="0.2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204"/>
        <v>0</v>
      </c>
      <c r="G1000" s="16">
        <f t="shared" si="195"/>
        <v>0</v>
      </c>
      <c r="H1000" s="16">
        <f t="shared" si="207"/>
        <v>0</v>
      </c>
      <c r="I1000">
        <f t="shared" si="196"/>
        <v>175.59900000000002</v>
      </c>
      <c r="J1000" s="25">
        <f t="shared" si="197"/>
        <v>0</v>
      </c>
      <c r="K1000" s="25">
        <f t="shared" si="198"/>
        <v>175.59900000000002</v>
      </c>
      <c r="L1000">
        <f t="shared" si="199"/>
        <v>0</v>
      </c>
      <c r="M1000" s="26" t="str">
        <f t="shared" si="200"/>
        <v>0</v>
      </c>
      <c r="N1000" s="27" t="str">
        <f t="shared" si="201"/>
        <v>0</v>
      </c>
      <c r="O1000" s="28">
        <f>O999+M1000*(C1000-C999)</f>
        <v>4002803.2175904349</v>
      </c>
      <c r="P1000" s="28">
        <f t="shared" si="205"/>
        <v>-2055604.8477523264</v>
      </c>
      <c r="Q1000" s="28">
        <f t="shared" si="206"/>
        <v>2055604.8477523264</v>
      </c>
      <c r="V1000">
        <f t="shared" si="202"/>
        <v>1644483.8782018612</v>
      </c>
      <c r="W1000">
        <f t="shared" si="203"/>
        <v>1438923.3934266286</v>
      </c>
    </row>
    <row r="1001" spans="2:23" x14ac:dyDescent="0.2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204"/>
        <v>0</v>
      </c>
      <c r="G1001" s="16">
        <f t="shared" si="195"/>
        <v>0</v>
      </c>
      <c r="H1001" s="16">
        <f t="shared" si="207"/>
        <v>0</v>
      </c>
      <c r="I1001">
        <f t="shared" si="196"/>
        <v>175.59900000000002</v>
      </c>
      <c r="J1001" s="25">
        <f t="shared" si="197"/>
        <v>0</v>
      </c>
      <c r="K1001" s="25">
        <f t="shared" si="198"/>
        <v>175.59900000000002</v>
      </c>
      <c r="L1001">
        <f t="shared" si="199"/>
        <v>0</v>
      </c>
      <c r="M1001" s="26" t="str">
        <f t="shared" si="200"/>
        <v>0</v>
      </c>
      <c r="N1001" s="27" t="str">
        <f t="shared" si="201"/>
        <v>0</v>
      </c>
      <c r="O1001" s="28">
        <f>O1000+M1001*(C1001-C1000)</f>
        <v>4002803.2175904349</v>
      </c>
      <c r="P1001" s="28">
        <f t="shared" si="205"/>
        <v>-2055604.8477523264</v>
      </c>
      <c r="Q1001" s="28">
        <f t="shared" si="206"/>
        <v>2055604.8477523264</v>
      </c>
      <c r="V1001">
        <f t="shared" si="202"/>
        <v>1644483.8782018612</v>
      </c>
      <c r="W1001">
        <f t="shared" si="203"/>
        <v>1438923.3934266286</v>
      </c>
    </row>
    <row r="1002" spans="2:23" x14ac:dyDescent="0.2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204"/>
        <v>0</v>
      </c>
      <c r="G1002" s="16">
        <f t="shared" si="195"/>
        <v>0</v>
      </c>
      <c r="H1002" s="16">
        <f t="shared" si="207"/>
        <v>0</v>
      </c>
      <c r="I1002">
        <f t="shared" si="196"/>
        <v>175.59900000000002</v>
      </c>
      <c r="J1002" s="25">
        <f t="shared" si="197"/>
        <v>0</v>
      </c>
      <c r="K1002" s="25">
        <f t="shared" si="198"/>
        <v>175.59900000000002</v>
      </c>
      <c r="L1002">
        <f t="shared" si="199"/>
        <v>0</v>
      </c>
      <c r="M1002" s="26" t="str">
        <f t="shared" si="200"/>
        <v>0</v>
      </c>
      <c r="N1002" s="27" t="str">
        <f t="shared" si="201"/>
        <v>0</v>
      </c>
      <c r="O1002" s="28">
        <f>O1001+M1002*(C1002-C1001)</f>
        <v>4002803.2175904349</v>
      </c>
      <c r="P1002" s="28">
        <f t="shared" si="205"/>
        <v>-2055604.8477523264</v>
      </c>
      <c r="Q1002" s="28">
        <f t="shared" si="206"/>
        <v>2055604.8477523264</v>
      </c>
      <c r="V1002">
        <f t="shared" si="202"/>
        <v>1644483.8782018612</v>
      </c>
      <c r="W1002">
        <f t="shared" si="203"/>
        <v>1438923.3934266286</v>
      </c>
    </row>
    <row r="1003" spans="2:23" x14ac:dyDescent="0.2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204"/>
        <v>0</v>
      </c>
      <c r="G1003" s="16">
        <f t="shared" si="195"/>
        <v>0</v>
      </c>
      <c r="H1003" s="16">
        <f t="shared" si="207"/>
        <v>0</v>
      </c>
      <c r="I1003">
        <f t="shared" si="196"/>
        <v>175.59900000000002</v>
      </c>
      <c r="J1003" s="25">
        <f t="shared" si="197"/>
        <v>0</v>
      </c>
      <c r="K1003" s="25">
        <f t="shared" si="198"/>
        <v>175.59900000000002</v>
      </c>
      <c r="L1003">
        <f t="shared" si="199"/>
        <v>0</v>
      </c>
      <c r="M1003" s="26" t="str">
        <f t="shared" si="200"/>
        <v>0</v>
      </c>
      <c r="N1003" s="27" t="str">
        <f t="shared" si="201"/>
        <v>0</v>
      </c>
      <c r="O1003" s="28">
        <f>O1002+M1003*(C1003-C1002)</f>
        <v>4002803.2175904349</v>
      </c>
      <c r="P1003" s="28">
        <f t="shared" si="205"/>
        <v>-2055604.8477523264</v>
      </c>
      <c r="Q1003" s="28">
        <f t="shared" si="206"/>
        <v>2055604.8477523264</v>
      </c>
      <c r="V1003">
        <f t="shared" si="202"/>
        <v>1644483.8782018612</v>
      </c>
      <c r="W1003">
        <f t="shared" si="203"/>
        <v>1438923.3934266286</v>
      </c>
    </row>
    <row r="1004" spans="2:23" x14ac:dyDescent="0.2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204"/>
        <v>0</v>
      </c>
      <c r="G1004" s="16">
        <f t="shared" si="195"/>
        <v>0</v>
      </c>
      <c r="H1004" s="16">
        <f t="shared" si="207"/>
        <v>0</v>
      </c>
      <c r="I1004">
        <f t="shared" si="196"/>
        <v>175.59900000000002</v>
      </c>
      <c r="J1004" s="25">
        <f t="shared" si="197"/>
        <v>0</v>
      </c>
      <c r="K1004" s="25">
        <f t="shared" si="198"/>
        <v>175.59900000000002</v>
      </c>
      <c r="L1004">
        <f t="shared" si="199"/>
        <v>0</v>
      </c>
      <c r="M1004" s="26" t="str">
        <f t="shared" si="200"/>
        <v>0</v>
      </c>
      <c r="N1004" s="27" t="str">
        <f t="shared" si="201"/>
        <v>0</v>
      </c>
      <c r="O1004" s="28">
        <f>O1003+M1004*(C1004-C1003)</f>
        <v>4002803.2175904349</v>
      </c>
      <c r="P1004" s="28">
        <f t="shared" si="205"/>
        <v>-2055604.8477523264</v>
      </c>
      <c r="Q1004" s="28">
        <f t="shared" si="206"/>
        <v>2055604.8477523264</v>
      </c>
      <c r="V1004">
        <f t="shared" si="202"/>
        <v>1644483.8782018612</v>
      </c>
      <c r="W1004">
        <f t="shared" si="203"/>
        <v>1438923.3934266286</v>
      </c>
    </row>
    <row r="1005" spans="2:23" x14ac:dyDescent="0.2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204"/>
        <v>0</v>
      </c>
      <c r="G1005" s="16">
        <f t="shared" si="195"/>
        <v>0</v>
      </c>
      <c r="H1005" s="16">
        <f t="shared" si="207"/>
        <v>0</v>
      </c>
      <c r="I1005">
        <f t="shared" si="196"/>
        <v>175.59900000000002</v>
      </c>
      <c r="J1005" s="25">
        <f t="shared" si="197"/>
        <v>0</v>
      </c>
      <c r="K1005" s="25">
        <f t="shared" si="198"/>
        <v>175.59900000000002</v>
      </c>
      <c r="L1005">
        <f t="shared" si="199"/>
        <v>0</v>
      </c>
      <c r="M1005" s="26" t="str">
        <f t="shared" si="200"/>
        <v>0</v>
      </c>
      <c r="N1005" s="27" t="str">
        <f t="shared" si="201"/>
        <v>0</v>
      </c>
      <c r="O1005" s="28">
        <f>O1004+M1005*(C1005-C1004)</f>
        <v>4002803.2175904349</v>
      </c>
      <c r="P1005" s="28">
        <f t="shared" si="205"/>
        <v>-2055604.8477523264</v>
      </c>
      <c r="Q1005" s="28">
        <f t="shared" si="206"/>
        <v>2055604.8477523264</v>
      </c>
      <c r="V1005">
        <f t="shared" si="202"/>
        <v>1644483.8782018612</v>
      </c>
      <c r="W1005">
        <f t="shared" si="203"/>
        <v>1438923.3934266286</v>
      </c>
    </row>
    <row r="1006" spans="2:23" x14ac:dyDescent="0.2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204"/>
        <v>0</v>
      </c>
      <c r="G1006" s="16">
        <f t="shared" si="195"/>
        <v>0</v>
      </c>
      <c r="H1006" s="16">
        <f t="shared" si="207"/>
        <v>0</v>
      </c>
      <c r="I1006">
        <f t="shared" si="196"/>
        <v>175.59900000000002</v>
      </c>
      <c r="J1006" s="25">
        <f t="shared" si="197"/>
        <v>0</v>
      </c>
      <c r="K1006" s="25">
        <f t="shared" si="198"/>
        <v>175.59900000000002</v>
      </c>
      <c r="L1006">
        <f t="shared" si="199"/>
        <v>0</v>
      </c>
      <c r="M1006" s="26" t="str">
        <f t="shared" si="200"/>
        <v>0</v>
      </c>
      <c r="N1006" s="27" t="str">
        <f t="shared" si="201"/>
        <v>0</v>
      </c>
      <c r="O1006" s="28">
        <f>O1005+M1006*(C1006-C1005)</f>
        <v>4002803.2175904349</v>
      </c>
      <c r="P1006" s="28">
        <f t="shared" si="205"/>
        <v>-2055604.8477523264</v>
      </c>
      <c r="Q1006" s="28">
        <f t="shared" si="206"/>
        <v>2055604.8477523264</v>
      </c>
      <c r="V1006">
        <f t="shared" si="202"/>
        <v>1644483.8782018612</v>
      </c>
      <c r="W1006">
        <f t="shared" si="203"/>
        <v>1438923.3934266286</v>
      </c>
    </row>
    <row r="1007" spans="2:23" x14ac:dyDescent="0.2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204"/>
        <v>0</v>
      </c>
      <c r="G1007" s="16">
        <f t="shared" si="195"/>
        <v>0</v>
      </c>
      <c r="H1007" s="16">
        <f t="shared" si="207"/>
        <v>0</v>
      </c>
      <c r="I1007">
        <f t="shared" si="196"/>
        <v>175.59900000000002</v>
      </c>
      <c r="J1007" s="25">
        <f t="shared" si="197"/>
        <v>0</v>
      </c>
      <c r="K1007" s="25">
        <f t="shared" si="198"/>
        <v>175.59900000000002</v>
      </c>
      <c r="L1007">
        <f t="shared" si="199"/>
        <v>0</v>
      </c>
      <c r="M1007" s="26" t="str">
        <f t="shared" si="200"/>
        <v>0</v>
      </c>
      <c r="N1007" s="27" t="str">
        <f t="shared" si="201"/>
        <v>0</v>
      </c>
      <c r="O1007" s="28">
        <f>O1006+M1007*(C1007-C1006)</f>
        <v>4002803.2175904349</v>
      </c>
      <c r="P1007" s="28">
        <f t="shared" si="205"/>
        <v>-2055604.8477523264</v>
      </c>
      <c r="Q1007" s="28">
        <f t="shared" si="206"/>
        <v>2055604.8477523264</v>
      </c>
      <c r="V1007">
        <f t="shared" si="202"/>
        <v>1644483.8782018612</v>
      </c>
      <c r="W1007">
        <f t="shared" si="203"/>
        <v>1438923.3934266286</v>
      </c>
    </row>
    <row r="1008" spans="2:23" x14ac:dyDescent="0.2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204"/>
        <v>0</v>
      </c>
      <c r="G1008" s="16">
        <f t="shared" si="195"/>
        <v>0</v>
      </c>
      <c r="H1008" s="16">
        <f t="shared" si="207"/>
        <v>0</v>
      </c>
      <c r="I1008">
        <f t="shared" si="196"/>
        <v>175.59900000000002</v>
      </c>
      <c r="J1008" s="25">
        <f t="shared" si="197"/>
        <v>0</v>
      </c>
      <c r="K1008" s="25">
        <f t="shared" si="198"/>
        <v>175.59900000000002</v>
      </c>
      <c r="L1008">
        <f t="shared" si="199"/>
        <v>0</v>
      </c>
      <c r="M1008" s="26" t="str">
        <f t="shared" si="200"/>
        <v>0</v>
      </c>
      <c r="N1008" s="27" t="str">
        <f t="shared" si="201"/>
        <v>0</v>
      </c>
      <c r="O1008" s="28">
        <f>O1007+M1008*(C1008-C1007)</f>
        <v>4002803.2175904349</v>
      </c>
      <c r="P1008" s="28">
        <f t="shared" si="205"/>
        <v>-2055604.8477523264</v>
      </c>
      <c r="Q1008" s="28">
        <f t="shared" si="206"/>
        <v>2055604.8477523264</v>
      </c>
      <c r="V1008">
        <f t="shared" si="202"/>
        <v>1644483.8782018612</v>
      </c>
      <c r="W1008">
        <f t="shared" si="203"/>
        <v>1438923.3934266286</v>
      </c>
    </row>
    <row r="1009" spans="2:23" x14ac:dyDescent="0.2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204"/>
        <v>0</v>
      </c>
      <c r="G1009" s="16">
        <f t="shared" si="195"/>
        <v>0</v>
      </c>
      <c r="H1009" s="16">
        <f t="shared" si="207"/>
        <v>0</v>
      </c>
      <c r="I1009">
        <f t="shared" si="196"/>
        <v>175.59900000000002</v>
      </c>
      <c r="J1009" s="25">
        <f t="shared" si="197"/>
        <v>0</v>
      </c>
      <c r="K1009" s="25">
        <f t="shared" si="198"/>
        <v>175.59900000000002</v>
      </c>
      <c r="L1009">
        <f t="shared" si="199"/>
        <v>0</v>
      </c>
      <c r="M1009" s="26" t="str">
        <f t="shared" si="200"/>
        <v>0</v>
      </c>
      <c r="N1009" s="27" t="str">
        <f t="shared" si="201"/>
        <v>0</v>
      </c>
      <c r="O1009" s="28">
        <f>O1008+M1009*(C1009-C1008)</f>
        <v>4002803.2175904349</v>
      </c>
      <c r="P1009" s="28">
        <f t="shared" si="205"/>
        <v>-2055604.8477523264</v>
      </c>
      <c r="Q1009" s="28">
        <f t="shared" si="206"/>
        <v>2055604.8477523264</v>
      </c>
      <c r="V1009">
        <f t="shared" si="202"/>
        <v>1644483.8782018612</v>
      </c>
      <c r="W1009">
        <f t="shared" si="203"/>
        <v>1438923.3934266286</v>
      </c>
    </row>
    <row r="1010" spans="2:23" x14ac:dyDescent="0.2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204"/>
        <v>0</v>
      </c>
      <c r="G1010" s="16">
        <f t="shared" si="195"/>
        <v>0</v>
      </c>
      <c r="H1010" s="16">
        <f t="shared" si="207"/>
        <v>0</v>
      </c>
      <c r="I1010">
        <f t="shared" si="196"/>
        <v>175.59900000000002</v>
      </c>
      <c r="J1010" s="25">
        <f t="shared" si="197"/>
        <v>0</v>
      </c>
      <c r="K1010" s="25">
        <f t="shared" si="198"/>
        <v>175.59900000000002</v>
      </c>
      <c r="L1010">
        <f t="shared" si="199"/>
        <v>0</v>
      </c>
      <c r="M1010" s="26" t="str">
        <f t="shared" si="200"/>
        <v>0</v>
      </c>
      <c r="N1010" s="27" t="str">
        <f t="shared" si="201"/>
        <v>0</v>
      </c>
      <c r="O1010" s="28">
        <f>O1009+M1010*(C1010-C1009)</f>
        <v>4002803.2175904349</v>
      </c>
      <c r="P1010" s="28">
        <f t="shared" si="205"/>
        <v>-2055604.8477523264</v>
      </c>
      <c r="Q1010" s="28">
        <f t="shared" si="206"/>
        <v>2055604.8477523264</v>
      </c>
      <c r="V1010">
        <f t="shared" si="202"/>
        <v>1644483.8782018612</v>
      </c>
      <c r="W1010">
        <f t="shared" si="203"/>
        <v>1438923.3934266286</v>
      </c>
    </row>
    <row r="1011" spans="2:23" x14ac:dyDescent="0.2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204"/>
        <v>0</v>
      </c>
      <c r="G1011" s="16">
        <f t="shared" si="195"/>
        <v>0</v>
      </c>
      <c r="H1011" s="16">
        <f t="shared" si="207"/>
        <v>0</v>
      </c>
      <c r="I1011">
        <f t="shared" si="196"/>
        <v>175.59900000000002</v>
      </c>
      <c r="J1011" s="25">
        <f t="shared" si="197"/>
        <v>0</v>
      </c>
      <c r="K1011" s="25">
        <f t="shared" si="198"/>
        <v>175.59900000000002</v>
      </c>
      <c r="L1011">
        <f t="shared" si="199"/>
        <v>0</v>
      </c>
      <c r="M1011" s="26" t="str">
        <f t="shared" si="200"/>
        <v>0</v>
      </c>
      <c r="N1011" s="27" t="str">
        <f t="shared" si="201"/>
        <v>0</v>
      </c>
      <c r="O1011" s="28">
        <f>O1010+M1011*(C1011-C1010)</f>
        <v>4002803.2175904349</v>
      </c>
      <c r="P1011" s="28">
        <f t="shared" si="205"/>
        <v>-2055604.8477523264</v>
      </c>
      <c r="Q1011" s="28">
        <f t="shared" si="206"/>
        <v>2055604.8477523264</v>
      </c>
      <c r="V1011">
        <f t="shared" si="202"/>
        <v>1644483.8782018612</v>
      </c>
      <c r="W1011">
        <f t="shared" si="203"/>
        <v>1438923.3934266286</v>
      </c>
    </row>
    <row r="1012" spans="2:23" x14ac:dyDescent="0.2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204"/>
        <v>0</v>
      </c>
      <c r="G1012" s="16">
        <f t="shared" si="195"/>
        <v>0</v>
      </c>
      <c r="H1012" s="16">
        <f t="shared" si="207"/>
        <v>0</v>
      </c>
      <c r="I1012">
        <f t="shared" si="196"/>
        <v>175.59900000000002</v>
      </c>
      <c r="J1012" s="25">
        <f t="shared" si="197"/>
        <v>0</v>
      </c>
      <c r="K1012" s="25">
        <f t="shared" si="198"/>
        <v>175.59900000000002</v>
      </c>
      <c r="L1012">
        <f t="shared" si="199"/>
        <v>0</v>
      </c>
      <c r="M1012" s="26" t="str">
        <f t="shared" si="200"/>
        <v>0</v>
      </c>
      <c r="N1012" s="27" t="str">
        <f t="shared" si="201"/>
        <v>0</v>
      </c>
      <c r="O1012" s="28">
        <f>O1011+M1012*(C1012-C1011)</f>
        <v>4002803.2175904349</v>
      </c>
      <c r="P1012" s="28">
        <f t="shared" si="205"/>
        <v>-2055604.8477523264</v>
      </c>
      <c r="Q1012" s="28">
        <f t="shared" si="206"/>
        <v>2055604.8477523264</v>
      </c>
      <c r="V1012">
        <f t="shared" si="202"/>
        <v>1644483.8782018612</v>
      </c>
      <c r="W1012">
        <f t="shared" si="203"/>
        <v>1438923.3934266286</v>
      </c>
    </row>
    <row r="1013" spans="2:23" x14ac:dyDescent="0.2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204"/>
        <v>0</v>
      </c>
      <c r="G1013" s="16">
        <f t="shared" si="195"/>
        <v>0</v>
      </c>
      <c r="H1013" s="16">
        <f t="shared" si="207"/>
        <v>0</v>
      </c>
      <c r="I1013">
        <f t="shared" si="196"/>
        <v>175.59900000000002</v>
      </c>
      <c r="J1013" s="25">
        <f t="shared" si="197"/>
        <v>0</v>
      </c>
      <c r="K1013" s="25">
        <f t="shared" si="198"/>
        <v>175.59900000000002</v>
      </c>
      <c r="L1013">
        <f t="shared" si="199"/>
        <v>0</v>
      </c>
      <c r="M1013" s="26" t="str">
        <f t="shared" si="200"/>
        <v>0</v>
      </c>
      <c r="N1013" s="27" t="str">
        <f t="shared" si="201"/>
        <v>0</v>
      </c>
      <c r="O1013" s="28">
        <f>O1012+M1013*(C1013-C1012)</f>
        <v>4002803.2175904349</v>
      </c>
      <c r="P1013" s="28">
        <f t="shared" si="205"/>
        <v>-2055604.8477523264</v>
      </c>
      <c r="Q1013" s="28">
        <f t="shared" si="206"/>
        <v>2055604.8477523264</v>
      </c>
      <c r="V1013">
        <f t="shared" si="202"/>
        <v>1644483.8782018612</v>
      </c>
      <c r="W1013">
        <f t="shared" si="203"/>
        <v>1438923.3934266286</v>
      </c>
    </row>
    <row r="1014" spans="2:23" x14ac:dyDescent="0.2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204"/>
        <v>0</v>
      </c>
      <c r="G1014" s="16">
        <f t="shared" si="195"/>
        <v>0</v>
      </c>
      <c r="H1014" s="16">
        <f t="shared" si="207"/>
        <v>0</v>
      </c>
      <c r="I1014">
        <f t="shared" si="196"/>
        <v>175.59900000000002</v>
      </c>
      <c r="J1014" s="25">
        <f t="shared" si="197"/>
        <v>0</v>
      </c>
      <c r="K1014" s="25">
        <f t="shared" si="198"/>
        <v>175.59900000000002</v>
      </c>
      <c r="L1014">
        <f t="shared" si="199"/>
        <v>0</v>
      </c>
      <c r="M1014" s="26" t="str">
        <f t="shared" si="200"/>
        <v>0</v>
      </c>
      <c r="N1014" s="27" t="str">
        <f t="shared" si="201"/>
        <v>0</v>
      </c>
      <c r="O1014" s="28">
        <f>O1013+M1014*(C1014-C1013)</f>
        <v>4002803.2175904349</v>
      </c>
      <c r="P1014" s="28">
        <f t="shared" si="205"/>
        <v>-2055604.8477523264</v>
      </c>
      <c r="Q1014" s="28">
        <f t="shared" si="206"/>
        <v>2055604.8477523264</v>
      </c>
      <c r="V1014">
        <f t="shared" si="202"/>
        <v>1644483.8782018612</v>
      </c>
      <c r="W1014">
        <f t="shared" si="203"/>
        <v>1438923.3934266286</v>
      </c>
    </row>
    <row r="1015" spans="2:23" x14ac:dyDescent="0.2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204"/>
        <v>0</v>
      </c>
      <c r="G1015" s="16">
        <f t="shared" si="195"/>
        <v>0</v>
      </c>
      <c r="H1015" s="16">
        <f t="shared" si="207"/>
        <v>0</v>
      </c>
      <c r="I1015">
        <f t="shared" si="196"/>
        <v>175.59900000000002</v>
      </c>
      <c r="J1015" s="25">
        <f t="shared" si="197"/>
        <v>0</v>
      </c>
      <c r="K1015" s="25">
        <f t="shared" si="198"/>
        <v>175.59900000000002</v>
      </c>
      <c r="L1015">
        <f t="shared" si="199"/>
        <v>0</v>
      </c>
      <c r="M1015" s="26" t="str">
        <f t="shared" si="200"/>
        <v>0</v>
      </c>
      <c r="N1015" s="27" t="str">
        <f t="shared" si="201"/>
        <v>0</v>
      </c>
      <c r="O1015" s="28">
        <f>O1014+M1015*(C1015-C1014)</f>
        <v>4002803.2175904349</v>
      </c>
      <c r="P1015" s="28">
        <f t="shared" si="205"/>
        <v>-2055604.8477523264</v>
      </c>
      <c r="Q1015" s="28">
        <f t="shared" si="206"/>
        <v>2055604.8477523264</v>
      </c>
      <c r="V1015">
        <f t="shared" si="202"/>
        <v>1644483.8782018612</v>
      </c>
      <c r="W1015">
        <f t="shared" si="203"/>
        <v>1438923.3934266286</v>
      </c>
    </row>
    <row r="1016" spans="2:23" x14ac:dyDescent="0.2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204"/>
        <v>0</v>
      </c>
      <c r="G1016" s="16">
        <f t="shared" si="195"/>
        <v>0</v>
      </c>
      <c r="H1016" s="16">
        <f t="shared" si="207"/>
        <v>0</v>
      </c>
      <c r="I1016">
        <f t="shared" si="196"/>
        <v>175.59900000000002</v>
      </c>
      <c r="J1016" s="25">
        <f t="shared" si="197"/>
        <v>0</v>
      </c>
      <c r="K1016" s="25">
        <f t="shared" si="198"/>
        <v>175.59900000000002</v>
      </c>
      <c r="L1016">
        <f t="shared" si="199"/>
        <v>0</v>
      </c>
      <c r="M1016" s="26" t="str">
        <f t="shared" si="200"/>
        <v>0</v>
      </c>
      <c r="N1016" s="27" t="str">
        <f t="shared" si="201"/>
        <v>0</v>
      </c>
      <c r="O1016" s="28">
        <f>O1015+M1016*(C1016-C1015)</f>
        <v>4002803.2175904349</v>
      </c>
      <c r="P1016" s="28">
        <f t="shared" si="205"/>
        <v>-2055604.8477523264</v>
      </c>
      <c r="Q1016" s="28">
        <f t="shared" si="206"/>
        <v>2055604.8477523264</v>
      </c>
      <c r="V1016">
        <f t="shared" si="202"/>
        <v>1644483.8782018612</v>
      </c>
      <c r="W1016">
        <f t="shared" si="203"/>
        <v>1438923.3934266286</v>
      </c>
    </row>
    <row r="1017" spans="2:23" x14ac:dyDescent="0.2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204"/>
        <v>0</v>
      </c>
      <c r="G1017" s="16">
        <f t="shared" si="195"/>
        <v>0</v>
      </c>
      <c r="H1017" s="16">
        <f t="shared" si="207"/>
        <v>0</v>
      </c>
      <c r="I1017">
        <f t="shared" si="196"/>
        <v>175.59900000000002</v>
      </c>
      <c r="J1017" s="25">
        <f t="shared" si="197"/>
        <v>0</v>
      </c>
      <c r="K1017" s="25">
        <f t="shared" si="198"/>
        <v>175.59900000000002</v>
      </c>
      <c r="L1017">
        <f t="shared" si="199"/>
        <v>0</v>
      </c>
      <c r="M1017" s="26" t="str">
        <f t="shared" si="200"/>
        <v>0</v>
      </c>
      <c r="N1017" s="27" t="str">
        <f t="shared" si="201"/>
        <v>0</v>
      </c>
      <c r="O1017" s="28">
        <f>O1016+M1017*(C1017-C1016)</f>
        <v>4002803.2175904349</v>
      </c>
      <c r="P1017" s="28">
        <f t="shared" si="205"/>
        <v>-2055604.8477523264</v>
      </c>
      <c r="Q1017" s="28">
        <f t="shared" si="206"/>
        <v>2055604.8477523264</v>
      </c>
      <c r="V1017">
        <f t="shared" si="202"/>
        <v>1644483.8782018612</v>
      </c>
      <c r="W1017">
        <f t="shared" si="203"/>
        <v>1438923.3934266286</v>
      </c>
    </row>
    <row r="1018" spans="2:23" x14ac:dyDescent="0.2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204"/>
        <v>0</v>
      </c>
      <c r="G1018" s="16">
        <f t="shared" si="195"/>
        <v>0</v>
      </c>
      <c r="H1018" s="16">
        <f t="shared" si="207"/>
        <v>0</v>
      </c>
      <c r="I1018">
        <f t="shared" si="196"/>
        <v>175.59900000000002</v>
      </c>
      <c r="J1018" s="25">
        <f t="shared" si="197"/>
        <v>0</v>
      </c>
      <c r="K1018" s="25">
        <f t="shared" si="198"/>
        <v>175.59900000000002</v>
      </c>
      <c r="L1018">
        <f t="shared" si="199"/>
        <v>0</v>
      </c>
      <c r="M1018" s="26" t="str">
        <f t="shared" si="200"/>
        <v>0</v>
      </c>
      <c r="N1018" s="27" t="str">
        <f t="shared" si="201"/>
        <v>0</v>
      </c>
      <c r="O1018" s="28">
        <f>O1017+M1018*(C1018-C1017)</f>
        <v>4002803.2175904349</v>
      </c>
      <c r="P1018" s="28">
        <f t="shared" si="205"/>
        <v>-2055604.8477523264</v>
      </c>
      <c r="Q1018" s="28">
        <f t="shared" si="206"/>
        <v>2055604.8477523264</v>
      </c>
      <c r="V1018">
        <f t="shared" si="202"/>
        <v>1644483.8782018612</v>
      </c>
      <c r="W1018">
        <f t="shared" si="203"/>
        <v>1438923.3934266286</v>
      </c>
    </row>
    <row r="1019" spans="2:23" x14ac:dyDescent="0.2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204"/>
        <v>0</v>
      </c>
      <c r="G1019" s="16">
        <f t="shared" si="195"/>
        <v>0</v>
      </c>
      <c r="H1019" s="16">
        <f t="shared" si="207"/>
        <v>0</v>
      </c>
      <c r="I1019">
        <f t="shared" si="196"/>
        <v>175.59900000000002</v>
      </c>
      <c r="J1019" s="25">
        <f t="shared" si="197"/>
        <v>0</v>
      </c>
      <c r="K1019" s="25">
        <f t="shared" si="198"/>
        <v>175.59900000000002</v>
      </c>
      <c r="L1019">
        <f t="shared" si="199"/>
        <v>0</v>
      </c>
      <c r="M1019" s="26" t="str">
        <f t="shared" si="200"/>
        <v>0</v>
      </c>
      <c r="N1019" s="27" t="str">
        <f t="shared" si="201"/>
        <v>0</v>
      </c>
      <c r="O1019" s="28">
        <f>O1018+M1019*(C1019-C1018)</f>
        <v>4002803.2175904349</v>
      </c>
      <c r="P1019" s="28">
        <f t="shared" si="205"/>
        <v>-2055604.8477523264</v>
      </c>
      <c r="Q1019" s="28">
        <f t="shared" si="206"/>
        <v>2055604.8477523264</v>
      </c>
      <c r="V1019">
        <f t="shared" si="202"/>
        <v>1644483.8782018612</v>
      </c>
      <c r="W1019">
        <f t="shared" si="203"/>
        <v>1438923.3934266286</v>
      </c>
    </row>
    <row r="1020" spans="2:23" x14ac:dyDescent="0.2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204"/>
        <v>0</v>
      </c>
      <c r="G1020" s="16">
        <f t="shared" si="195"/>
        <v>0</v>
      </c>
      <c r="H1020" s="16">
        <f t="shared" si="207"/>
        <v>0</v>
      </c>
      <c r="I1020">
        <f t="shared" si="196"/>
        <v>175.59900000000002</v>
      </c>
      <c r="J1020" s="25">
        <f t="shared" si="197"/>
        <v>0</v>
      </c>
      <c r="K1020" s="25">
        <f t="shared" si="198"/>
        <v>175.59900000000002</v>
      </c>
      <c r="L1020">
        <f t="shared" si="199"/>
        <v>0</v>
      </c>
      <c r="M1020" s="26" t="str">
        <f t="shared" si="200"/>
        <v>0</v>
      </c>
      <c r="N1020" s="27" t="str">
        <f t="shared" si="201"/>
        <v>0</v>
      </c>
      <c r="O1020" s="28">
        <f>O1019+M1020*(C1020-C1019)</f>
        <v>4002803.2175904349</v>
      </c>
      <c r="P1020" s="28">
        <f t="shared" si="205"/>
        <v>-2055604.8477523264</v>
      </c>
      <c r="Q1020" s="28">
        <f t="shared" si="206"/>
        <v>2055604.8477523264</v>
      </c>
      <c r="V1020">
        <f t="shared" si="202"/>
        <v>1644483.8782018612</v>
      </c>
      <c r="W1020">
        <f t="shared" si="203"/>
        <v>1438923.3934266286</v>
      </c>
    </row>
    <row r="1021" spans="2:23" x14ac:dyDescent="0.2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204"/>
        <v>0</v>
      </c>
      <c r="G1021" s="16">
        <f t="shared" si="195"/>
        <v>0</v>
      </c>
      <c r="H1021" s="16">
        <f t="shared" si="207"/>
        <v>0</v>
      </c>
      <c r="I1021">
        <f t="shared" si="196"/>
        <v>175.59900000000002</v>
      </c>
      <c r="J1021" s="25">
        <f t="shared" si="197"/>
        <v>0</v>
      </c>
      <c r="K1021" s="25">
        <f t="shared" si="198"/>
        <v>175.59900000000002</v>
      </c>
      <c r="L1021">
        <f t="shared" si="199"/>
        <v>0</v>
      </c>
      <c r="M1021" s="26" t="str">
        <f t="shared" si="200"/>
        <v>0</v>
      </c>
      <c r="N1021" s="27" t="str">
        <f t="shared" si="201"/>
        <v>0</v>
      </c>
      <c r="O1021" s="28">
        <f>O1020+M1021*(C1021-C1020)</f>
        <v>4002803.2175904349</v>
      </c>
      <c r="P1021" s="28">
        <f t="shared" si="205"/>
        <v>-2055604.8477523264</v>
      </c>
      <c r="Q1021" s="28">
        <f t="shared" si="206"/>
        <v>2055604.8477523264</v>
      </c>
      <c r="V1021">
        <f t="shared" si="202"/>
        <v>1644483.8782018612</v>
      </c>
      <c r="W1021">
        <f t="shared" si="203"/>
        <v>1438923.3934266286</v>
      </c>
    </row>
    <row r="1022" spans="2:23" x14ac:dyDescent="0.2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204"/>
        <v>0</v>
      </c>
      <c r="G1022" s="16">
        <f t="shared" si="195"/>
        <v>0</v>
      </c>
      <c r="H1022" s="16">
        <f t="shared" si="207"/>
        <v>0</v>
      </c>
      <c r="I1022">
        <f t="shared" si="196"/>
        <v>175.59900000000002</v>
      </c>
      <c r="J1022" s="25">
        <f t="shared" si="197"/>
        <v>0</v>
      </c>
      <c r="K1022" s="25">
        <f t="shared" si="198"/>
        <v>175.59900000000002</v>
      </c>
      <c r="L1022">
        <f t="shared" si="199"/>
        <v>0</v>
      </c>
      <c r="M1022" s="26" t="str">
        <f t="shared" si="200"/>
        <v>0</v>
      </c>
      <c r="N1022" s="27" t="str">
        <f t="shared" si="201"/>
        <v>0</v>
      </c>
      <c r="O1022" s="28">
        <f>O1021+M1022*(C1022-C1021)</f>
        <v>4002803.2175904349</v>
      </c>
      <c r="P1022" s="28">
        <f t="shared" si="205"/>
        <v>-2055604.8477523264</v>
      </c>
      <c r="Q1022" s="28">
        <f t="shared" si="206"/>
        <v>2055604.8477523264</v>
      </c>
      <c r="V1022">
        <f t="shared" si="202"/>
        <v>1644483.8782018612</v>
      </c>
      <c r="W1022">
        <f t="shared" si="203"/>
        <v>1438923.3934266286</v>
      </c>
    </row>
    <row r="1023" spans="2:23" x14ac:dyDescent="0.2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204"/>
        <v>0</v>
      </c>
      <c r="G1023" s="16">
        <f t="shared" si="195"/>
        <v>0</v>
      </c>
      <c r="H1023" s="16">
        <f t="shared" si="207"/>
        <v>0</v>
      </c>
      <c r="I1023">
        <f t="shared" si="196"/>
        <v>175.59900000000002</v>
      </c>
      <c r="J1023" s="25">
        <f t="shared" si="197"/>
        <v>0</v>
      </c>
      <c r="K1023" s="25">
        <f t="shared" si="198"/>
        <v>175.59900000000002</v>
      </c>
      <c r="L1023">
        <f t="shared" si="199"/>
        <v>0</v>
      </c>
      <c r="M1023" s="26" t="str">
        <f t="shared" si="200"/>
        <v>0</v>
      </c>
      <c r="N1023" s="27" t="str">
        <f t="shared" si="201"/>
        <v>0</v>
      </c>
      <c r="O1023" s="28">
        <f>O1022+M1023*(C1023-C1022)</f>
        <v>4002803.2175904349</v>
      </c>
      <c r="P1023" s="28">
        <f t="shared" si="205"/>
        <v>-2055604.8477523264</v>
      </c>
      <c r="Q1023" s="28">
        <f t="shared" si="206"/>
        <v>2055604.8477523264</v>
      </c>
      <c r="V1023">
        <f t="shared" si="202"/>
        <v>1644483.8782018612</v>
      </c>
      <c r="W1023">
        <f t="shared" si="203"/>
        <v>1438923.3934266286</v>
      </c>
    </row>
    <row r="1024" spans="2:23" x14ac:dyDescent="0.2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204"/>
        <v>0</v>
      </c>
      <c r="G1024" s="16">
        <f t="shared" si="195"/>
        <v>0</v>
      </c>
      <c r="H1024" s="16">
        <f t="shared" si="207"/>
        <v>0</v>
      </c>
      <c r="I1024">
        <f t="shared" si="196"/>
        <v>175.59900000000002</v>
      </c>
      <c r="J1024" s="25">
        <f t="shared" si="197"/>
        <v>0</v>
      </c>
      <c r="K1024" s="25">
        <f t="shared" si="198"/>
        <v>175.59900000000002</v>
      </c>
      <c r="L1024">
        <f t="shared" si="199"/>
        <v>0</v>
      </c>
      <c r="M1024" s="26" t="str">
        <f t="shared" si="200"/>
        <v>0</v>
      </c>
      <c r="N1024" s="27" t="str">
        <f t="shared" si="201"/>
        <v>0</v>
      </c>
      <c r="O1024" s="28">
        <f>O1023+M1024*(C1024-C1023)</f>
        <v>4002803.2175904349</v>
      </c>
      <c r="P1024" s="28">
        <f t="shared" si="205"/>
        <v>-2055604.8477523264</v>
      </c>
      <c r="Q1024" s="28">
        <f t="shared" si="206"/>
        <v>2055604.8477523264</v>
      </c>
      <c r="V1024">
        <f t="shared" si="202"/>
        <v>1644483.8782018612</v>
      </c>
      <c r="W1024">
        <f t="shared" si="203"/>
        <v>1438923.3934266286</v>
      </c>
    </row>
    <row r="1025" spans="2:23" x14ac:dyDescent="0.2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204"/>
        <v>0</v>
      </c>
      <c r="G1025" s="16">
        <f t="shared" si="195"/>
        <v>0</v>
      </c>
      <c r="H1025" s="16">
        <f t="shared" si="207"/>
        <v>0</v>
      </c>
      <c r="I1025">
        <f t="shared" si="196"/>
        <v>175.59900000000002</v>
      </c>
      <c r="J1025" s="25">
        <f t="shared" si="197"/>
        <v>0</v>
      </c>
      <c r="K1025" s="25">
        <f t="shared" si="198"/>
        <v>175.59900000000002</v>
      </c>
      <c r="L1025">
        <f t="shared" si="199"/>
        <v>0</v>
      </c>
      <c r="M1025" s="26" t="str">
        <f t="shared" si="200"/>
        <v>0</v>
      </c>
      <c r="N1025" s="27" t="str">
        <f t="shared" si="201"/>
        <v>0</v>
      </c>
      <c r="O1025" s="28">
        <f>O1024+M1025*(C1025-C1024)</f>
        <v>4002803.2175904349</v>
      </c>
      <c r="P1025" s="28">
        <f t="shared" si="205"/>
        <v>-2055604.8477523264</v>
      </c>
      <c r="Q1025" s="28">
        <f t="shared" si="206"/>
        <v>2055604.8477523264</v>
      </c>
      <c r="V1025">
        <f t="shared" si="202"/>
        <v>1644483.8782018612</v>
      </c>
      <c r="W1025">
        <f t="shared" si="203"/>
        <v>1438923.3934266286</v>
      </c>
    </row>
    <row r="1026" spans="2:23" x14ac:dyDescent="0.2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204"/>
        <v>0</v>
      </c>
      <c r="G1026" s="16">
        <f t="shared" si="195"/>
        <v>0</v>
      </c>
      <c r="H1026" s="16">
        <f t="shared" si="207"/>
        <v>0</v>
      </c>
      <c r="I1026">
        <f t="shared" si="196"/>
        <v>175.59900000000002</v>
      </c>
      <c r="J1026" s="25">
        <f t="shared" si="197"/>
        <v>0</v>
      </c>
      <c r="K1026" s="25">
        <f t="shared" si="198"/>
        <v>175.59900000000002</v>
      </c>
      <c r="L1026">
        <f t="shared" si="199"/>
        <v>0</v>
      </c>
      <c r="M1026" s="26" t="str">
        <f t="shared" si="200"/>
        <v>0</v>
      </c>
      <c r="N1026" s="27" t="str">
        <f t="shared" si="201"/>
        <v>0</v>
      </c>
      <c r="O1026" s="28">
        <f>O1025+M1026*(C1026-C1025)</f>
        <v>4002803.2175904349</v>
      </c>
      <c r="P1026" s="28">
        <f t="shared" si="205"/>
        <v>-2055604.8477523264</v>
      </c>
      <c r="Q1026" s="28">
        <f t="shared" si="206"/>
        <v>2055604.8477523264</v>
      </c>
      <c r="V1026">
        <f t="shared" si="202"/>
        <v>1644483.8782018612</v>
      </c>
      <c r="W1026">
        <f t="shared" si="203"/>
        <v>1438923.3934266286</v>
      </c>
    </row>
    <row r="1027" spans="2:23" x14ac:dyDescent="0.2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204"/>
        <v>0</v>
      </c>
      <c r="G1027" s="16">
        <f t="shared" si="195"/>
        <v>0</v>
      </c>
      <c r="H1027" s="16">
        <f t="shared" si="207"/>
        <v>0</v>
      </c>
      <c r="I1027">
        <f t="shared" si="196"/>
        <v>175.59900000000002</v>
      </c>
      <c r="J1027" s="25">
        <f t="shared" si="197"/>
        <v>0</v>
      </c>
      <c r="K1027" s="25">
        <f t="shared" si="198"/>
        <v>175.59900000000002</v>
      </c>
      <c r="L1027">
        <f t="shared" si="199"/>
        <v>0</v>
      </c>
      <c r="M1027" s="26" t="str">
        <f t="shared" si="200"/>
        <v>0</v>
      </c>
      <c r="N1027" s="27" t="str">
        <f t="shared" si="201"/>
        <v>0</v>
      </c>
      <c r="O1027" s="28">
        <f>O1026+M1027*(C1027-C1026)</f>
        <v>4002803.2175904349</v>
      </c>
      <c r="P1027" s="28">
        <f t="shared" si="205"/>
        <v>-2055604.8477523264</v>
      </c>
      <c r="Q1027" s="28">
        <f t="shared" si="206"/>
        <v>2055604.8477523264</v>
      </c>
      <c r="V1027">
        <f t="shared" si="202"/>
        <v>1644483.8782018612</v>
      </c>
      <c r="W1027">
        <f t="shared" si="203"/>
        <v>1438923.3934266286</v>
      </c>
    </row>
    <row r="1028" spans="2:23" x14ac:dyDescent="0.2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204"/>
        <v>0</v>
      </c>
      <c r="G1028" s="16">
        <f t="shared" si="195"/>
        <v>0</v>
      </c>
      <c r="H1028" s="16">
        <f t="shared" si="207"/>
        <v>0</v>
      </c>
      <c r="I1028">
        <f t="shared" si="196"/>
        <v>175.59900000000002</v>
      </c>
      <c r="J1028" s="25">
        <f t="shared" si="197"/>
        <v>0</v>
      </c>
      <c r="K1028" s="25">
        <f t="shared" si="198"/>
        <v>175.59900000000002</v>
      </c>
      <c r="L1028">
        <f t="shared" si="199"/>
        <v>0</v>
      </c>
      <c r="M1028" s="26" t="str">
        <f t="shared" si="200"/>
        <v>0</v>
      </c>
      <c r="N1028" s="27" t="str">
        <f t="shared" si="201"/>
        <v>0</v>
      </c>
      <c r="O1028" s="28">
        <f>O1027+M1028*(C1028-C1027)</f>
        <v>4002803.2175904349</v>
      </c>
      <c r="P1028" s="28">
        <f t="shared" si="205"/>
        <v>-2055604.8477523264</v>
      </c>
      <c r="Q1028" s="28">
        <f t="shared" si="206"/>
        <v>2055604.8477523264</v>
      </c>
      <c r="V1028">
        <f t="shared" si="202"/>
        <v>1644483.8782018612</v>
      </c>
      <c r="W1028">
        <f t="shared" si="203"/>
        <v>1438923.3934266286</v>
      </c>
    </row>
    <row r="1029" spans="2:23" x14ac:dyDescent="0.2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204"/>
        <v>0</v>
      </c>
      <c r="G1029" s="16">
        <f t="shared" si="195"/>
        <v>0</v>
      </c>
      <c r="H1029" s="16">
        <f t="shared" si="207"/>
        <v>0</v>
      </c>
      <c r="I1029">
        <f t="shared" si="196"/>
        <v>175.59900000000002</v>
      </c>
      <c r="J1029" s="25">
        <f t="shared" si="197"/>
        <v>0</v>
      </c>
      <c r="K1029" s="25">
        <f t="shared" si="198"/>
        <v>175.59900000000002</v>
      </c>
      <c r="L1029">
        <f t="shared" si="199"/>
        <v>0</v>
      </c>
      <c r="M1029" s="26" t="str">
        <f t="shared" si="200"/>
        <v>0</v>
      </c>
      <c r="N1029" s="27" t="str">
        <f t="shared" si="201"/>
        <v>0</v>
      </c>
      <c r="O1029" s="28">
        <f>O1028+M1029*(C1029-C1028)</f>
        <v>4002803.2175904349</v>
      </c>
      <c r="P1029" s="28">
        <f t="shared" si="205"/>
        <v>-2055604.8477523264</v>
      </c>
      <c r="Q1029" s="28">
        <f t="shared" si="206"/>
        <v>2055604.8477523264</v>
      </c>
      <c r="V1029">
        <f t="shared" si="202"/>
        <v>1644483.8782018612</v>
      </c>
      <c r="W1029">
        <f t="shared" si="203"/>
        <v>1438923.3934266286</v>
      </c>
    </row>
    <row r="1030" spans="2:23" x14ac:dyDescent="0.2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204"/>
        <v>0</v>
      </c>
      <c r="G1030" s="16">
        <f t="shared" si="195"/>
        <v>0</v>
      </c>
      <c r="H1030" s="16">
        <f t="shared" si="207"/>
        <v>0</v>
      </c>
      <c r="I1030">
        <f t="shared" si="196"/>
        <v>175.59900000000002</v>
      </c>
      <c r="J1030" s="25">
        <f t="shared" si="197"/>
        <v>0</v>
      </c>
      <c r="K1030" s="25">
        <f t="shared" si="198"/>
        <v>175.59900000000002</v>
      </c>
      <c r="L1030">
        <f t="shared" si="199"/>
        <v>0</v>
      </c>
      <c r="M1030" s="26" t="str">
        <f t="shared" si="200"/>
        <v>0</v>
      </c>
      <c r="N1030" s="27" t="str">
        <f t="shared" si="201"/>
        <v>0</v>
      </c>
      <c r="O1030" s="28">
        <f>O1029+M1030*(C1030-C1029)</f>
        <v>4002803.2175904349</v>
      </c>
      <c r="P1030" s="28">
        <f t="shared" si="205"/>
        <v>-2055604.8477523264</v>
      </c>
      <c r="Q1030" s="28">
        <f t="shared" si="206"/>
        <v>2055604.8477523264</v>
      </c>
      <c r="V1030">
        <f t="shared" si="202"/>
        <v>1644483.8782018612</v>
      </c>
      <c r="W1030">
        <f t="shared" si="203"/>
        <v>1438923.3934266286</v>
      </c>
    </row>
    <row r="1031" spans="2:23" x14ac:dyDescent="0.25">
      <c r="B1031" s="6" t="s">
        <v>38</v>
      </c>
      <c r="C1031" s="6">
        <v>1023</v>
      </c>
      <c r="D1031" s="6">
        <v>1</v>
      </c>
      <c r="E1031" s="12">
        <v>0</v>
      </c>
      <c r="F1031" s="16">
        <f t="shared" si="204"/>
        <v>0</v>
      </c>
      <c r="G1031" s="16">
        <f t="shared" si="195"/>
        <v>0</v>
      </c>
      <c r="H1031" s="16">
        <f t="shared" si="207"/>
        <v>0</v>
      </c>
      <c r="I1031">
        <f t="shared" si="196"/>
        <v>175.59900000000002</v>
      </c>
      <c r="J1031" s="25">
        <f t="shared" si="197"/>
        <v>0</v>
      </c>
      <c r="K1031" s="25">
        <f t="shared" si="198"/>
        <v>175.59900000000002</v>
      </c>
      <c r="L1031">
        <f t="shared" si="199"/>
        <v>0</v>
      </c>
      <c r="M1031" s="26" t="str">
        <f t="shared" si="200"/>
        <v>0</v>
      </c>
      <c r="N1031" s="27" t="str">
        <f t="shared" si="201"/>
        <v>0</v>
      </c>
      <c r="O1031" s="28">
        <f>O1030+M1031*(C1031-C1030)</f>
        <v>4002803.2175904349</v>
      </c>
      <c r="P1031" s="28">
        <f t="shared" si="205"/>
        <v>-2055604.8477523264</v>
      </c>
      <c r="Q1031" s="28">
        <f t="shared" si="206"/>
        <v>2055604.8477523264</v>
      </c>
      <c r="V1031">
        <f t="shared" si="202"/>
        <v>1644483.8782018612</v>
      </c>
      <c r="W1031">
        <f t="shared" si="203"/>
        <v>1438923.3934266286</v>
      </c>
    </row>
    <row r="1032" spans="2:23" x14ac:dyDescent="0.25">
      <c r="B1032" s="6" t="s">
        <v>38</v>
      </c>
      <c r="C1032" s="6">
        <v>1024</v>
      </c>
      <c r="D1032" s="6">
        <v>2</v>
      </c>
      <c r="E1032" s="12">
        <v>0</v>
      </c>
      <c r="F1032" s="16">
        <f t="shared" si="204"/>
        <v>0</v>
      </c>
      <c r="G1032" s="16">
        <f t="shared" si="195"/>
        <v>0</v>
      </c>
      <c r="H1032" s="16">
        <f t="shared" si="207"/>
        <v>0</v>
      </c>
      <c r="I1032">
        <f t="shared" si="196"/>
        <v>175.59900000000002</v>
      </c>
      <c r="J1032" s="25">
        <f t="shared" si="197"/>
        <v>0</v>
      </c>
      <c r="K1032" s="25">
        <f t="shared" si="198"/>
        <v>175.59900000000002</v>
      </c>
      <c r="L1032">
        <f t="shared" si="199"/>
        <v>0</v>
      </c>
      <c r="M1032" s="26" t="str">
        <f t="shared" si="200"/>
        <v>0</v>
      </c>
      <c r="N1032" s="27" t="str">
        <f t="shared" si="201"/>
        <v>0</v>
      </c>
      <c r="O1032" s="28">
        <f>O1031+M1032*(C1032-C1031)</f>
        <v>4002803.2175904349</v>
      </c>
      <c r="P1032" s="28">
        <f t="shared" si="205"/>
        <v>-2055604.8477523264</v>
      </c>
      <c r="Q1032" s="28">
        <f t="shared" si="206"/>
        <v>2055604.8477523264</v>
      </c>
      <c r="V1032">
        <f t="shared" si="202"/>
        <v>1644483.8782018612</v>
      </c>
      <c r="W1032">
        <f t="shared" si="203"/>
        <v>1438923.3934266286</v>
      </c>
    </row>
    <row r="1033" spans="2:23" x14ac:dyDescent="0.25">
      <c r="B1033" s="6" t="s">
        <v>38</v>
      </c>
      <c r="C1033" s="6">
        <v>1025</v>
      </c>
      <c r="D1033" s="6">
        <v>3</v>
      </c>
      <c r="E1033" s="12">
        <v>0</v>
      </c>
      <c r="F1033" s="16">
        <f t="shared" si="204"/>
        <v>0</v>
      </c>
      <c r="G1033" s="16">
        <f t="shared" ref="G1033:G1096" si="208">E1033/3.6</f>
        <v>0</v>
      </c>
      <c r="H1033" s="16">
        <f t="shared" si="207"/>
        <v>0</v>
      </c>
      <c r="I1033">
        <f t="shared" ref="I1033:I1096" si="209">($S$5*$S$2)*9.81</f>
        <v>175.59900000000002</v>
      </c>
      <c r="J1033" s="25">
        <f t="shared" ref="J1033:J1096" si="210">0.5*$S$6*$S$4*$S$3*(G1033^2)</f>
        <v>0</v>
      </c>
      <c r="K1033" s="25">
        <f t="shared" ref="K1033:K1096" si="211">H1033+I1033+J1033</f>
        <v>175.59900000000002</v>
      </c>
      <c r="L1033">
        <f t="shared" ref="L1033:L1096" si="212">K1033*G1033</f>
        <v>0</v>
      </c>
      <c r="M1033" s="26" t="str">
        <f t="shared" ref="M1033:M1096" si="213">IF(L1033&gt;0, L1033, "0")</f>
        <v>0</v>
      </c>
      <c r="N1033" s="27" t="str">
        <f t="shared" ref="N1033:N1096" si="214">IF(L1033&lt;0, L1033, "0")</f>
        <v>0</v>
      </c>
      <c r="O1033" s="28">
        <f>O1032+M1033*(C1033-C1032)</f>
        <v>4002803.2175904349</v>
      </c>
      <c r="P1033" s="28">
        <f t="shared" si="205"/>
        <v>-2055604.8477523264</v>
      </c>
      <c r="Q1033" s="28">
        <f t="shared" si="206"/>
        <v>2055604.8477523264</v>
      </c>
      <c r="V1033">
        <f t="shared" ref="V1033:V1096" si="215">Q1033-(Q1033*20%)</f>
        <v>1644483.8782018612</v>
      </c>
      <c r="W1033">
        <f t="shared" ref="W1033:W1096" si="216">Q1033-(Q1033*30%)</f>
        <v>1438923.3934266286</v>
      </c>
    </row>
    <row r="1034" spans="2:23" x14ac:dyDescent="0.25">
      <c r="B1034" s="6" t="s">
        <v>38</v>
      </c>
      <c r="C1034" s="6">
        <v>1026</v>
      </c>
      <c r="D1034" s="6">
        <v>4</v>
      </c>
      <c r="E1034" s="12">
        <v>0</v>
      </c>
      <c r="F1034" s="16">
        <f t="shared" ref="F1034:F1097" si="217">($E1035-$E1033)/2/3.6</f>
        <v>0.11111111111111112</v>
      </c>
      <c r="G1034" s="16">
        <f t="shared" si="208"/>
        <v>0</v>
      </c>
      <c r="H1034" s="16">
        <f t="shared" si="207"/>
        <v>198.88888888888891</v>
      </c>
      <c r="I1034">
        <f t="shared" si="209"/>
        <v>175.59900000000002</v>
      </c>
      <c r="J1034" s="25">
        <f t="shared" si="210"/>
        <v>0</v>
      </c>
      <c r="K1034" s="25">
        <f t="shared" si="211"/>
        <v>374.48788888888896</v>
      </c>
      <c r="L1034">
        <f t="shared" si="212"/>
        <v>0</v>
      </c>
      <c r="M1034" s="26" t="str">
        <f t="shared" si="213"/>
        <v>0</v>
      </c>
      <c r="N1034" s="27" t="str">
        <f t="shared" si="214"/>
        <v>0</v>
      </c>
      <c r="O1034" s="28">
        <f>O1033+M1034*(C1034-C1033)</f>
        <v>4002803.2175904349</v>
      </c>
      <c r="P1034" s="28">
        <f t="shared" ref="P1034:P1097" si="218">N1034+P1033</f>
        <v>-2055604.8477523264</v>
      </c>
      <c r="Q1034" s="28">
        <f t="shared" ref="Q1034:Q1097" si="219">P1034*-1</f>
        <v>2055604.8477523264</v>
      </c>
      <c r="V1034">
        <f t="shared" si="215"/>
        <v>1644483.8782018612</v>
      </c>
      <c r="W1034">
        <f t="shared" si="216"/>
        <v>1438923.3934266286</v>
      </c>
    </row>
    <row r="1035" spans="2:23" x14ac:dyDescent="0.25">
      <c r="B1035" s="6" t="s">
        <v>38</v>
      </c>
      <c r="C1035" s="6">
        <v>1027</v>
      </c>
      <c r="D1035" s="6">
        <v>5</v>
      </c>
      <c r="E1035" s="12">
        <v>0.8</v>
      </c>
      <c r="F1035" s="16">
        <f t="shared" si="217"/>
        <v>0.5</v>
      </c>
      <c r="G1035" s="16">
        <f t="shared" si="208"/>
        <v>0.22222222222222224</v>
      </c>
      <c r="H1035" s="16">
        <f t="shared" si="207"/>
        <v>895</v>
      </c>
      <c r="I1035">
        <f t="shared" si="209"/>
        <v>175.59900000000002</v>
      </c>
      <c r="J1035" s="25">
        <f t="shared" si="210"/>
        <v>2.1202188746666663E-2</v>
      </c>
      <c r="K1035" s="25">
        <f t="shared" si="211"/>
        <v>1070.6202021887466</v>
      </c>
      <c r="L1035">
        <f t="shared" si="212"/>
        <v>237.91560048638814</v>
      </c>
      <c r="M1035" s="26">
        <f t="shared" si="213"/>
        <v>237.91560048638814</v>
      </c>
      <c r="N1035" s="27" t="str">
        <f t="shared" si="214"/>
        <v>0</v>
      </c>
      <c r="O1035" s="28">
        <f>O1034+M1035*(C1035-C1034)</f>
        <v>4003041.1331909215</v>
      </c>
      <c r="P1035" s="28">
        <f t="shared" si="218"/>
        <v>-2055604.8477523264</v>
      </c>
      <c r="Q1035" s="28">
        <f t="shared" si="219"/>
        <v>2055604.8477523264</v>
      </c>
      <c r="V1035">
        <f t="shared" si="215"/>
        <v>1644483.8782018612</v>
      </c>
      <c r="W1035">
        <f t="shared" si="216"/>
        <v>1438923.3934266286</v>
      </c>
    </row>
    <row r="1036" spans="2:23" x14ac:dyDescent="0.25">
      <c r="B1036" s="6" t="s">
        <v>38</v>
      </c>
      <c r="C1036" s="6">
        <v>1028</v>
      </c>
      <c r="D1036" s="6">
        <v>6</v>
      </c>
      <c r="E1036" s="12">
        <v>3.6</v>
      </c>
      <c r="F1036" s="16">
        <f t="shared" si="217"/>
        <v>1.0833333333333333</v>
      </c>
      <c r="G1036" s="16">
        <f t="shared" si="208"/>
        <v>1</v>
      </c>
      <c r="H1036" s="16">
        <f t="shared" si="207"/>
        <v>1939.1666666666665</v>
      </c>
      <c r="I1036">
        <f t="shared" si="209"/>
        <v>175.59900000000002</v>
      </c>
      <c r="J1036" s="25">
        <f t="shared" si="210"/>
        <v>0.4293443221199999</v>
      </c>
      <c r="K1036" s="25">
        <f t="shared" si="211"/>
        <v>2115.1950109887866</v>
      </c>
      <c r="L1036">
        <f t="shared" si="212"/>
        <v>2115.1950109887866</v>
      </c>
      <c r="M1036" s="26">
        <f t="shared" si="213"/>
        <v>2115.1950109887866</v>
      </c>
      <c r="N1036" s="27" t="str">
        <f t="shared" si="214"/>
        <v>0</v>
      </c>
      <c r="O1036" s="28">
        <f>O1035+M1036*(C1036-C1035)</f>
        <v>4005156.3282019105</v>
      </c>
      <c r="P1036" s="28">
        <f t="shared" si="218"/>
        <v>-2055604.8477523264</v>
      </c>
      <c r="Q1036" s="28">
        <f t="shared" si="219"/>
        <v>2055604.8477523264</v>
      </c>
      <c r="V1036">
        <f t="shared" si="215"/>
        <v>1644483.8782018612</v>
      </c>
      <c r="W1036">
        <f t="shared" si="216"/>
        <v>1438923.3934266286</v>
      </c>
    </row>
    <row r="1037" spans="2:23" x14ac:dyDescent="0.25">
      <c r="B1037" s="6" t="s">
        <v>38</v>
      </c>
      <c r="C1037" s="6">
        <v>1029</v>
      </c>
      <c r="D1037" s="6">
        <v>7</v>
      </c>
      <c r="E1037" s="12">
        <v>8.6</v>
      </c>
      <c r="F1037" s="16">
        <f t="shared" si="217"/>
        <v>1.5277777777777777</v>
      </c>
      <c r="G1037" s="16">
        <f t="shared" si="208"/>
        <v>2.3888888888888888</v>
      </c>
      <c r="H1037" s="16">
        <f t="shared" ref="H1037:H1100" si="220">$S$2*F1037</f>
        <v>2734.7222222222222</v>
      </c>
      <c r="I1037">
        <f t="shared" si="209"/>
        <v>175.59900000000002</v>
      </c>
      <c r="J1037" s="25">
        <f t="shared" si="210"/>
        <v>2.4501779370366656</v>
      </c>
      <c r="K1037" s="25">
        <f t="shared" si="211"/>
        <v>2912.771400159259</v>
      </c>
      <c r="L1037">
        <f t="shared" si="212"/>
        <v>6958.2872337137851</v>
      </c>
      <c r="M1037" s="26">
        <f t="shared" si="213"/>
        <v>6958.2872337137851</v>
      </c>
      <c r="N1037" s="27" t="str">
        <f t="shared" si="214"/>
        <v>0</v>
      </c>
      <c r="O1037" s="28">
        <f>O1036+M1037*(C1037-C1036)</f>
        <v>4012114.6154356245</v>
      </c>
      <c r="P1037" s="28">
        <f t="shared" si="218"/>
        <v>-2055604.8477523264</v>
      </c>
      <c r="Q1037" s="28">
        <f t="shared" si="219"/>
        <v>2055604.8477523264</v>
      </c>
      <c r="V1037">
        <f t="shared" si="215"/>
        <v>1644483.8782018612</v>
      </c>
      <c r="W1037">
        <f t="shared" si="216"/>
        <v>1438923.3934266286</v>
      </c>
    </row>
    <row r="1038" spans="2:23" x14ac:dyDescent="0.25">
      <c r="B1038" s="6" t="s">
        <v>38</v>
      </c>
      <c r="C1038" s="6">
        <v>1030</v>
      </c>
      <c r="D1038" s="6">
        <v>8</v>
      </c>
      <c r="E1038" s="12">
        <v>14.6</v>
      </c>
      <c r="F1038" s="16">
        <f t="shared" si="217"/>
        <v>1.5833333333333333</v>
      </c>
      <c r="G1038" s="16">
        <f t="shared" si="208"/>
        <v>4.0555555555555554</v>
      </c>
      <c r="H1038" s="16">
        <f t="shared" si="220"/>
        <v>2834.1666666666665</v>
      </c>
      <c r="I1038">
        <f t="shared" si="209"/>
        <v>175.59900000000002</v>
      </c>
      <c r="J1038" s="25">
        <f t="shared" si="210"/>
        <v>7.0616539894366639</v>
      </c>
      <c r="K1038" s="25">
        <f t="shared" si="211"/>
        <v>3016.8273206561034</v>
      </c>
      <c r="L1038">
        <f t="shared" si="212"/>
        <v>12234.910800438642</v>
      </c>
      <c r="M1038" s="26">
        <f t="shared" si="213"/>
        <v>12234.910800438642</v>
      </c>
      <c r="N1038" s="27" t="str">
        <f t="shared" si="214"/>
        <v>0</v>
      </c>
      <c r="O1038" s="28">
        <f>O1037+M1038*(C1038-C1037)</f>
        <v>4024349.5262360633</v>
      </c>
      <c r="P1038" s="28">
        <f t="shared" si="218"/>
        <v>-2055604.8477523264</v>
      </c>
      <c r="Q1038" s="28">
        <f t="shared" si="219"/>
        <v>2055604.8477523264</v>
      </c>
      <c r="V1038">
        <f t="shared" si="215"/>
        <v>1644483.8782018612</v>
      </c>
      <c r="W1038">
        <f t="shared" si="216"/>
        <v>1438923.3934266286</v>
      </c>
    </row>
    <row r="1039" spans="2:23" x14ac:dyDescent="0.25">
      <c r="B1039" s="6" t="s">
        <v>38</v>
      </c>
      <c r="C1039" s="6">
        <v>1031</v>
      </c>
      <c r="D1039" s="6">
        <v>9</v>
      </c>
      <c r="E1039" s="12">
        <v>20</v>
      </c>
      <c r="F1039" s="16">
        <f t="shared" si="217"/>
        <v>1.3611111111111109</v>
      </c>
      <c r="G1039" s="16">
        <f t="shared" si="208"/>
        <v>5.5555555555555554</v>
      </c>
      <c r="H1039" s="16">
        <f t="shared" si="220"/>
        <v>2436.3888888888887</v>
      </c>
      <c r="I1039">
        <f t="shared" si="209"/>
        <v>175.59900000000002</v>
      </c>
      <c r="J1039" s="25">
        <f t="shared" si="210"/>
        <v>13.251367966666663</v>
      </c>
      <c r="K1039" s="25">
        <f t="shared" si="211"/>
        <v>2625.2392568555556</v>
      </c>
      <c r="L1039">
        <f t="shared" si="212"/>
        <v>14584.662538086419</v>
      </c>
      <c r="M1039" s="26">
        <f t="shared" si="213"/>
        <v>14584.662538086419</v>
      </c>
      <c r="N1039" s="27" t="str">
        <f t="shared" si="214"/>
        <v>0</v>
      </c>
      <c r="O1039" s="28">
        <f>O1038+M1039*(C1039-C1038)</f>
        <v>4038934.1887741499</v>
      </c>
      <c r="P1039" s="28">
        <f t="shared" si="218"/>
        <v>-2055604.8477523264</v>
      </c>
      <c r="Q1039" s="28">
        <f t="shared" si="219"/>
        <v>2055604.8477523264</v>
      </c>
      <c r="V1039">
        <f t="shared" si="215"/>
        <v>1644483.8782018612</v>
      </c>
      <c r="W1039">
        <f t="shared" si="216"/>
        <v>1438923.3934266286</v>
      </c>
    </row>
    <row r="1040" spans="2:23" x14ac:dyDescent="0.25">
      <c r="B1040" s="6" t="s">
        <v>38</v>
      </c>
      <c r="C1040" s="6">
        <v>1032</v>
      </c>
      <c r="D1040" s="6">
        <v>10</v>
      </c>
      <c r="E1040" s="12">
        <v>24.4</v>
      </c>
      <c r="F1040" s="16">
        <f t="shared" si="217"/>
        <v>1.1388888888888888</v>
      </c>
      <c r="G1040" s="16">
        <f t="shared" si="208"/>
        <v>6.7777777777777768</v>
      </c>
      <c r="H1040" s="16">
        <f t="shared" si="220"/>
        <v>2038.6111111111111</v>
      </c>
      <c r="I1040">
        <f t="shared" si="209"/>
        <v>175.59900000000002</v>
      </c>
      <c r="J1040" s="25">
        <f t="shared" si="210"/>
        <v>19.723336081586655</v>
      </c>
      <c r="K1040" s="25">
        <f t="shared" si="211"/>
        <v>2233.9334471926977</v>
      </c>
      <c r="L1040">
        <f t="shared" si="212"/>
        <v>15141.104475417171</v>
      </c>
      <c r="M1040" s="26">
        <f t="shared" si="213"/>
        <v>15141.104475417171</v>
      </c>
      <c r="N1040" s="27" t="str">
        <f t="shared" si="214"/>
        <v>0</v>
      </c>
      <c r="O1040" s="28">
        <f>O1039+M1040*(C1040-C1039)</f>
        <v>4054075.293249567</v>
      </c>
      <c r="P1040" s="28">
        <f t="shared" si="218"/>
        <v>-2055604.8477523264</v>
      </c>
      <c r="Q1040" s="28">
        <f t="shared" si="219"/>
        <v>2055604.8477523264</v>
      </c>
      <c r="V1040">
        <f t="shared" si="215"/>
        <v>1644483.8782018612</v>
      </c>
      <c r="W1040">
        <f t="shared" si="216"/>
        <v>1438923.3934266286</v>
      </c>
    </row>
    <row r="1041" spans="2:23" x14ac:dyDescent="0.25">
      <c r="B1041" s="6" t="s">
        <v>38</v>
      </c>
      <c r="C1041" s="6">
        <v>1033</v>
      </c>
      <c r="D1041" s="6">
        <v>11</v>
      </c>
      <c r="E1041" s="12">
        <v>28.2</v>
      </c>
      <c r="F1041" s="16">
        <f t="shared" si="217"/>
        <v>1.0138888888888891</v>
      </c>
      <c r="G1041" s="16">
        <f t="shared" si="208"/>
        <v>7.833333333333333</v>
      </c>
      <c r="H1041" s="16">
        <f t="shared" si="220"/>
        <v>1814.8611111111113</v>
      </c>
      <c r="I1041">
        <f t="shared" si="209"/>
        <v>175.59900000000002</v>
      </c>
      <c r="J1041" s="25">
        <f t="shared" si="210"/>
        <v>26.345044654529993</v>
      </c>
      <c r="K1041" s="25">
        <f t="shared" si="211"/>
        <v>2016.8051557656413</v>
      </c>
      <c r="L1041">
        <f t="shared" si="212"/>
        <v>15798.307053497523</v>
      </c>
      <c r="M1041" s="26">
        <f t="shared" si="213"/>
        <v>15798.307053497523</v>
      </c>
      <c r="N1041" s="27" t="str">
        <f t="shared" si="214"/>
        <v>0</v>
      </c>
      <c r="O1041" s="28">
        <f>O1040+M1041*(C1041-C1040)</f>
        <v>4069873.6003030646</v>
      </c>
      <c r="P1041" s="28">
        <f t="shared" si="218"/>
        <v>-2055604.8477523264</v>
      </c>
      <c r="Q1041" s="28">
        <f t="shared" si="219"/>
        <v>2055604.8477523264</v>
      </c>
      <c r="V1041">
        <f t="shared" si="215"/>
        <v>1644483.8782018612</v>
      </c>
      <c r="W1041">
        <f t="shared" si="216"/>
        <v>1438923.3934266286</v>
      </c>
    </row>
    <row r="1042" spans="2:23" x14ac:dyDescent="0.25">
      <c r="B1042" s="6" t="s">
        <v>38</v>
      </c>
      <c r="C1042" s="6">
        <v>1034</v>
      </c>
      <c r="D1042" s="6">
        <v>12</v>
      </c>
      <c r="E1042" s="12">
        <v>31.7</v>
      </c>
      <c r="F1042" s="16">
        <f t="shared" si="217"/>
        <v>0.94444444444444453</v>
      </c>
      <c r="G1042" s="16">
        <f t="shared" si="208"/>
        <v>8.8055555555555554</v>
      </c>
      <c r="H1042" s="16">
        <f t="shared" si="220"/>
        <v>1690.5555555555557</v>
      </c>
      <c r="I1042">
        <f t="shared" si="209"/>
        <v>175.59900000000002</v>
      </c>
      <c r="J1042" s="25">
        <f t="shared" si="210"/>
        <v>33.290417890059153</v>
      </c>
      <c r="K1042" s="25">
        <f t="shared" si="211"/>
        <v>1899.4449734456148</v>
      </c>
      <c r="L1042">
        <f t="shared" si="212"/>
        <v>16725.668238396109</v>
      </c>
      <c r="M1042" s="26">
        <f t="shared" si="213"/>
        <v>16725.668238396109</v>
      </c>
      <c r="N1042" s="27" t="str">
        <f t="shared" si="214"/>
        <v>0</v>
      </c>
      <c r="O1042" s="28">
        <f>O1041+M1042*(C1042-C1041)</f>
        <v>4086599.2685414609</v>
      </c>
      <c r="P1042" s="28">
        <f t="shared" si="218"/>
        <v>-2055604.8477523264</v>
      </c>
      <c r="Q1042" s="28">
        <f t="shared" si="219"/>
        <v>2055604.8477523264</v>
      </c>
      <c r="V1042">
        <f t="shared" si="215"/>
        <v>1644483.8782018612</v>
      </c>
      <c r="W1042">
        <f t="shared" si="216"/>
        <v>1438923.3934266286</v>
      </c>
    </row>
    <row r="1043" spans="2:23" x14ac:dyDescent="0.25">
      <c r="B1043" s="6" t="s">
        <v>38</v>
      </c>
      <c r="C1043" s="6">
        <v>1035</v>
      </c>
      <c r="D1043" s="6">
        <v>13</v>
      </c>
      <c r="E1043" s="12">
        <v>35</v>
      </c>
      <c r="F1043" s="16">
        <f t="shared" si="217"/>
        <v>0.81944444444444475</v>
      </c>
      <c r="G1043" s="16">
        <f t="shared" si="208"/>
        <v>9.7222222222222214</v>
      </c>
      <c r="H1043" s="16">
        <f t="shared" si="220"/>
        <v>1466.8055555555561</v>
      </c>
      <c r="I1043">
        <f t="shared" si="209"/>
        <v>175.59900000000002</v>
      </c>
      <c r="J1043" s="25">
        <f t="shared" si="210"/>
        <v>40.582314397916655</v>
      </c>
      <c r="K1043" s="25">
        <f t="shared" si="211"/>
        <v>1682.9868699534727</v>
      </c>
      <c r="L1043">
        <f t="shared" si="212"/>
        <v>16362.372346769873</v>
      </c>
      <c r="M1043" s="26">
        <f t="shared" si="213"/>
        <v>16362.372346769873</v>
      </c>
      <c r="N1043" s="27" t="str">
        <f t="shared" si="214"/>
        <v>0</v>
      </c>
      <c r="O1043" s="28">
        <f>O1042+M1043*(C1043-C1042)</f>
        <v>4102961.6408882309</v>
      </c>
      <c r="P1043" s="28">
        <f t="shared" si="218"/>
        <v>-2055604.8477523264</v>
      </c>
      <c r="Q1043" s="28">
        <f t="shared" si="219"/>
        <v>2055604.8477523264</v>
      </c>
      <c r="V1043">
        <f t="shared" si="215"/>
        <v>1644483.8782018612</v>
      </c>
      <c r="W1043">
        <f t="shared" si="216"/>
        <v>1438923.3934266286</v>
      </c>
    </row>
    <row r="1044" spans="2:23" x14ac:dyDescent="0.25">
      <c r="B1044" s="6" t="s">
        <v>38</v>
      </c>
      <c r="C1044" s="6">
        <v>1036</v>
      </c>
      <c r="D1044" s="6">
        <v>14</v>
      </c>
      <c r="E1044" s="12">
        <v>37.6</v>
      </c>
      <c r="F1044" s="16">
        <f t="shared" si="217"/>
        <v>0.65277777777777812</v>
      </c>
      <c r="G1044" s="16">
        <f t="shared" si="208"/>
        <v>10.444444444444445</v>
      </c>
      <c r="H1044" s="16">
        <f t="shared" si="220"/>
        <v>1168.4722222222229</v>
      </c>
      <c r="I1044">
        <f t="shared" si="209"/>
        <v>175.59900000000002</v>
      </c>
      <c r="J1044" s="25">
        <f t="shared" si="210"/>
        <v>46.835634941386658</v>
      </c>
      <c r="K1044" s="25">
        <f t="shared" si="211"/>
        <v>1390.9068571636094</v>
      </c>
      <c r="L1044">
        <f t="shared" si="212"/>
        <v>14527.249397042144</v>
      </c>
      <c r="M1044" s="26">
        <f t="shared" si="213"/>
        <v>14527.249397042144</v>
      </c>
      <c r="N1044" s="27" t="str">
        <f t="shared" si="214"/>
        <v>0</v>
      </c>
      <c r="O1044" s="28">
        <f>O1043+M1044*(C1044-C1043)</f>
        <v>4117488.8902852731</v>
      </c>
      <c r="P1044" s="28">
        <f t="shared" si="218"/>
        <v>-2055604.8477523264</v>
      </c>
      <c r="Q1044" s="28">
        <f t="shared" si="219"/>
        <v>2055604.8477523264</v>
      </c>
      <c r="V1044">
        <f t="shared" si="215"/>
        <v>1644483.8782018612</v>
      </c>
      <c r="W1044">
        <f t="shared" si="216"/>
        <v>1438923.3934266286</v>
      </c>
    </row>
    <row r="1045" spans="2:23" x14ac:dyDescent="0.25">
      <c r="B1045" s="6" t="s">
        <v>38</v>
      </c>
      <c r="C1045" s="6">
        <v>1037</v>
      </c>
      <c r="D1045" s="6">
        <v>15</v>
      </c>
      <c r="E1045" s="12">
        <v>39.700000000000003</v>
      </c>
      <c r="F1045" s="16">
        <f t="shared" si="217"/>
        <v>0.54166666666666641</v>
      </c>
      <c r="G1045" s="16">
        <f t="shared" si="208"/>
        <v>11.027777777777779</v>
      </c>
      <c r="H1045" s="16">
        <f t="shared" si="220"/>
        <v>969.58333333333292</v>
      </c>
      <c r="I1045">
        <f t="shared" si="209"/>
        <v>175.59900000000002</v>
      </c>
      <c r="J1045" s="25">
        <f t="shared" si="210"/>
        <v>52.213371346459162</v>
      </c>
      <c r="K1045" s="25">
        <f t="shared" si="211"/>
        <v>1197.3957046797921</v>
      </c>
      <c r="L1045">
        <f t="shared" si="212"/>
        <v>13204.613743274374</v>
      </c>
      <c r="M1045" s="26">
        <f t="shared" si="213"/>
        <v>13204.613743274374</v>
      </c>
      <c r="N1045" s="27" t="str">
        <f t="shared" si="214"/>
        <v>0</v>
      </c>
      <c r="O1045" s="28">
        <f>O1044+M1045*(C1045-C1044)</f>
        <v>4130693.5040285476</v>
      </c>
      <c r="P1045" s="28">
        <f t="shared" si="218"/>
        <v>-2055604.8477523264</v>
      </c>
      <c r="Q1045" s="28">
        <f t="shared" si="219"/>
        <v>2055604.8477523264</v>
      </c>
      <c r="V1045">
        <f t="shared" si="215"/>
        <v>1644483.8782018612</v>
      </c>
      <c r="W1045">
        <f t="shared" si="216"/>
        <v>1438923.3934266286</v>
      </c>
    </row>
    <row r="1046" spans="2:23" x14ac:dyDescent="0.25">
      <c r="B1046" s="6" t="s">
        <v>38</v>
      </c>
      <c r="C1046" s="6">
        <v>1038</v>
      </c>
      <c r="D1046" s="6">
        <v>16</v>
      </c>
      <c r="E1046" s="12">
        <v>41.5</v>
      </c>
      <c r="F1046" s="16">
        <f t="shared" si="217"/>
        <v>0.54166666666666641</v>
      </c>
      <c r="G1046" s="16">
        <f t="shared" si="208"/>
        <v>11.527777777777777</v>
      </c>
      <c r="H1046" s="16">
        <f t="shared" si="220"/>
        <v>969.58333333333292</v>
      </c>
      <c r="I1046">
        <f t="shared" si="209"/>
        <v>175.59900000000002</v>
      </c>
      <c r="J1046" s="25">
        <f t="shared" si="210"/>
        <v>57.055421201479142</v>
      </c>
      <c r="K1046" s="25">
        <f t="shared" si="211"/>
        <v>1202.2377545348122</v>
      </c>
      <c r="L1046">
        <f t="shared" si="212"/>
        <v>13859.129670331862</v>
      </c>
      <c r="M1046" s="26">
        <f t="shared" si="213"/>
        <v>13859.129670331862</v>
      </c>
      <c r="N1046" s="27" t="str">
        <f t="shared" si="214"/>
        <v>0</v>
      </c>
      <c r="O1046" s="28">
        <f>O1045+M1046*(C1046-C1045)</f>
        <v>4144552.6336988793</v>
      </c>
      <c r="P1046" s="28">
        <f t="shared" si="218"/>
        <v>-2055604.8477523264</v>
      </c>
      <c r="Q1046" s="28">
        <f t="shared" si="219"/>
        <v>2055604.8477523264</v>
      </c>
      <c r="V1046">
        <f t="shared" si="215"/>
        <v>1644483.8782018612</v>
      </c>
      <c r="W1046">
        <f t="shared" si="216"/>
        <v>1438923.3934266286</v>
      </c>
    </row>
    <row r="1047" spans="2:23" x14ac:dyDescent="0.25">
      <c r="B1047" s="6" t="s">
        <v>38</v>
      </c>
      <c r="C1047" s="6">
        <v>1039</v>
      </c>
      <c r="D1047" s="6">
        <v>17</v>
      </c>
      <c r="E1047" s="12">
        <v>43.6</v>
      </c>
      <c r="F1047" s="16">
        <f t="shared" si="217"/>
        <v>0.625</v>
      </c>
      <c r="G1047" s="16">
        <f t="shared" si="208"/>
        <v>12.111111111111111</v>
      </c>
      <c r="H1047" s="16">
        <f t="shared" si="220"/>
        <v>1118.75</v>
      </c>
      <c r="I1047">
        <f t="shared" si="209"/>
        <v>175.59900000000002</v>
      </c>
      <c r="J1047" s="25">
        <f t="shared" si="210"/>
        <v>62.975801124786649</v>
      </c>
      <c r="K1047" s="25">
        <f t="shared" si="211"/>
        <v>1357.3248011247865</v>
      </c>
      <c r="L1047">
        <f t="shared" si="212"/>
        <v>16438.711480289079</v>
      </c>
      <c r="M1047" s="26">
        <f t="shared" si="213"/>
        <v>16438.711480289079</v>
      </c>
      <c r="N1047" s="27" t="str">
        <f t="shared" si="214"/>
        <v>0</v>
      </c>
      <c r="O1047" s="28">
        <f>O1046+M1047*(C1047-C1046)</f>
        <v>4160991.3451791685</v>
      </c>
      <c r="P1047" s="28">
        <f t="shared" si="218"/>
        <v>-2055604.8477523264</v>
      </c>
      <c r="Q1047" s="28">
        <f t="shared" si="219"/>
        <v>2055604.8477523264</v>
      </c>
      <c r="V1047">
        <f t="shared" si="215"/>
        <v>1644483.8782018612</v>
      </c>
      <c r="W1047">
        <f t="shared" si="216"/>
        <v>1438923.3934266286</v>
      </c>
    </row>
    <row r="1048" spans="2:23" x14ac:dyDescent="0.25">
      <c r="B1048" s="6" t="s">
        <v>38</v>
      </c>
      <c r="C1048" s="6">
        <v>1040</v>
      </c>
      <c r="D1048" s="6">
        <v>18</v>
      </c>
      <c r="E1048" s="12">
        <v>46</v>
      </c>
      <c r="F1048" s="16">
        <f t="shared" si="217"/>
        <v>0.6666666666666663</v>
      </c>
      <c r="G1048" s="16">
        <f t="shared" si="208"/>
        <v>12.777777777777777</v>
      </c>
      <c r="H1048" s="16">
        <f t="shared" si="220"/>
        <v>1193.3333333333326</v>
      </c>
      <c r="I1048">
        <f t="shared" si="209"/>
        <v>175.59900000000002</v>
      </c>
      <c r="J1048" s="25">
        <f t="shared" si="210"/>
        <v>70.099736543666651</v>
      </c>
      <c r="K1048" s="25">
        <f t="shared" si="211"/>
        <v>1439.0320698769992</v>
      </c>
      <c r="L1048">
        <f t="shared" si="212"/>
        <v>18387.632003983879</v>
      </c>
      <c r="M1048" s="26">
        <f t="shared" si="213"/>
        <v>18387.632003983879</v>
      </c>
      <c r="N1048" s="27" t="str">
        <f t="shared" si="214"/>
        <v>0</v>
      </c>
      <c r="O1048" s="28">
        <f>O1047+M1048*(C1048-C1047)</f>
        <v>4179378.9771831525</v>
      </c>
      <c r="P1048" s="28">
        <f t="shared" si="218"/>
        <v>-2055604.8477523264</v>
      </c>
      <c r="Q1048" s="28">
        <f t="shared" si="219"/>
        <v>2055604.8477523264</v>
      </c>
      <c r="V1048">
        <f t="shared" si="215"/>
        <v>1644483.8782018612</v>
      </c>
      <c r="W1048">
        <f t="shared" si="216"/>
        <v>1438923.3934266286</v>
      </c>
    </row>
    <row r="1049" spans="2:23" x14ac:dyDescent="0.25">
      <c r="B1049" s="6" t="s">
        <v>38</v>
      </c>
      <c r="C1049" s="6">
        <v>1041</v>
      </c>
      <c r="D1049" s="6">
        <v>19</v>
      </c>
      <c r="E1049" s="12">
        <v>48.4</v>
      </c>
      <c r="F1049" s="16">
        <f t="shared" si="217"/>
        <v>0.625</v>
      </c>
      <c r="G1049" s="16">
        <f t="shared" si="208"/>
        <v>13.444444444444443</v>
      </c>
      <c r="H1049" s="16">
        <f t="shared" si="220"/>
        <v>1118.75</v>
      </c>
      <c r="I1049">
        <f t="shared" si="209"/>
        <v>175.59900000000002</v>
      </c>
      <c r="J1049" s="25">
        <f t="shared" si="210"/>
        <v>77.605311359986629</v>
      </c>
      <c r="K1049" s="25">
        <f t="shared" si="211"/>
        <v>1371.9543113599866</v>
      </c>
      <c r="L1049">
        <f t="shared" si="212"/>
        <v>18445.163519395373</v>
      </c>
      <c r="M1049" s="26">
        <f t="shared" si="213"/>
        <v>18445.163519395373</v>
      </c>
      <c r="N1049" s="27" t="str">
        <f t="shared" si="214"/>
        <v>0</v>
      </c>
      <c r="O1049" s="28">
        <f>O1048+M1049*(C1049-C1048)</f>
        <v>4197824.1407025475</v>
      </c>
      <c r="P1049" s="28">
        <f t="shared" si="218"/>
        <v>-2055604.8477523264</v>
      </c>
      <c r="Q1049" s="28">
        <f t="shared" si="219"/>
        <v>2055604.8477523264</v>
      </c>
      <c r="V1049">
        <f t="shared" si="215"/>
        <v>1644483.8782018612</v>
      </c>
      <c r="W1049">
        <f t="shared" si="216"/>
        <v>1438923.3934266286</v>
      </c>
    </row>
    <row r="1050" spans="2:23" x14ac:dyDescent="0.25">
      <c r="B1050" s="6" t="s">
        <v>38</v>
      </c>
      <c r="C1050" s="6">
        <v>1042</v>
      </c>
      <c r="D1050" s="6">
        <v>20</v>
      </c>
      <c r="E1050" s="12">
        <v>50.5</v>
      </c>
      <c r="F1050" s="16">
        <f t="shared" si="217"/>
        <v>0.4861111111111111</v>
      </c>
      <c r="G1050" s="16">
        <f t="shared" si="208"/>
        <v>14.027777777777777</v>
      </c>
      <c r="H1050" s="16">
        <f t="shared" si="220"/>
        <v>870.13888888888891</v>
      </c>
      <c r="I1050">
        <f t="shared" si="209"/>
        <v>175.59900000000002</v>
      </c>
      <c r="J1050" s="25">
        <f t="shared" si="210"/>
        <v>84.485752892479141</v>
      </c>
      <c r="K1050" s="25">
        <f t="shared" si="211"/>
        <v>1130.2236417813681</v>
      </c>
      <c r="L1050">
        <f t="shared" si="212"/>
        <v>15854.526086099746</v>
      </c>
      <c r="M1050" s="26">
        <f t="shared" si="213"/>
        <v>15854.526086099746</v>
      </c>
      <c r="N1050" s="27" t="str">
        <f t="shared" si="214"/>
        <v>0</v>
      </c>
      <c r="O1050" s="28">
        <f>O1049+M1050*(C1050-C1049)</f>
        <v>4213678.666788647</v>
      </c>
      <c r="P1050" s="28">
        <f t="shared" si="218"/>
        <v>-2055604.8477523264</v>
      </c>
      <c r="Q1050" s="28">
        <f t="shared" si="219"/>
        <v>2055604.8477523264</v>
      </c>
      <c r="V1050">
        <f t="shared" si="215"/>
        <v>1644483.8782018612</v>
      </c>
      <c r="W1050">
        <f t="shared" si="216"/>
        <v>1438923.3934266286</v>
      </c>
    </row>
    <row r="1051" spans="2:23" x14ac:dyDescent="0.25">
      <c r="B1051" s="6" t="s">
        <v>38</v>
      </c>
      <c r="C1051" s="6">
        <v>1043</v>
      </c>
      <c r="D1051" s="6">
        <v>21</v>
      </c>
      <c r="E1051" s="12">
        <v>51.9</v>
      </c>
      <c r="F1051" s="16">
        <f t="shared" si="217"/>
        <v>0.29166666666666685</v>
      </c>
      <c r="G1051" s="16">
        <f t="shared" si="208"/>
        <v>14.416666666666666</v>
      </c>
      <c r="H1051" s="16">
        <f t="shared" si="220"/>
        <v>522.08333333333371</v>
      </c>
      <c r="I1051">
        <f t="shared" si="209"/>
        <v>175.59900000000002</v>
      </c>
      <c r="J1051" s="25">
        <f t="shared" si="210"/>
        <v>89.235043171732471</v>
      </c>
      <c r="K1051" s="25">
        <f t="shared" si="211"/>
        <v>786.91737650506627</v>
      </c>
      <c r="L1051">
        <f t="shared" si="212"/>
        <v>11344.725511281371</v>
      </c>
      <c r="M1051" s="26">
        <f t="shared" si="213"/>
        <v>11344.725511281371</v>
      </c>
      <c r="N1051" s="27" t="str">
        <f t="shared" si="214"/>
        <v>0</v>
      </c>
      <c r="O1051" s="28">
        <f>O1050+M1051*(C1051-C1050)</f>
        <v>4225023.3922999287</v>
      </c>
      <c r="P1051" s="28">
        <f t="shared" si="218"/>
        <v>-2055604.8477523264</v>
      </c>
      <c r="Q1051" s="28">
        <f t="shared" si="219"/>
        <v>2055604.8477523264</v>
      </c>
      <c r="V1051">
        <f t="shared" si="215"/>
        <v>1644483.8782018612</v>
      </c>
      <c r="W1051">
        <f t="shared" si="216"/>
        <v>1438923.3934266286</v>
      </c>
    </row>
    <row r="1052" spans="2:23" x14ac:dyDescent="0.25">
      <c r="B1052" s="6" t="s">
        <v>38</v>
      </c>
      <c r="C1052" s="6">
        <v>1044</v>
      </c>
      <c r="D1052" s="6">
        <v>22</v>
      </c>
      <c r="E1052" s="12">
        <v>52.6</v>
      </c>
      <c r="F1052" s="16">
        <f t="shared" si="217"/>
        <v>0.12499999999999981</v>
      </c>
      <c r="G1052" s="16">
        <f t="shared" si="208"/>
        <v>14.611111111111111</v>
      </c>
      <c r="H1052" s="16">
        <f t="shared" si="220"/>
        <v>223.74999999999966</v>
      </c>
      <c r="I1052">
        <f t="shared" si="209"/>
        <v>175.59900000000002</v>
      </c>
      <c r="J1052" s="25">
        <f t="shared" si="210"/>
        <v>91.658387088636644</v>
      </c>
      <c r="K1052" s="25">
        <f t="shared" si="211"/>
        <v>491.00738708863634</v>
      </c>
      <c r="L1052">
        <f t="shared" si="212"/>
        <v>7174.1634891284084</v>
      </c>
      <c r="M1052" s="26">
        <f t="shared" si="213"/>
        <v>7174.1634891284084</v>
      </c>
      <c r="N1052" s="27" t="str">
        <f t="shared" si="214"/>
        <v>0</v>
      </c>
      <c r="O1052" s="28">
        <f>O1051+M1052*(C1052-C1051)</f>
        <v>4232197.5557890572</v>
      </c>
      <c r="P1052" s="28">
        <f t="shared" si="218"/>
        <v>-2055604.8477523264</v>
      </c>
      <c r="Q1052" s="28">
        <f t="shared" si="219"/>
        <v>2055604.8477523264</v>
      </c>
      <c r="V1052">
        <f t="shared" si="215"/>
        <v>1644483.8782018612</v>
      </c>
      <c r="W1052">
        <f t="shared" si="216"/>
        <v>1438923.3934266286</v>
      </c>
    </row>
    <row r="1053" spans="2:23" x14ac:dyDescent="0.25">
      <c r="B1053" s="6" t="s">
        <v>38</v>
      </c>
      <c r="C1053" s="6">
        <v>1045</v>
      </c>
      <c r="D1053" s="6">
        <v>23</v>
      </c>
      <c r="E1053" s="12">
        <v>52.8</v>
      </c>
      <c r="F1053" s="16">
        <f t="shared" si="217"/>
        <v>4.1666666666666269E-2</v>
      </c>
      <c r="G1053" s="16">
        <f t="shared" si="208"/>
        <v>14.666666666666666</v>
      </c>
      <c r="H1053" s="16">
        <f t="shared" si="220"/>
        <v>74.583333333332618</v>
      </c>
      <c r="I1053">
        <f t="shared" si="209"/>
        <v>175.59900000000002</v>
      </c>
      <c r="J1053" s="25">
        <f t="shared" si="210"/>
        <v>92.356734180479961</v>
      </c>
      <c r="K1053" s="25">
        <f t="shared" si="211"/>
        <v>342.5390675138126</v>
      </c>
      <c r="L1053">
        <f t="shared" si="212"/>
        <v>5023.9063235359181</v>
      </c>
      <c r="M1053" s="26">
        <f t="shared" si="213"/>
        <v>5023.9063235359181</v>
      </c>
      <c r="N1053" s="27" t="str">
        <f t="shared" si="214"/>
        <v>0</v>
      </c>
      <c r="O1053" s="28">
        <f>O1052+M1053*(C1053-C1052)</f>
        <v>4237221.4621125935</v>
      </c>
      <c r="P1053" s="28">
        <f t="shared" si="218"/>
        <v>-2055604.8477523264</v>
      </c>
      <c r="Q1053" s="28">
        <f t="shared" si="219"/>
        <v>2055604.8477523264</v>
      </c>
      <c r="V1053">
        <f t="shared" si="215"/>
        <v>1644483.8782018612</v>
      </c>
      <c r="W1053">
        <f t="shared" si="216"/>
        <v>1438923.3934266286</v>
      </c>
    </row>
    <row r="1054" spans="2:23" x14ac:dyDescent="0.25">
      <c r="B1054" s="6" t="s">
        <v>38</v>
      </c>
      <c r="C1054" s="6">
        <v>1046</v>
      </c>
      <c r="D1054" s="6">
        <v>24</v>
      </c>
      <c r="E1054" s="12">
        <v>52.9</v>
      </c>
      <c r="F1054" s="16">
        <f t="shared" si="217"/>
        <v>4.1666666666667261E-2</v>
      </c>
      <c r="G1054" s="16">
        <f t="shared" si="208"/>
        <v>14.694444444444443</v>
      </c>
      <c r="H1054" s="16">
        <f t="shared" si="220"/>
        <v>74.583333333334394</v>
      </c>
      <c r="I1054">
        <f t="shared" si="209"/>
        <v>175.59900000000002</v>
      </c>
      <c r="J1054" s="25">
        <f t="shared" si="210"/>
        <v>92.706901578999123</v>
      </c>
      <c r="K1054" s="25">
        <f t="shared" si="211"/>
        <v>342.88923491233356</v>
      </c>
      <c r="L1054">
        <f t="shared" si="212"/>
        <v>5038.5668130173453</v>
      </c>
      <c r="M1054" s="26">
        <f t="shared" si="213"/>
        <v>5038.5668130173453</v>
      </c>
      <c r="N1054" s="27" t="str">
        <f t="shared" si="214"/>
        <v>0</v>
      </c>
      <c r="O1054" s="28">
        <f>O1053+M1054*(C1054-C1053)</f>
        <v>4242260.0289256107</v>
      </c>
      <c r="P1054" s="28">
        <f t="shared" si="218"/>
        <v>-2055604.8477523264</v>
      </c>
      <c r="Q1054" s="28">
        <f t="shared" si="219"/>
        <v>2055604.8477523264</v>
      </c>
      <c r="V1054">
        <f t="shared" si="215"/>
        <v>1644483.8782018612</v>
      </c>
      <c r="W1054">
        <f t="shared" si="216"/>
        <v>1438923.3934266286</v>
      </c>
    </row>
    <row r="1055" spans="2:23" x14ac:dyDescent="0.25">
      <c r="B1055" s="6" t="s">
        <v>38</v>
      </c>
      <c r="C1055" s="6">
        <v>1047</v>
      </c>
      <c r="D1055" s="6">
        <v>25</v>
      </c>
      <c r="E1055" s="12">
        <v>53.1</v>
      </c>
      <c r="F1055" s="16">
        <f t="shared" si="217"/>
        <v>5.5555555555555358E-2</v>
      </c>
      <c r="G1055" s="16">
        <f t="shared" si="208"/>
        <v>14.75</v>
      </c>
      <c r="H1055" s="16">
        <f t="shared" si="220"/>
        <v>99.444444444444088</v>
      </c>
      <c r="I1055">
        <f t="shared" si="209"/>
        <v>175.59900000000002</v>
      </c>
      <c r="J1055" s="25">
        <f t="shared" si="210"/>
        <v>93.40922408123248</v>
      </c>
      <c r="K1055" s="25">
        <f t="shared" si="211"/>
        <v>368.45266852567659</v>
      </c>
      <c r="L1055">
        <f t="shared" si="212"/>
        <v>5434.6768607537297</v>
      </c>
      <c r="M1055" s="26">
        <f t="shared" si="213"/>
        <v>5434.6768607537297</v>
      </c>
      <c r="N1055" s="27" t="str">
        <f t="shared" si="214"/>
        <v>0</v>
      </c>
      <c r="O1055" s="28">
        <f>O1054+M1055*(C1055-C1054)</f>
        <v>4247694.7057863642</v>
      </c>
      <c r="P1055" s="28">
        <f t="shared" si="218"/>
        <v>-2055604.8477523264</v>
      </c>
      <c r="Q1055" s="28">
        <f t="shared" si="219"/>
        <v>2055604.8477523264</v>
      </c>
      <c r="V1055">
        <f t="shared" si="215"/>
        <v>1644483.8782018612</v>
      </c>
      <c r="W1055">
        <f t="shared" si="216"/>
        <v>1438923.3934266286</v>
      </c>
    </row>
    <row r="1056" spans="2:23" x14ac:dyDescent="0.25">
      <c r="B1056" s="6" t="s">
        <v>38</v>
      </c>
      <c r="C1056" s="6">
        <v>1048</v>
      </c>
      <c r="D1056" s="6">
        <v>26</v>
      </c>
      <c r="E1056" s="12">
        <v>53.3</v>
      </c>
      <c r="F1056" s="16">
        <f t="shared" si="217"/>
        <v>0</v>
      </c>
      <c r="G1056" s="16">
        <f t="shared" si="208"/>
        <v>14.805555555555554</v>
      </c>
      <c r="H1056" s="16">
        <f t="shared" si="220"/>
        <v>0</v>
      </c>
      <c r="I1056">
        <f t="shared" si="209"/>
        <v>175.59900000000002</v>
      </c>
      <c r="J1056" s="25">
        <f t="shared" si="210"/>
        <v>94.114196857059113</v>
      </c>
      <c r="K1056" s="25">
        <f t="shared" si="211"/>
        <v>269.71319685705913</v>
      </c>
      <c r="L1056">
        <f t="shared" si="212"/>
        <v>3993.2537201336804</v>
      </c>
      <c r="M1056" s="26">
        <f t="shared" si="213"/>
        <v>3993.2537201336804</v>
      </c>
      <c r="N1056" s="27" t="str">
        <f t="shared" si="214"/>
        <v>0</v>
      </c>
      <c r="O1056" s="28">
        <f>O1055+M1056*(C1056-C1055)</f>
        <v>4251687.9595064977</v>
      </c>
      <c r="P1056" s="28">
        <f t="shared" si="218"/>
        <v>-2055604.8477523264</v>
      </c>
      <c r="Q1056" s="28">
        <f t="shared" si="219"/>
        <v>2055604.8477523264</v>
      </c>
      <c r="V1056">
        <f t="shared" si="215"/>
        <v>1644483.8782018612</v>
      </c>
      <c r="W1056">
        <f t="shared" si="216"/>
        <v>1438923.3934266286</v>
      </c>
    </row>
    <row r="1057" spans="2:23" x14ac:dyDescent="0.25">
      <c r="B1057" s="6" t="s">
        <v>38</v>
      </c>
      <c r="C1057" s="6">
        <v>1049</v>
      </c>
      <c r="D1057" s="6">
        <v>27</v>
      </c>
      <c r="E1057" s="12">
        <v>53.1</v>
      </c>
      <c r="F1057" s="16">
        <f t="shared" si="217"/>
        <v>-0.1388888888888889</v>
      </c>
      <c r="G1057" s="16">
        <f t="shared" si="208"/>
        <v>14.75</v>
      </c>
      <c r="H1057" s="16">
        <f t="shared" si="220"/>
        <v>-248.61111111111111</v>
      </c>
      <c r="I1057">
        <f t="shared" si="209"/>
        <v>175.59900000000002</v>
      </c>
      <c r="J1057" s="25">
        <f t="shared" si="210"/>
        <v>93.40922408123248</v>
      </c>
      <c r="K1057" s="25">
        <f t="shared" si="211"/>
        <v>20.397112970121384</v>
      </c>
      <c r="L1057">
        <f t="shared" si="212"/>
        <v>300.85741630929044</v>
      </c>
      <c r="M1057" s="26">
        <f t="shared" si="213"/>
        <v>300.85741630929044</v>
      </c>
      <c r="N1057" s="27" t="str">
        <f t="shared" si="214"/>
        <v>0</v>
      </c>
      <c r="O1057" s="28">
        <f>O1056+M1057*(C1057-C1056)</f>
        <v>4251988.8169228071</v>
      </c>
      <c r="P1057" s="28">
        <f t="shared" si="218"/>
        <v>-2055604.8477523264</v>
      </c>
      <c r="Q1057" s="28">
        <f t="shared" si="219"/>
        <v>2055604.8477523264</v>
      </c>
      <c r="V1057">
        <f t="shared" si="215"/>
        <v>1644483.8782018612</v>
      </c>
      <c r="W1057">
        <f t="shared" si="216"/>
        <v>1438923.3934266286</v>
      </c>
    </row>
    <row r="1058" spans="2:23" x14ac:dyDescent="0.25">
      <c r="B1058" s="6" t="s">
        <v>38</v>
      </c>
      <c r="C1058" s="6">
        <v>1050</v>
      </c>
      <c r="D1058" s="6">
        <v>28</v>
      </c>
      <c r="E1058" s="12">
        <v>52.3</v>
      </c>
      <c r="F1058" s="16">
        <f t="shared" si="217"/>
        <v>-0.33333333333333315</v>
      </c>
      <c r="G1058" s="16">
        <f t="shared" si="208"/>
        <v>14.527777777777777</v>
      </c>
      <c r="H1058" s="16">
        <f t="shared" si="220"/>
        <v>-596.66666666666629</v>
      </c>
      <c r="I1058">
        <f t="shared" si="209"/>
        <v>175.59900000000002</v>
      </c>
      <c r="J1058" s="25">
        <f t="shared" si="210"/>
        <v>90.615835713859127</v>
      </c>
      <c r="K1058" s="25">
        <f t="shared" si="211"/>
        <v>-330.45183095280709</v>
      </c>
      <c r="L1058">
        <f t="shared" si="212"/>
        <v>-4800.7307663421689</v>
      </c>
      <c r="M1058" s="26" t="str">
        <f t="shared" si="213"/>
        <v>0</v>
      </c>
      <c r="N1058" s="27">
        <f t="shared" si="214"/>
        <v>-4800.7307663421689</v>
      </c>
      <c r="O1058" s="28">
        <f>O1057+M1058*(C1058-C1057)</f>
        <v>4251988.8169228071</v>
      </c>
      <c r="P1058" s="28">
        <f t="shared" si="218"/>
        <v>-2060405.5785186687</v>
      </c>
      <c r="Q1058" s="28">
        <f t="shared" si="219"/>
        <v>2060405.5785186687</v>
      </c>
      <c r="V1058">
        <f t="shared" si="215"/>
        <v>1648324.462814935</v>
      </c>
      <c r="W1058">
        <f t="shared" si="216"/>
        <v>1442283.9049630682</v>
      </c>
    </row>
    <row r="1059" spans="2:23" x14ac:dyDescent="0.25">
      <c r="B1059" s="6" t="s">
        <v>38</v>
      </c>
      <c r="C1059" s="6">
        <v>1051</v>
      </c>
      <c r="D1059" s="6">
        <v>29</v>
      </c>
      <c r="E1059" s="12">
        <v>50.7</v>
      </c>
      <c r="F1059" s="16">
        <f t="shared" si="217"/>
        <v>-0.4861111111111111</v>
      </c>
      <c r="G1059" s="16">
        <f t="shared" si="208"/>
        <v>14.083333333333334</v>
      </c>
      <c r="H1059" s="16">
        <f t="shared" si="220"/>
        <v>-870.13888888888891</v>
      </c>
      <c r="I1059">
        <f t="shared" si="209"/>
        <v>175.59900000000002</v>
      </c>
      <c r="J1059" s="25">
        <f t="shared" si="210"/>
        <v>85.156272111592486</v>
      </c>
      <c r="K1059" s="25">
        <f t="shared" si="211"/>
        <v>-609.38361677729642</v>
      </c>
      <c r="L1059">
        <f t="shared" si="212"/>
        <v>-8582.1526029469242</v>
      </c>
      <c r="M1059" s="26" t="str">
        <f t="shared" si="213"/>
        <v>0</v>
      </c>
      <c r="N1059" s="27">
        <f t="shared" si="214"/>
        <v>-8582.1526029469242</v>
      </c>
      <c r="O1059" s="28">
        <f>O1058+M1059*(C1059-C1058)</f>
        <v>4251988.8169228071</v>
      </c>
      <c r="P1059" s="28">
        <f t="shared" si="218"/>
        <v>-2068987.7311216155</v>
      </c>
      <c r="Q1059" s="28">
        <f t="shared" si="219"/>
        <v>2068987.7311216155</v>
      </c>
      <c r="V1059">
        <f t="shared" si="215"/>
        <v>1655190.1848972924</v>
      </c>
      <c r="W1059">
        <f t="shared" si="216"/>
        <v>1448291.4117851309</v>
      </c>
    </row>
    <row r="1060" spans="2:23" x14ac:dyDescent="0.25">
      <c r="B1060" s="6" t="s">
        <v>38</v>
      </c>
      <c r="C1060" s="6">
        <v>1052</v>
      </c>
      <c r="D1060" s="6">
        <v>30</v>
      </c>
      <c r="E1060" s="12">
        <v>48.8</v>
      </c>
      <c r="F1060" s="16">
        <f t="shared" si="217"/>
        <v>-0.5833333333333337</v>
      </c>
      <c r="G1060" s="16">
        <f t="shared" si="208"/>
        <v>13.555555555555554</v>
      </c>
      <c r="H1060" s="16">
        <f t="shared" si="220"/>
        <v>-1044.1666666666674</v>
      </c>
      <c r="I1060">
        <f t="shared" si="209"/>
        <v>175.59900000000002</v>
      </c>
      <c r="J1060" s="25">
        <f t="shared" si="210"/>
        <v>78.893344326346622</v>
      </c>
      <c r="K1060" s="25">
        <f t="shared" si="211"/>
        <v>-789.67432234032071</v>
      </c>
      <c r="L1060">
        <f t="shared" si="212"/>
        <v>-10704.474147279901</v>
      </c>
      <c r="M1060" s="26" t="str">
        <f t="shared" si="213"/>
        <v>0</v>
      </c>
      <c r="N1060" s="27">
        <f t="shared" si="214"/>
        <v>-10704.474147279901</v>
      </c>
      <c r="O1060" s="28">
        <f>O1059+M1060*(C1060-C1059)</f>
        <v>4251988.8169228071</v>
      </c>
      <c r="P1060" s="28">
        <f t="shared" si="218"/>
        <v>-2079692.2052688955</v>
      </c>
      <c r="Q1060" s="28">
        <f t="shared" si="219"/>
        <v>2079692.2052688955</v>
      </c>
      <c r="V1060">
        <f t="shared" si="215"/>
        <v>1663753.7642151164</v>
      </c>
      <c r="W1060">
        <f t="shared" si="216"/>
        <v>1455784.543688227</v>
      </c>
    </row>
    <row r="1061" spans="2:23" x14ac:dyDescent="0.25">
      <c r="B1061" s="6" t="s">
        <v>38</v>
      </c>
      <c r="C1061" s="6">
        <v>1053</v>
      </c>
      <c r="D1061" s="6">
        <v>31</v>
      </c>
      <c r="E1061" s="12">
        <v>46.5</v>
      </c>
      <c r="F1061" s="16">
        <f t="shared" si="217"/>
        <v>-0.69444444444444442</v>
      </c>
      <c r="G1061" s="16">
        <f t="shared" si="208"/>
        <v>12.916666666666666</v>
      </c>
      <c r="H1061" s="16">
        <f t="shared" si="220"/>
        <v>-1243.0555555555554</v>
      </c>
      <c r="I1061">
        <f t="shared" si="209"/>
        <v>175.59900000000002</v>
      </c>
      <c r="J1061" s="25">
        <f t="shared" si="210"/>
        <v>71.631925964812481</v>
      </c>
      <c r="K1061" s="25">
        <f t="shared" si="211"/>
        <v>-995.82462959074303</v>
      </c>
      <c r="L1061">
        <f t="shared" si="212"/>
        <v>-12862.73479888043</v>
      </c>
      <c r="M1061" s="26" t="str">
        <f t="shared" si="213"/>
        <v>0</v>
      </c>
      <c r="N1061" s="27">
        <f t="shared" si="214"/>
        <v>-12862.73479888043</v>
      </c>
      <c r="O1061" s="28">
        <f>O1060+M1061*(C1061-C1060)</f>
        <v>4251988.8169228071</v>
      </c>
      <c r="P1061" s="28">
        <f t="shared" si="218"/>
        <v>-2092554.940067776</v>
      </c>
      <c r="Q1061" s="28">
        <f t="shared" si="219"/>
        <v>2092554.940067776</v>
      </c>
      <c r="V1061">
        <f t="shared" si="215"/>
        <v>1674043.9520542207</v>
      </c>
      <c r="W1061">
        <f t="shared" si="216"/>
        <v>1464788.4580474431</v>
      </c>
    </row>
    <row r="1062" spans="2:23" x14ac:dyDescent="0.25">
      <c r="B1062" s="6" t="s">
        <v>38</v>
      </c>
      <c r="C1062" s="6">
        <v>1054</v>
      </c>
      <c r="D1062" s="6">
        <v>32</v>
      </c>
      <c r="E1062" s="12">
        <v>43.8</v>
      </c>
      <c r="F1062" s="16">
        <f t="shared" si="217"/>
        <v>-0.86111111111111149</v>
      </c>
      <c r="G1062" s="16">
        <f t="shared" si="208"/>
        <v>12.166666666666666</v>
      </c>
      <c r="H1062" s="16">
        <f t="shared" si="220"/>
        <v>-1541.3888888888896</v>
      </c>
      <c r="I1062">
        <f t="shared" si="209"/>
        <v>175.59900000000002</v>
      </c>
      <c r="J1062" s="25">
        <f t="shared" si="210"/>
        <v>63.554885904929982</v>
      </c>
      <c r="K1062" s="25">
        <f t="shared" si="211"/>
        <v>-1302.2350029839597</v>
      </c>
      <c r="L1062">
        <f t="shared" si="212"/>
        <v>-15843.859202971509</v>
      </c>
      <c r="M1062" s="26" t="str">
        <f t="shared" si="213"/>
        <v>0</v>
      </c>
      <c r="N1062" s="27">
        <f t="shared" si="214"/>
        <v>-15843.859202971509</v>
      </c>
      <c r="O1062" s="28">
        <f>O1061+M1062*(C1062-C1061)</f>
        <v>4251988.8169228071</v>
      </c>
      <c r="P1062" s="28">
        <f t="shared" si="218"/>
        <v>-2108398.7992707477</v>
      </c>
      <c r="Q1062" s="28">
        <f t="shared" si="219"/>
        <v>2108398.7992707477</v>
      </c>
      <c r="V1062">
        <f t="shared" si="215"/>
        <v>1686719.0394165982</v>
      </c>
      <c r="W1062">
        <f t="shared" si="216"/>
        <v>1475879.1594895234</v>
      </c>
    </row>
    <row r="1063" spans="2:23" x14ac:dyDescent="0.25">
      <c r="B1063" s="6" t="s">
        <v>38</v>
      </c>
      <c r="C1063" s="6">
        <v>1055</v>
      </c>
      <c r="D1063" s="6">
        <v>33</v>
      </c>
      <c r="E1063" s="12">
        <v>40.299999999999997</v>
      </c>
      <c r="F1063" s="16">
        <f t="shared" si="217"/>
        <v>-1.0833333333333328</v>
      </c>
      <c r="G1063" s="16">
        <f t="shared" si="208"/>
        <v>11.194444444444443</v>
      </c>
      <c r="H1063" s="16">
        <f t="shared" si="220"/>
        <v>-1939.1666666666658</v>
      </c>
      <c r="I1063">
        <f t="shared" si="209"/>
        <v>175.59900000000002</v>
      </c>
      <c r="J1063" s="25">
        <f t="shared" si="210"/>
        <v>53.803535502459134</v>
      </c>
      <c r="K1063" s="25">
        <f t="shared" si="211"/>
        <v>-1709.7641311642067</v>
      </c>
      <c r="L1063">
        <f t="shared" si="212"/>
        <v>-19139.859579421533</v>
      </c>
      <c r="M1063" s="26" t="str">
        <f t="shared" si="213"/>
        <v>0</v>
      </c>
      <c r="N1063" s="27">
        <f t="shared" si="214"/>
        <v>-19139.859579421533</v>
      </c>
      <c r="O1063" s="28">
        <f>O1062+M1063*(C1063-C1062)</f>
        <v>4251988.8169228071</v>
      </c>
      <c r="P1063" s="28">
        <f t="shared" si="218"/>
        <v>-2127538.6588501693</v>
      </c>
      <c r="Q1063" s="28">
        <f t="shared" si="219"/>
        <v>2127538.6588501693</v>
      </c>
      <c r="V1063">
        <f t="shared" si="215"/>
        <v>1702030.9270801353</v>
      </c>
      <c r="W1063">
        <f t="shared" si="216"/>
        <v>1489277.0611951184</v>
      </c>
    </row>
    <row r="1064" spans="2:23" x14ac:dyDescent="0.25">
      <c r="B1064" s="6" t="s">
        <v>38</v>
      </c>
      <c r="C1064" s="6">
        <v>1056</v>
      </c>
      <c r="D1064" s="6">
        <v>34</v>
      </c>
      <c r="E1064" s="12">
        <v>36</v>
      </c>
      <c r="F1064" s="16">
        <f t="shared" si="217"/>
        <v>-1.333333333333333</v>
      </c>
      <c r="G1064" s="16">
        <f t="shared" si="208"/>
        <v>10</v>
      </c>
      <c r="H1064" s="16">
        <f t="shared" si="220"/>
        <v>-2386.6666666666661</v>
      </c>
      <c r="I1064">
        <f t="shared" si="209"/>
        <v>175.59900000000002</v>
      </c>
      <c r="J1064" s="25">
        <f t="shared" si="210"/>
        <v>42.93443221199999</v>
      </c>
      <c r="K1064" s="25">
        <f t="shared" si="211"/>
        <v>-2168.1332344546659</v>
      </c>
      <c r="L1064">
        <f t="shared" si="212"/>
        <v>-21681.332344546659</v>
      </c>
      <c r="M1064" s="26" t="str">
        <f t="shared" si="213"/>
        <v>0</v>
      </c>
      <c r="N1064" s="27">
        <f t="shared" si="214"/>
        <v>-21681.332344546659</v>
      </c>
      <c r="O1064" s="28">
        <f>O1063+M1064*(C1064-C1063)</f>
        <v>4251988.8169228071</v>
      </c>
      <c r="P1064" s="28">
        <f t="shared" si="218"/>
        <v>-2149219.9911947157</v>
      </c>
      <c r="Q1064" s="28">
        <f t="shared" si="219"/>
        <v>2149219.9911947157</v>
      </c>
      <c r="V1064">
        <f t="shared" si="215"/>
        <v>1719375.9929557727</v>
      </c>
      <c r="W1064">
        <f t="shared" si="216"/>
        <v>1504453.9938363009</v>
      </c>
    </row>
    <row r="1065" spans="2:23" x14ac:dyDescent="0.25">
      <c r="B1065" s="6" t="s">
        <v>38</v>
      </c>
      <c r="C1065" s="6">
        <v>1057</v>
      </c>
      <c r="D1065" s="6">
        <v>35</v>
      </c>
      <c r="E1065" s="12">
        <v>30.7</v>
      </c>
      <c r="F1065" s="16">
        <f t="shared" si="217"/>
        <v>-1.4722222222222223</v>
      </c>
      <c r="G1065" s="16">
        <f t="shared" si="208"/>
        <v>8.5277777777777768</v>
      </c>
      <c r="H1065" s="16">
        <f t="shared" si="220"/>
        <v>-2635.2777777777778</v>
      </c>
      <c r="I1065">
        <f t="shared" si="209"/>
        <v>175.59900000000002</v>
      </c>
      <c r="J1065" s="25">
        <f t="shared" si="210"/>
        <v>31.223204487259153</v>
      </c>
      <c r="K1065" s="25">
        <f t="shared" si="211"/>
        <v>-2428.4555732905187</v>
      </c>
      <c r="L1065">
        <f t="shared" si="212"/>
        <v>-20709.329472227477</v>
      </c>
      <c r="M1065" s="26" t="str">
        <f t="shared" si="213"/>
        <v>0</v>
      </c>
      <c r="N1065" s="27">
        <f t="shared" si="214"/>
        <v>-20709.329472227477</v>
      </c>
      <c r="O1065" s="28">
        <f>O1064+M1065*(C1065-C1064)</f>
        <v>4251988.8169228071</v>
      </c>
      <c r="P1065" s="28">
        <f t="shared" si="218"/>
        <v>-2169929.3206669432</v>
      </c>
      <c r="Q1065" s="28">
        <f t="shared" si="219"/>
        <v>2169929.3206669432</v>
      </c>
      <c r="V1065">
        <f t="shared" si="215"/>
        <v>1735943.4565335545</v>
      </c>
      <c r="W1065">
        <f t="shared" si="216"/>
        <v>1518950.5244668601</v>
      </c>
    </row>
    <row r="1066" spans="2:23" x14ac:dyDescent="0.25">
      <c r="B1066" s="6" t="s">
        <v>38</v>
      </c>
      <c r="C1066" s="6">
        <v>1058</v>
      </c>
      <c r="D1066" s="6">
        <v>36</v>
      </c>
      <c r="E1066" s="12">
        <v>25.4</v>
      </c>
      <c r="F1066" s="16">
        <f t="shared" si="217"/>
        <v>-1.3472222222222221</v>
      </c>
      <c r="G1066" s="16">
        <f t="shared" si="208"/>
        <v>7.0555555555555554</v>
      </c>
      <c r="H1066" s="16">
        <f t="shared" si="220"/>
        <v>-2411.5277777777774</v>
      </c>
      <c r="I1066">
        <f t="shared" si="209"/>
        <v>175.59900000000002</v>
      </c>
      <c r="J1066" s="25">
        <f t="shared" si="210"/>
        <v>21.373131393436658</v>
      </c>
      <c r="K1066" s="25">
        <f t="shared" si="211"/>
        <v>-2214.5556463843404</v>
      </c>
      <c r="L1066">
        <f t="shared" si="212"/>
        <v>-15624.920393933957</v>
      </c>
      <c r="M1066" s="26" t="str">
        <f t="shared" si="213"/>
        <v>0</v>
      </c>
      <c r="N1066" s="27">
        <f t="shared" si="214"/>
        <v>-15624.920393933957</v>
      </c>
      <c r="O1066" s="28">
        <f>O1065+M1066*(C1066-C1065)</f>
        <v>4251988.8169228071</v>
      </c>
      <c r="P1066" s="28">
        <f t="shared" si="218"/>
        <v>-2185554.2410608772</v>
      </c>
      <c r="Q1066" s="28">
        <f t="shared" si="219"/>
        <v>2185554.2410608772</v>
      </c>
      <c r="V1066">
        <f t="shared" si="215"/>
        <v>1748443.3928487017</v>
      </c>
      <c r="W1066">
        <f t="shared" si="216"/>
        <v>1529887.9687426141</v>
      </c>
    </row>
    <row r="1067" spans="2:23" x14ac:dyDescent="0.25">
      <c r="B1067" s="6" t="s">
        <v>38</v>
      </c>
      <c r="C1067" s="6">
        <v>1059</v>
      </c>
      <c r="D1067" s="6">
        <v>37</v>
      </c>
      <c r="E1067" s="12">
        <v>21</v>
      </c>
      <c r="F1067" s="16">
        <f t="shared" si="217"/>
        <v>-1.2083333333333333</v>
      </c>
      <c r="G1067" s="16">
        <f t="shared" si="208"/>
        <v>5.833333333333333</v>
      </c>
      <c r="H1067" s="16">
        <f t="shared" si="220"/>
        <v>-2162.9166666666665</v>
      </c>
      <c r="I1067">
        <f t="shared" si="209"/>
        <v>175.59900000000002</v>
      </c>
      <c r="J1067" s="25">
        <f t="shared" si="210"/>
        <v>14.609633183249993</v>
      </c>
      <c r="K1067" s="25">
        <f t="shared" si="211"/>
        <v>-1972.7080334834166</v>
      </c>
      <c r="L1067">
        <f t="shared" si="212"/>
        <v>-11507.463528653263</v>
      </c>
      <c r="M1067" s="26" t="str">
        <f t="shared" si="213"/>
        <v>0</v>
      </c>
      <c r="N1067" s="27">
        <f t="shared" si="214"/>
        <v>-11507.463528653263</v>
      </c>
      <c r="O1067" s="28">
        <f>O1066+M1067*(C1067-C1066)</f>
        <v>4251988.8169228071</v>
      </c>
      <c r="P1067" s="28">
        <f t="shared" si="218"/>
        <v>-2197061.7045895304</v>
      </c>
      <c r="Q1067" s="28">
        <f t="shared" si="219"/>
        <v>2197061.7045895304</v>
      </c>
      <c r="V1067">
        <f t="shared" si="215"/>
        <v>1757649.3636716243</v>
      </c>
      <c r="W1067">
        <f t="shared" si="216"/>
        <v>1537943.1932126712</v>
      </c>
    </row>
    <row r="1068" spans="2:23" x14ac:dyDescent="0.25">
      <c r="B1068" s="6" t="s">
        <v>38</v>
      </c>
      <c r="C1068" s="6">
        <v>1060</v>
      </c>
      <c r="D1068" s="6">
        <v>38</v>
      </c>
      <c r="E1068" s="12">
        <v>16.7</v>
      </c>
      <c r="F1068" s="16">
        <f t="shared" si="217"/>
        <v>-1.0555555555555556</v>
      </c>
      <c r="G1068" s="16">
        <f t="shared" si="208"/>
        <v>4.6388888888888884</v>
      </c>
      <c r="H1068" s="16">
        <f t="shared" si="220"/>
        <v>-1889.4444444444446</v>
      </c>
      <c r="I1068">
        <f t="shared" si="209"/>
        <v>175.59900000000002</v>
      </c>
      <c r="J1068" s="25">
        <f t="shared" si="210"/>
        <v>9.2391850305591614</v>
      </c>
      <c r="K1068" s="25">
        <f t="shared" si="211"/>
        <v>-1704.6062594138855</v>
      </c>
      <c r="L1068">
        <f t="shared" si="212"/>
        <v>-7907.4790367255237</v>
      </c>
      <c r="M1068" s="26" t="str">
        <f t="shared" si="213"/>
        <v>0</v>
      </c>
      <c r="N1068" s="27">
        <f t="shared" si="214"/>
        <v>-7907.4790367255237</v>
      </c>
      <c r="O1068" s="28">
        <f>O1067+M1068*(C1068-C1067)</f>
        <v>4251988.8169228071</v>
      </c>
      <c r="P1068" s="28">
        <f t="shared" si="218"/>
        <v>-2204969.183626256</v>
      </c>
      <c r="Q1068" s="28">
        <f t="shared" si="219"/>
        <v>2204969.183626256</v>
      </c>
      <c r="V1068">
        <f t="shared" si="215"/>
        <v>1763975.3469010047</v>
      </c>
      <c r="W1068">
        <f t="shared" si="216"/>
        <v>1543478.4285383793</v>
      </c>
    </row>
    <row r="1069" spans="2:23" x14ac:dyDescent="0.25">
      <c r="B1069" s="6" t="s">
        <v>38</v>
      </c>
      <c r="C1069" s="6">
        <v>1061</v>
      </c>
      <c r="D1069" s="6">
        <v>39</v>
      </c>
      <c r="E1069" s="12">
        <v>13.4</v>
      </c>
      <c r="F1069" s="16">
        <f t="shared" si="217"/>
        <v>-0.65277777777777768</v>
      </c>
      <c r="G1069" s="16">
        <f t="shared" si="208"/>
        <v>3.7222222222222223</v>
      </c>
      <c r="H1069" s="16">
        <f t="shared" si="220"/>
        <v>-1168.4722222222219</v>
      </c>
      <c r="I1069">
        <f t="shared" si="209"/>
        <v>175.59900000000002</v>
      </c>
      <c r="J1069" s="25">
        <f t="shared" si="210"/>
        <v>5.9485390802366656</v>
      </c>
      <c r="K1069" s="25">
        <f t="shared" si="211"/>
        <v>-986.92468314198527</v>
      </c>
      <c r="L1069">
        <f t="shared" si="212"/>
        <v>-3673.5529872507232</v>
      </c>
      <c r="M1069" s="26" t="str">
        <f t="shared" si="213"/>
        <v>0</v>
      </c>
      <c r="N1069" s="27">
        <f t="shared" si="214"/>
        <v>-3673.5529872507232</v>
      </c>
      <c r="O1069" s="28">
        <f>O1068+M1069*(C1069-C1068)</f>
        <v>4251988.8169228071</v>
      </c>
      <c r="P1069" s="28">
        <f t="shared" si="218"/>
        <v>-2208642.7366135065</v>
      </c>
      <c r="Q1069" s="28">
        <f t="shared" si="219"/>
        <v>2208642.7366135065</v>
      </c>
      <c r="V1069">
        <f t="shared" si="215"/>
        <v>1766914.1892908053</v>
      </c>
      <c r="W1069">
        <f t="shared" si="216"/>
        <v>1546049.9156294544</v>
      </c>
    </row>
    <row r="1070" spans="2:23" x14ac:dyDescent="0.25">
      <c r="B1070" s="6" t="s">
        <v>38</v>
      </c>
      <c r="C1070" s="6">
        <v>1062</v>
      </c>
      <c r="D1070" s="6">
        <v>40</v>
      </c>
      <c r="E1070" s="12">
        <v>12</v>
      </c>
      <c r="F1070" s="16">
        <f t="shared" si="217"/>
        <v>-0.18055555555555566</v>
      </c>
      <c r="G1070" s="16">
        <f t="shared" si="208"/>
        <v>3.333333333333333</v>
      </c>
      <c r="H1070" s="16">
        <f t="shared" si="220"/>
        <v>-323.19444444444463</v>
      </c>
      <c r="I1070">
        <f t="shared" si="209"/>
        <v>175.59900000000002</v>
      </c>
      <c r="J1070" s="25">
        <f t="shared" si="210"/>
        <v>4.7704924679999978</v>
      </c>
      <c r="K1070" s="25">
        <f t="shared" si="211"/>
        <v>-142.82495197644462</v>
      </c>
      <c r="L1070">
        <f t="shared" si="212"/>
        <v>-476.08317325481539</v>
      </c>
      <c r="M1070" s="26" t="str">
        <f t="shared" si="213"/>
        <v>0</v>
      </c>
      <c r="N1070" s="27">
        <f t="shared" si="214"/>
        <v>-476.08317325481539</v>
      </c>
      <c r="O1070" s="28">
        <f>O1069+M1070*(C1070-C1069)</f>
        <v>4251988.8169228071</v>
      </c>
      <c r="P1070" s="28">
        <f t="shared" si="218"/>
        <v>-2209118.8197867614</v>
      </c>
      <c r="Q1070" s="28">
        <f t="shared" si="219"/>
        <v>2209118.8197867614</v>
      </c>
      <c r="V1070">
        <f t="shared" si="215"/>
        <v>1767295.055829409</v>
      </c>
      <c r="W1070">
        <f t="shared" si="216"/>
        <v>1546383.1738507329</v>
      </c>
    </row>
    <row r="1071" spans="2:23" x14ac:dyDescent="0.25">
      <c r="B1071" s="6" t="s">
        <v>38</v>
      </c>
      <c r="C1071" s="6">
        <v>1063</v>
      </c>
      <c r="D1071" s="6">
        <v>41</v>
      </c>
      <c r="E1071" s="12">
        <v>12.1</v>
      </c>
      <c r="F1071" s="16">
        <f t="shared" si="217"/>
        <v>0.1111111111111112</v>
      </c>
      <c r="G1071" s="16">
        <f t="shared" si="208"/>
        <v>3.3611111111111107</v>
      </c>
      <c r="H1071" s="16">
        <f t="shared" si="220"/>
        <v>198.88888888888906</v>
      </c>
      <c r="I1071">
        <f t="shared" si="209"/>
        <v>175.59900000000002</v>
      </c>
      <c r="J1071" s="25">
        <f t="shared" si="210"/>
        <v>4.8503319599991643</v>
      </c>
      <c r="K1071" s="25">
        <f t="shared" si="211"/>
        <v>379.33822084888823</v>
      </c>
      <c r="L1071">
        <f t="shared" si="212"/>
        <v>1274.9979089643186</v>
      </c>
      <c r="M1071" s="26">
        <f t="shared" si="213"/>
        <v>1274.9979089643186</v>
      </c>
      <c r="N1071" s="27" t="str">
        <f t="shared" si="214"/>
        <v>0</v>
      </c>
      <c r="O1071" s="28">
        <f>O1070+M1071*(C1071-C1070)</f>
        <v>4253263.8148317719</v>
      </c>
      <c r="P1071" s="28">
        <f t="shared" si="218"/>
        <v>-2209118.8197867614</v>
      </c>
      <c r="Q1071" s="28">
        <f t="shared" si="219"/>
        <v>2209118.8197867614</v>
      </c>
      <c r="V1071">
        <f t="shared" si="215"/>
        <v>1767295.055829409</v>
      </c>
      <c r="W1071">
        <f t="shared" si="216"/>
        <v>1546383.1738507329</v>
      </c>
    </row>
    <row r="1072" spans="2:23" x14ac:dyDescent="0.25">
      <c r="B1072" s="6" t="s">
        <v>38</v>
      </c>
      <c r="C1072" s="6">
        <v>1064</v>
      </c>
      <c r="D1072" s="6">
        <v>42</v>
      </c>
      <c r="E1072" s="12">
        <v>12.8</v>
      </c>
      <c r="F1072" s="16">
        <f t="shared" si="217"/>
        <v>0.4861111111111111</v>
      </c>
      <c r="G1072" s="16">
        <f t="shared" si="208"/>
        <v>3.5555555555555558</v>
      </c>
      <c r="H1072" s="16">
        <f t="shared" si="220"/>
        <v>870.13888888888891</v>
      </c>
      <c r="I1072">
        <f t="shared" si="209"/>
        <v>175.59900000000002</v>
      </c>
      <c r="J1072" s="25">
        <f t="shared" si="210"/>
        <v>5.4277603191466657</v>
      </c>
      <c r="K1072" s="25">
        <f t="shared" si="211"/>
        <v>1051.1656492080356</v>
      </c>
      <c r="L1072">
        <f t="shared" si="212"/>
        <v>3737.4778638507933</v>
      </c>
      <c r="M1072" s="26">
        <f t="shared" si="213"/>
        <v>3737.4778638507933</v>
      </c>
      <c r="N1072" s="27" t="str">
        <f t="shared" si="214"/>
        <v>0</v>
      </c>
      <c r="O1072" s="28">
        <f>O1071+M1072*(C1072-C1071)</f>
        <v>4257001.2926956229</v>
      </c>
      <c r="P1072" s="28">
        <f t="shared" si="218"/>
        <v>-2209118.8197867614</v>
      </c>
      <c r="Q1072" s="28">
        <f t="shared" si="219"/>
        <v>2209118.8197867614</v>
      </c>
      <c r="V1072">
        <f t="shared" si="215"/>
        <v>1767295.055829409</v>
      </c>
      <c r="W1072">
        <f t="shared" si="216"/>
        <v>1546383.1738507329</v>
      </c>
    </row>
    <row r="1073" spans="2:23" x14ac:dyDescent="0.25">
      <c r="B1073" s="6" t="s">
        <v>38</v>
      </c>
      <c r="C1073" s="6">
        <v>1065</v>
      </c>
      <c r="D1073" s="6">
        <v>43</v>
      </c>
      <c r="E1073" s="12">
        <v>15.6</v>
      </c>
      <c r="F1073" s="16">
        <f t="shared" si="217"/>
        <v>0.98611111111111083</v>
      </c>
      <c r="G1073" s="16">
        <f t="shared" si="208"/>
        <v>4.333333333333333</v>
      </c>
      <c r="H1073" s="16">
        <f t="shared" si="220"/>
        <v>1765.1388888888885</v>
      </c>
      <c r="I1073">
        <f t="shared" si="209"/>
        <v>175.59900000000002</v>
      </c>
      <c r="J1073" s="25">
        <f t="shared" si="210"/>
        <v>8.0621322709199976</v>
      </c>
      <c r="K1073" s="25">
        <f t="shared" si="211"/>
        <v>1948.8000211598085</v>
      </c>
      <c r="L1073">
        <f t="shared" si="212"/>
        <v>8444.800091692503</v>
      </c>
      <c r="M1073" s="26">
        <f t="shared" si="213"/>
        <v>8444.800091692503</v>
      </c>
      <c r="N1073" s="27" t="str">
        <f t="shared" si="214"/>
        <v>0</v>
      </c>
      <c r="O1073" s="28">
        <f>O1072+M1073*(C1073-C1072)</f>
        <v>4265446.0927873151</v>
      </c>
      <c r="P1073" s="28">
        <f t="shared" si="218"/>
        <v>-2209118.8197867614</v>
      </c>
      <c r="Q1073" s="28">
        <f t="shared" si="219"/>
        <v>2209118.8197867614</v>
      </c>
      <c r="V1073">
        <f t="shared" si="215"/>
        <v>1767295.055829409</v>
      </c>
      <c r="W1073">
        <f t="shared" si="216"/>
        <v>1546383.1738507329</v>
      </c>
    </row>
    <row r="1074" spans="2:23" x14ac:dyDescent="0.25">
      <c r="B1074" s="6" t="s">
        <v>38</v>
      </c>
      <c r="C1074" s="6">
        <v>1066</v>
      </c>
      <c r="D1074" s="6">
        <v>44</v>
      </c>
      <c r="E1074" s="12">
        <v>19.899999999999999</v>
      </c>
      <c r="F1074" s="16">
        <f t="shared" si="217"/>
        <v>1.0833333333333333</v>
      </c>
      <c r="G1074" s="16">
        <f t="shared" si="208"/>
        <v>5.5277777777777777</v>
      </c>
      <c r="H1074" s="16">
        <f t="shared" si="220"/>
        <v>1939.1666666666665</v>
      </c>
      <c r="I1074">
        <f t="shared" si="209"/>
        <v>175.59900000000002</v>
      </c>
      <c r="J1074" s="25">
        <f t="shared" si="210"/>
        <v>13.119185571199163</v>
      </c>
      <c r="K1074" s="25">
        <f t="shared" si="211"/>
        <v>2127.8848522378657</v>
      </c>
      <c r="L1074">
        <f t="shared" si="212"/>
        <v>11762.474599870424</v>
      </c>
      <c r="M1074" s="26">
        <f t="shared" si="213"/>
        <v>11762.474599870424</v>
      </c>
      <c r="N1074" s="27" t="str">
        <f t="shared" si="214"/>
        <v>0</v>
      </c>
      <c r="O1074" s="28">
        <f>O1073+M1074*(C1074-C1073)</f>
        <v>4277208.567387186</v>
      </c>
      <c r="P1074" s="28">
        <f t="shared" si="218"/>
        <v>-2209118.8197867614</v>
      </c>
      <c r="Q1074" s="28">
        <f t="shared" si="219"/>
        <v>2209118.8197867614</v>
      </c>
      <c r="V1074">
        <f t="shared" si="215"/>
        <v>1767295.055829409</v>
      </c>
      <c r="W1074">
        <f t="shared" si="216"/>
        <v>1546383.1738507329</v>
      </c>
    </row>
    <row r="1075" spans="2:23" x14ac:dyDescent="0.25">
      <c r="B1075" s="6" t="s">
        <v>38</v>
      </c>
      <c r="C1075" s="6">
        <v>1067</v>
      </c>
      <c r="D1075" s="6">
        <v>45</v>
      </c>
      <c r="E1075" s="12">
        <v>23.4</v>
      </c>
      <c r="F1075" s="16">
        <f t="shared" si="217"/>
        <v>0.65277777777777812</v>
      </c>
      <c r="G1075" s="16">
        <f t="shared" si="208"/>
        <v>6.4999999999999991</v>
      </c>
      <c r="H1075" s="16">
        <f t="shared" si="220"/>
        <v>1168.4722222222229</v>
      </c>
      <c r="I1075">
        <f t="shared" si="209"/>
        <v>175.59900000000002</v>
      </c>
      <c r="J1075" s="25">
        <f t="shared" si="210"/>
        <v>18.139797609569989</v>
      </c>
      <c r="K1075" s="25">
        <f t="shared" si="211"/>
        <v>1362.2110198317928</v>
      </c>
      <c r="L1075">
        <f t="shared" si="212"/>
        <v>8854.3716289066524</v>
      </c>
      <c r="M1075" s="26">
        <f t="shared" si="213"/>
        <v>8854.3716289066524</v>
      </c>
      <c r="N1075" s="27" t="str">
        <f t="shared" si="214"/>
        <v>0</v>
      </c>
      <c r="O1075" s="28">
        <f>O1074+M1075*(C1075-C1074)</f>
        <v>4286062.9390160926</v>
      </c>
      <c r="P1075" s="28">
        <f t="shared" si="218"/>
        <v>-2209118.8197867614</v>
      </c>
      <c r="Q1075" s="28">
        <f t="shared" si="219"/>
        <v>2209118.8197867614</v>
      </c>
      <c r="V1075">
        <f t="shared" si="215"/>
        <v>1767295.055829409</v>
      </c>
      <c r="W1075">
        <f t="shared" si="216"/>
        <v>1546383.1738507329</v>
      </c>
    </row>
    <row r="1076" spans="2:23" x14ac:dyDescent="0.25">
      <c r="B1076" s="6" t="s">
        <v>38</v>
      </c>
      <c r="C1076" s="6">
        <v>1068</v>
      </c>
      <c r="D1076" s="6">
        <v>46</v>
      </c>
      <c r="E1076" s="12">
        <v>24.6</v>
      </c>
      <c r="F1076" s="16">
        <f t="shared" si="217"/>
        <v>0.25000000000000011</v>
      </c>
      <c r="G1076" s="16">
        <f t="shared" si="208"/>
        <v>6.8333333333333339</v>
      </c>
      <c r="H1076" s="16">
        <f t="shared" si="220"/>
        <v>447.50000000000017</v>
      </c>
      <c r="I1076">
        <f t="shared" si="209"/>
        <v>175.59900000000002</v>
      </c>
      <c r="J1076" s="25">
        <f t="shared" si="210"/>
        <v>20.047994596769996</v>
      </c>
      <c r="K1076" s="25">
        <f t="shared" si="211"/>
        <v>643.14699459677013</v>
      </c>
      <c r="L1076">
        <f t="shared" si="212"/>
        <v>4394.8377964112633</v>
      </c>
      <c r="M1076" s="26">
        <f t="shared" si="213"/>
        <v>4394.8377964112633</v>
      </c>
      <c r="N1076" s="27" t="str">
        <f t="shared" si="214"/>
        <v>0</v>
      </c>
      <c r="O1076" s="28">
        <f>O1075+M1076*(C1076-C1075)</f>
        <v>4290457.776812504</v>
      </c>
      <c r="P1076" s="28">
        <f t="shared" si="218"/>
        <v>-2209118.8197867614</v>
      </c>
      <c r="Q1076" s="28">
        <f t="shared" si="219"/>
        <v>2209118.8197867614</v>
      </c>
      <c r="V1076">
        <f t="shared" si="215"/>
        <v>1767295.055829409</v>
      </c>
      <c r="W1076">
        <f t="shared" si="216"/>
        <v>1546383.1738507329</v>
      </c>
    </row>
    <row r="1077" spans="2:23" x14ac:dyDescent="0.25">
      <c r="B1077" s="6" t="s">
        <v>38</v>
      </c>
      <c r="C1077" s="6">
        <v>1069</v>
      </c>
      <c r="D1077" s="6">
        <v>47</v>
      </c>
      <c r="E1077" s="12">
        <v>25.2</v>
      </c>
      <c r="F1077" s="16">
        <f t="shared" si="217"/>
        <v>0.24999999999999961</v>
      </c>
      <c r="G1077" s="16">
        <f t="shared" si="208"/>
        <v>7</v>
      </c>
      <c r="H1077" s="16">
        <f t="shared" si="220"/>
        <v>447.49999999999932</v>
      </c>
      <c r="I1077">
        <f t="shared" si="209"/>
        <v>175.59900000000002</v>
      </c>
      <c r="J1077" s="25">
        <f t="shared" si="210"/>
        <v>21.037871783879996</v>
      </c>
      <c r="K1077" s="25">
        <f t="shared" si="211"/>
        <v>644.13687178387931</v>
      </c>
      <c r="L1077">
        <f t="shared" si="212"/>
        <v>4508.958102487155</v>
      </c>
      <c r="M1077" s="26">
        <f t="shared" si="213"/>
        <v>4508.958102487155</v>
      </c>
      <c r="N1077" s="27" t="str">
        <f t="shared" si="214"/>
        <v>0</v>
      </c>
      <c r="O1077" s="28">
        <f>O1076+M1077*(C1077-C1076)</f>
        <v>4294966.7349149911</v>
      </c>
      <c r="P1077" s="28">
        <f t="shared" si="218"/>
        <v>-2209118.8197867614</v>
      </c>
      <c r="Q1077" s="28">
        <f t="shared" si="219"/>
        <v>2209118.8197867614</v>
      </c>
      <c r="V1077">
        <f t="shared" si="215"/>
        <v>1767295.055829409</v>
      </c>
      <c r="W1077">
        <f t="shared" si="216"/>
        <v>1546383.1738507329</v>
      </c>
    </row>
    <row r="1078" spans="2:23" x14ac:dyDescent="0.25">
      <c r="B1078" s="6" t="s">
        <v>38</v>
      </c>
      <c r="C1078" s="6">
        <v>1070</v>
      </c>
      <c r="D1078" s="6">
        <v>48</v>
      </c>
      <c r="E1078" s="12">
        <v>26.4</v>
      </c>
      <c r="F1078" s="16">
        <f t="shared" si="217"/>
        <v>0.50000000000000022</v>
      </c>
      <c r="G1078" s="16">
        <f t="shared" si="208"/>
        <v>7.333333333333333</v>
      </c>
      <c r="H1078" s="16">
        <f t="shared" si="220"/>
        <v>895.00000000000034</v>
      </c>
      <c r="I1078">
        <f t="shared" si="209"/>
        <v>175.59900000000002</v>
      </c>
      <c r="J1078" s="25">
        <f t="shared" si="210"/>
        <v>23.08918354511999</v>
      </c>
      <c r="K1078" s="25">
        <f t="shared" si="211"/>
        <v>1093.6881835451204</v>
      </c>
      <c r="L1078">
        <f t="shared" si="212"/>
        <v>8020.3800126642163</v>
      </c>
      <c r="M1078" s="26">
        <f t="shared" si="213"/>
        <v>8020.3800126642163</v>
      </c>
      <c r="N1078" s="27" t="str">
        <f t="shared" si="214"/>
        <v>0</v>
      </c>
      <c r="O1078" s="28">
        <f>O1077+M1078*(C1078-C1077)</f>
        <v>4302987.1149276551</v>
      </c>
      <c r="P1078" s="28">
        <f t="shared" si="218"/>
        <v>-2209118.8197867614</v>
      </c>
      <c r="Q1078" s="28">
        <f t="shared" si="219"/>
        <v>2209118.8197867614</v>
      </c>
      <c r="V1078">
        <f t="shared" si="215"/>
        <v>1767295.055829409</v>
      </c>
      <c r="W1078">
        <f t="shared" si="216"/>
        <v>1546383.1738507329</v>
      </c>
    </row>
    <row r="1079" spans="2:23" x14ac:dyDescent="0.25">
      <c r="B1079" s="6" t="s">
        <v>38</v>
      </c>
      <c r="C1079" s="6">
        <v>1071</v>
      </c>
      <c r="D1079" s="6">
        <v>49</v>
      </c>
      <c r="E1079" s="12">
        <v>28.8</v>
      </c>
      <c r="F1079" s="16">
        <f t="shared" si="217"/>
        <v>0.75000000000000022</v>
      </c>
      <c r="G1079" s="16">
        <f t="shared" si="208"/>
        <v>8</v>
      </c>
      <c r="H1079" s="16">
        <f t="shared" si="220"/>
        <v>1342.5000000000005</v>
      </c>
      <c r="I1079">
        <f t="shared" si="209"/>
        <v>175.59900000000002</v>
      </c>
      <c r="J1079" s="25">
        <f t="shared" si="210"/>
        <v>27.478036615679994</v>
      </c>
      <c r="K1079" s="25">
        <f t="shared" si="211"/>
        <v>1545.5770366156803</v>
      </c>
      <c r="L1079">
        <f t="shared" si="212"/>
        <v>12364.616292925442</v>
      </c>
      <c r="M1079" s="26">
        <f t="shared" si="213"/>
        <v>12364.616292925442</v>
      </c>
      <c r="N1079" s="27" t="str">
        <f t="shared" si="214"/>
        <v>0</v>
      </c>
      <c r="O1079" s="28">
        <f>O1078+M1079*(C1079-C1078)</f>
        <v>4315351.7312205806</v>
      </c>
      <c r="P1079" s="28">
        <f t="shared" si="218"/>
        <v>-2209118.8197867614</v>
      </c>
      <c r="Q1079" s="28">
        <f t="shared" si="219"/>
        <v>2209118.8197867614</v>
      </c>
      <c r="V1079">
        <f t="shared" si="215"/>
        <v>1767295.055829409</v>
      </c>
      <c r="W1079">
        <f t="shared" si="216"/>
        <v>1546383.1738507329</v>
      </c>
    </row>
    <row r="1080" spans="2:23" x14ac:dyDescent="0.25">
      <c r="B1080" s="6" t="s">
        <v>38</v>
      </c>
      <c r="C1080" s="6">
        <v>1072</v>
      </c>
      <c r="D1080" s="6">
        <v>50</v>
      </c>
      <c r="E1080" s="12">
        <v>31.8</v>
      </c>
      <c r="F1080" s="16">
        <f t="shared" si="217"/>
        <v>0.90277777777777724</v>
      </c>
      <c r="G1080" s="16">
        <f t="shared" si="208"/>
        <v>8.8333333333333339</v>
      </c>
      <c r="H1080" s="16">
        <f t="shared" si="220"/>
        <v>1615.9722222222213</v>
      </c>
      <c r="I1080">
        <f t="shared" si="209"/>
        <v>175.59900000000002</v>
      </c>
      <c r="J1080" s="25">
        <f t="shared" si="210"/>
        <v>33.500783356529993</v>
      </c>
      <c r="K1080" s="25">
        <f t="shared" si="211"/>
        <v>1825.0720055787513</v>
      </c>
      <c r="L1080">
        <f t="shared" si="212"/>
        <v>16121.469382612304</v>
      </c>
      <c r="M1080" s="26">
        <f t="shared" si="213"/>
        <v>16121.469382612304</v>
      </c>
      <c r="N1080" s="27" t="str">
        <f t="shared" si="214"/>
        <v>0</v>
      </c>
      <c r="O1080" s="28">
        <f>O1079+M1080*(C1080-C1079)</f>
        <v>4331473.2006031927</v>
      </c>
      <c r="P1080" s="28">
        <f t="shared" si="218"/>
        <v>-2209118.8197867614</v>
      </c>
      <c r="Q1080" s="28">
        <f t="shared" si="219"/>
        <v>2209118.8197867614</v>
      </c>
      <c r="V1080">
        <f t="shared" si="215"/>
        <v>1767295.055829409</v>
      </c>
      <c r="W1080">
        <f t="shared" si="216"/>
        <v>1546383.1738507329</v>
      </c>
    </row>
    <row r="1081" spans="2:23" x14ac:dyDescent="0.25">
      <c r="B1081" s="6" t="s">
        <v>38</v>
      </c>
      <c r="C1081" s="6">
        <v>1073</v>
      </c>
      <c r="D1081" s="6">
        <v>51</v>
      </c>
      <c r="E1081" s="12">
        <v>35.299999999999997</v>
      </c>
      <c r="F1081" s="16">
        <f t="shared" si="217"/>
        <v>1.0694444444444444</v>
      </c>
      <c r="G1081" s="16">
        <f t="shared" si="208"/>
        <v>9.8055555555555554</v>
      </c>
      <c r="H1081" s="16">
        <f t="shared" si="220"/>
        <v>1914.3055555555554</v>
      </c>
      <c r="I1081">
        <f t="shared" si="209"/>
        <v>175.59900000000002</v>
      </c>
      <c r="J1081" s="25">
        <f t="shared" si="210"/>
        <v>41.280992773959156</v>
      </c>
      <c r="K1081" s="25">
        <f t="shared" si="211"/>
        <v>2131.1855483295144</v>
      </c>
      <c r="L1081">
        <f t="shared" si="212"/>
        <v>20897.458293342181</v>
      </c>
      <c r="M1081" s="26">
        <f t="shared" si="213"/>
        <v>20897.458293342181</v>
      </c>
      <c r="N1081" s="27" t="str">
        <f t="shared" si="214"/>
        <v>0</v>
      </c>
      <c r="O1081" s="28">
        <f>O1080+M1081*(C1081-C1080)</f>
        <v>4352370.6588965347</v>
      </c>
      <c r="P1081" s="28">
        <f t="shared" si="218"/>
        <v>-2209118.8197867614</v>
      </c>
      <c r="Q1081" s="28">
        <f t="shared" si="219"/>
        <v>2209118.8197867614</v>
      </c>
      <c r="V1081">
        <f t="shared" si="215"/>
        <v>1767295.055829409</v>
      </c>
      <c r="W1081">
        <f t="shared" si="216"/>
        <v>1546383.1738507329</v>
      </c>
    </row>
    <row r="1082" spans="2:23" x14ac:dyDescent="0.25">
      <c r="B1082" s="6" t="s">
        <v>38</v>
      </c>
      <c r="C1082" s="6">
        <v>1074</v>
      </c>
      <c r="D1082" s="6">
        <v>52</v>
      </c>
      <c r="E1082" s="12">
        <v>39.5</v>
      </c>
      <c r="F1082" s="16">
        <f t="shared" si="217"/>
        <v>1.2777777777777781</v>
      </c>
      <c r="G1082" s="16">
        <f t="shared" si="208"/>
        <v>10.972222222222221</v>
      </c>
      <c r="H1082" s="16">
        <f t="shared" si="220"/>
        <v>2287.2222222222226</v>
      </c>
      <c r="I1082">
        <f t="shared" si="209"/>
        <v>175.59900000000002</v>
      </c>
      <c r="J1082" s="25">
        <f t="shared" si="210"/>
        <v>51.688617174979143</v>
      </c>
      <c r="K1082" s="25">
        <f t="shared" si="211"/>
        <v>2514.5098393972021</v>
      </c>
      <c r="L1082">
        <f t="shared" si="212"/>
        <v>27589.760737830409</v>
      </c>
      <c r="M1082" s="26">
        <f t="shared" si="213"/>
        <v>27589.760737830409</v>
      </c>
      <c r="N1082" s="27" t="str">
        <f t="shared" si="214"/>
        <v>0</v>
      </c>
      <c r="O1082" s="28">
        <f>O1081+M1082*(C1082-C1081)</f>
        <v>4379960.4196343655</v>
      </c>
      <c r="P1082" s="28">
        <f t="shared" si="218"/>
        <v>-2209118.8197867614</v>
      </c>
      <c r="Q1082" s="28">
        <f t="shared" si="219"/>
        <v>2209118.8197867614</v>
      </c>
      <c r="V1082">
        <f t="shared" si="215"/>
        <v>1767295.055829409</v>
      </c>
      <c r="W1082">
        <f t="shared" si="216"/>
        <v>1546383.1738507329</v>
      </c>
    </row>
    <row r="1083" spans="2:23" x14ac:dyDescent="0.25">
      <c r="B1083" s="6" t="s">
        <v>38</v>
      </c>
      <c r="C1083" s="6">
        <v>1075</v>
      </c>
      <c r="D1083" s="6">
        <v>53</v>
      </c>
      <c r="E1083" s="12">
        <v>44.5</v>
      </c>
      <c r="F1083" s="16">
        <f t="shared" si="217"/>
        <v>1.3611111111111107</v>
      </c>
      <c r="G1083" s="16">
        <f t="shared" si="208"/>
        <v>12.361111111111111</v>
      </c>
      <c r="H1083" s="16">
        <f t="shared" si="220"/>
        <v>2436.3888888888882</v>
      </c>
      <c r="I1083">
        <f t="shared" si="209"/>
        <v>175.59900000000002</v>
      </c>
      <c r="J1083" s="25">
        <f t="shared" si="210"/>
        <v>65.602553539979141</v>
      </c>
      <c r="K1083" s="25">
        <f t="shared" si="211"/>
        <v>2677.5904424288674</v>
      </c>
      <c r="L1083">
        <f t="shared" si="212"/>
        <v>33097.992968912389</v>
      </c>
      <c r="M1083" s="26">
        <f t="shared" si="213"/>
        <v>33097.992968912389</v>
      </c>
      <c r="N1083" s="27" t="str">
        <f t="shared" si="214"/>
        <v>0</v>
      </c>
      <c r="O1083" s="28">
        <f>O1082+M1083*(C1083-C1082)</f>
        <v>4413058.4126032777</v>
      </c>
      <c r="P1083" s="28">
        <f t="shared" si="218"/>
        <v>-2209118.8197867614</v>
      </c>
      <c r="Q1083" s="28">
        <f t="shared" si="219"/>
        <v>2209118.8197867614</v>
      </c>
      <c r="V1083">
        <f t="shared" si="215"/>
        <v>1767295.055829409</v>
      </c>
      <c r="W1083">
        <f t="shared" si="216"/>
        <v>1546383.1738507329</v>
      </c>
    </row>
    <row r="1084" spans="2:23" x14ac:dyDescent="0.25">
      <c r="B1084" s="6" t="s">
        <v>38</v>
      </c>
      <c r="C1084" s="6">
        <v>1076</v>
      </c>
      <c r="D1084" s="6">
        <v>54</v>
      </c>
      <c r="E1084" s="12">
        <v>49.3</v>
      </c>
      <c r="F1084" s="16">
        <f t="shared" si="217"/>
        <v>1.2222222222222219</v>
      </c>
      <c r="G1084" s="16">
        <f t="shared" si="208"/>
        <v>13.694444444444443</v>
      </c>
      <c r="H1084" s="16">
        <f t="shared" si="220"/>
        <v>2187.7777777777774</v>
      </c>
      <c r="I1084">
        <f t="shared" si="209"/>
        <v>175.59900000000002</v>
      </c>
      <c r="J1084" s="25">
        <f t="shared" si="210"/>
        <v>80.51829332325913</v>
      </c>
      <c r="K1084" s="25">
        <f t="shared" si="211"/>
        <v>2443.8950711010366</v>
      </c>
      <c r="L1084">
        <f t="shared" si="212"/>
        <v>33467.785279244745</v>
      </c>
      <c r="M1084" s="26">
        <f t="shared" si="213"/>
        <v>33467.785279244745</v>
      </c>
      <c r="N1084" s="27" t="str">
        <f t="shared" si="214"/>
        <v>0</v>
      </c>
      <c r="O1084" s="28">
        <f>O1083+M1084*(C1084-C1083)</f>
        <v>4446526.1978825228</v>
      </c>
      <c r="P1084" s="28">
        <f t="shared" si="218"/>
        <v>-2209118.8197867614</v>
      </c>
      <c r="Q1084" s="28">
        <f t="shared" si="219"/>
        <v>2209118.8197867614</v>
      </c>
      <c r="V1084">
        <f t="shared" si="215"/>
        <v>1767295.055829409</v>
      </c>
      <c r="W1084">
        <f t="shared" si="216"/>
        <v>1546383.1738507329</v>
      </c>
    </row>
    <row r="1085" spans="2:23" x14ac:dyDescent="0.25">
      <c r="B1085" s="6" t="s">
        <v>38</v>
      </c>
      <c r="C1085" s="6">
        <v>1077</v>
      </c>
      <c r="D1085" s="6">
        <v>55</v>
      </c>
      <c r="E1085" s="12">
        <v>53.3</v>
      </c>
      <c r="F1085" s="16">
        <f t="shared" si="217"/>
        <v>0.98611111111111127</v>
      </c>
      <c r="G1085" s="16">
        <f t="shared" si="208"/>
        <v>14.805555555555554</v>
      </c>
      <c r="H1085" s="16">
        <f t="shared" si="220"/>
        <v>1765.1388888888891</v>
      </c>
      <c r="I1085">
        <f t="shared" si="209"/>
        <v>175.59900000000002</v>
      </c>
      <c r="J1085" s="25">
        <f t="shared" si="210"/>
        <v>94.114196857059113</v>
      </c>
      <c r="K1085" s="25">
        <f t="shared" si="211"/>
        <v>2034.8520857459482</v>
      </c>
      <c r="L1085">
        <f t="shared" si="212"/>
        <v>30127.115602849728</v>
      </c>
      <c r="M1085" s="26">
        <f t="shared" si="213"/>
        <v>30127.115602849728</v>
      </c>
      <c r="N1085" s="27" t="str">
        <f t="shared" si="214"/>
        <v>0</v>
      </c>
      <c r="O1085" s="28">
        <f>O1084+M1085*(C1085-C1084)</f>
        <v>4476653.3134853728</v>
      </c>
      <c r="P1085" s="28">
        <f t="shared" si="218"/>
        <v>-2209118.8197867614</v>
      </c>
      <c r="Q1085" s="28">
        <f t="shared" si="219"/>
        <v>2209118.8197867614</v>
      </c>
      <c r="V1085">
        <f t="shared" si="215"/>
        <v>1767295.055829409</v>
      </c>
      <c r="W1085">
        <f t="shared" si="216"/>
        <v>1546383.1738507329</v>
      </c>
    </row>
    <row r="1086" spans="2:23" x14ac:dyDescent="0.25">
      <c r="B1086" s="6" t="s">
        <v>38</v>
      </c>
      <c r="C1086" s="6">
        <v>1078</v>
      </c>
      <c r="D1086" s="6">
        <v>56</v>
      </c>
      <c r="E1086" s="12">
        <v>56.4</v>
      </c>
      <c r="F1086" s="16">
        <f t="shared" si="217"/>
        <v>0.7777777777777779</v>
      </c>
      <c r="G1086" s="16">
        <f t="shared" si="208"/>
        <v>15.666666666666666</v>
      </c>
      <c r="H1086" s="16">
        <f t="shared" si="220"/>
        <v>1392.2222222222224</v>
      </c>
      <c r="I1086">
        <f t="shared" si="209"/>
        <v>175.59900000000002</v>
      </c>
      <c r="J1086" s="25">
        <f t="shared" si="210"/>
        <v>105.38017861811997</v>
      </c>
      <c r="K1086" s="25">
        <f t="shared" si="211"/>
        <v>1673.2014008403423</v>
      </c>
      <c r="L1086">
        <f t="shared" si="212"/>
        <v>26213.488613165362</v>
      </c>
      <c r="M1086" s="26">
        <f t="shared" si="213"/>
        <v>26213.488613165362</v>
      </c>
      <c r="N1086" s="27" t="str">
        <f t="shared" si="214"/>
        <v>0</v>
      </c>
      <c r="O1086" s="28">
        <f>O1085+M1086*(C1086-C1085)</f>
        <v>4502866.8020985378</v>
      </c>
      <c r="P1086" s="28">
        <f t="shared" si="218"/>
        <v>-2209118.8197867614</v>
      </c>
      <c r="Q1086" s="28">
        <f t="shared" si="219"/>
        <v>2209118.8197867614</v>
      </c>
      <c r="V1086">
        <f t="shared" si="215"/>
        <v>1767295.055829409</v>
      </c>
      <c r="W1086">
        <f t="shared" si="216"/>
        <v>1546383.1738507329</v>
      </c>
    </row>
    <row r="1087" spans="2:23" x14ac:dyDescent="0.25">
      <c r="B1087" s="6" t="s">
        <v>38</v>
      </c>
      <c r="C1087" s="6">
        <v>1079</v>
      </c>
      <c r="D1087" s="6">
        <v>57</v>
      </c>
      <c r="E1087" s="12">
        <v>58.9</v>
      </c>
      <c r="F1087" s="16">
        <f t="shared" si="217"/>
        <v>0.6666666666666673</v>
      </c>
      <c r="G1087" s="16">
        <f t="shared" si="208"/>
        <v>16.361111111111111</v>
      </c>
      <c r="H1087" s="16">
        <f t="shared" si="220"/>
        <v>1193.3333333333344</v>
      </c>
      <c r="I1087">
        <f t="shared" si="209"/>
        <v>175.59900000000002</v>
      </c>
      <c r="J1087" s="25">
        <f t="shared" si="210"/>
        <v>114.92944565909913</v>
      </c>
      <c r="K1087" s="25">
        <f t="shared" si="211"/>
        <v>1483.8617789924335</v>
      </c>
      <c r="L1087">
        <f t="shared" si="212"/>
        <v>24277.627439626205</v>
      </c>
      <c r="M1087" s="26">
        <f t="shared" si="213"/>
        <v>24277.627439626205</v>
      </c>
      <c r="N1087" s="27" t="str">
        <f t="shared" si="214"/>
        <v>0</v>
      </c>
      <c r="O1087" s="28">
        <f>O1086+M1087*(C1087-C1086)</f>
        <v>4527144.4295381643</v>
      </c>
      <c r="P1087" s="28">
        <f t="shared" si="218"/>
        <v>-2209118.8197867614</v>
      </c>
      <c r="Q1087" s="28">
        <f t="shared" si="219"/>
        <v>2209118.8197867614</v>
      </c>
      <c r="V1087">
        <f t="shared" si="215"/>
        <v>1767295.055829409</v>
      </c>
      <c r="W1087">
        <f t="shared" si="216"/>
        <v>1546383.1738507329</v>
      </c>
    </row>
    <row r="1088" spans="2:23" x14ac:dyDescent="0.25">
      <c r="B1088" s="6" t="s">
        <v>38</v>
      </c>
      <c r="C1088" s="6">
        <v>1080</v>
      </c>
      <c r="D1088" s="6">
        <v>58</v>
      </c>
      <c r="E1088" s="12">
        <v>61.2</v>
      </c>
      <c r="F1088" s="16">
        <f t="shared" si="217"/>
        <v>0.51388888888888928</v>
      </c>
      <c r="G1088" s="16">
        <f t="shared" si="208"/>
        <v>17</v>
      </c>
      <c r="H1088" s="16">
        <f t="shared" si="220"/>
        <v>919.86111111111177</v>
      </c>
      <c r="I1088">
        <f t="shared" si="209"/>
        <v>175.59900000000002</v>
      </c>
      <c r="J1088" s="25">
        <f t="shared" si="210"/>
        <v>124.08050909267997</v>
      </c>
      <c r="K1088" s="25">
        <f t="shared" si="211"/>
        <v>1219.5406202037916</v>
      </c>
      <c r="L1088">
        <f t="shared" si="212"/>
        <v>20732.190543464458</v>
      </c>
      <c r="M1088" s="26">
        <f t="shared" si="213"/>
        <v>20732.190543464458</v>
      </c>
      <c r="N1088" s="27" t="str">
        <f t="shared" si="214"/>
        <v>0</v>
      </c>
      <c r="O1088" s="28">
        <f>O1087+M1088*(C1088-C1087)</f>
        <v>4547876.6200816287</v>
      </c>
      <c r="P1088" s="28">
        <f t="shared" si="218"/>
        <v>-2209118.8197867614</v>
      </c>
      <c r="Q1088" s="28">
        <f t="shared" si="219"/>
        <v>2209118.8197867614</v>
      </c>
      <c r="V1088">
        <f t="shared" si="215"/>
        <v>1767295.055829409</v>
      </c>
      <c r="W1088">
        <f t="shared" si="216"/>
        <v>1546383.1738507329</v>
      </c>
    </row>
    <row r="1089" spans="2:23" x14ac:dyDescent="0.25">
      <c r="B1089" s="6" t="s">
        <v>38</v>
      </c>
      <c r="C1089" s="6">
        <v>1081</v>
      </c>
      <c r="D1089" s="6">
        <v>59</v>
      </c>
      <c r="E1089" s="12">
        <v>62.6</v>
      </c>
      <c r="F1089" s="16">
        <f t="shared" si="217"/>
        <v>0.24999999999999961</v>
      </c>
      <c r="G1089" s="16">
        <f t="shared" si="208"/>
        <v>17.388888888888889</v>
      </c>
      <c r="H1089" s="16">
        <f t="shared" si="220"/>
        <v>447.49999999999932</v>
      </c>
      <c r="I1089">
        <f t="shared" si="209"/>
        <v>175.59900000000002</v>
      </c>
      <c r="J1089" s="25">
        <f t="shared" si="210"/>
        <v>129.82232683263666</v>
      </c>
      <c r="K1089" s="25">
        <f t="shared" si="211"/>
        <v>752.92132683263605</v>
      </c>
      <c r="L1089">
        <f t="shared" si="212"/>
        <v>13092.465294367505</v>
      </c>
      <c r="M1089" s="26">
        <f t="shared" si="213"/>
        <v>13092.465294367505</v>
      </c>
      <c r="N1089" s="27" t="str">
        <f t="shared" si="214"/>
        <v>0</v>
      </c>
      <c r="O1089" s="28">
        <f>O1088+M1089*(C1089-C1088)</f>
        <v>4560969.0853759963</v>
      </c>
      <c r="P1089" s="28">
        <f t="shared" si="218"/>
        <v>-2209118.8197867614</v>
      </c>
      <c r="Q1089" s="28">
        <f t="shared" si="219"/>
        <v>2209118.8197867614</v>
      </c>
      <c r="V1089">
        <f t="shared" si="215"/>
        <v>1767295.055829409</v>
      </c>
      <c r="W1089">
        <f t="shared" si="216"/>
        <v>1546383.1738507329</v>
      </c>
    </row>
    <row r="1090" spans="2:23" x14ac:dyDescent="0.25">
      <c r="B1090" s="6" t="s">
        <v>38</v>
      </c>
      <c r="C1090" s="6">
        <v>1082</v>
      </c>
      <c r="D1090" s="6">
        <v>60</v>
      </c>
      <c r="E1090" s="12">
        <v>63</v>
      </c>
      <c r="F1090" s="16">
        <f t="shared" si="217"/>
        <v>-1.3888888888889086E-2</v>
      </c>
      <c r="G1090" s="16">
        <f t="shared" si="208"/>
        <v>17.5</v>
      </c>
      <c r="H1090" s="16">
        <f t="shared" si="220"/>
        <v>-24.861111111111462</v>
      </c>
      <c r="I1090">
        <f t="shared" si="209"/>
        <v>175.59900000000002</v>
      </c>
      <c r="J1090" s="25">
        <f t="shared" si="210"/>
        <v>131.48669864924997</v>
      </c>
      <c r="K1090" s="25">
        <f t="shared" si="211"/>
        <v>282.22458753813851</v>
      </c>
      <c r="L1090">
        <f t="shared" si="212"/>
        <v>4938.9302819174236</v>
      </c>
      <c r="M1090" s="26">
        <f t="shared" si="213"/>
        <v>4938.9302819174236</v>
      </c>
      <c r="N1090" s="27" t="str">
        <f t="shared" si="214"/>
        <v>0</v>
      </c>
      <c r="O1090" s="28">
        <f>O1089+M1090*(C1090-C1089)</f>
        <v>4565908.0156579139</v>
      </c>
      <c r="P1090" s="28">
        <f t="shared" si="218"/>
        <v>-2209118.8197867614</v>
      </c>
      <c r="Q1090" s="28">
        <f t="shared" si="219"/>
        <v>2209118.8197867614</v>
      </c>
      <c r="V1090">
        <f t="shared" si="215"/>
        <v>1767295.055829409</v>
      </c>
      <c r="W1090">
        <f t="shared" si="216"/>
        <v>1546383.1738507329</v>
      </c>
    </row>
    <row r="1091" spans="2:23" x14ac:dyDescent="0.25">
      <c r="B1091" s="6" t="s">
        <v>38</v>
      </c>
      <c r="C1091" s="6">
        <v>1083</v>
      </c>
      <c r="D1091" s="6">
        <v>61</v>
      </c>
      <c r="E1091" s="12">
        <v>62.5</v>
      </c>
      <c r="F1091" s="16">
        <f t="shared" si="217"/>
        <v>-0.29166666666666685</v>
      </c>
      <c r="G1091" s="16">
        <f t="shared" si="208"/>
        <v>17.361111111111111</v>
      </c>
      <c r="H1091" s="16">
        <f t="shared" si="220"/>
        <v>-522.08333333333371</v>
      </c>
      <c r="I1091">
        <f t="shared" si="209"/>
        <v>175.59900000000002</v>
      </c>
      <c r="J1091" s="25">
        <f t="shared" si="210"/>
        <v>129.40789029947913</v>
      </c>
      <c r="K1091" s="25">
        <f t="shared" si="211"/>
        <v>-217.07644303385453</v>
      </c>
      <c r="L1091">
        <f t="shared" si="212"/>
        <v>-3768.68824711553</v>
      </c>
      <c r="M1091" s="26" t="str">
        <f t="shared" si="213"/>
        <v>0</v>
      </c>
      <c r="N1091" s="27">
        <f t="shared" si="214"/>
        <v>-3768.68824711553</v>
      </c>
      <c r="O1091" s="28">
        <f>O1090+M1091*(C1091-C1090)</f>
        <v>4565908.0156579139</v>
      </c>
      <c r="P1091" s="28">
        <f t="shared" si="218"/>
        <v>-2212887.5080338768</v>
      </c>
      <c r="Q1091" s="28">
        <f t="shared" si="219"/>
        <v>2212887.5080338768</v>
      </c>
      <c r="V1091">
        <f t="shared" si="215"/>
        <v>1770310.0064271013</v>
      </c>
      <c r="W1091">
        <f t="shared" si="216"/>
        <v>1549021.2556237136</v>
      </c>
    </row>
    <row r="1092" spans="2:23" x14ac:dyDescent="0.25">
      <c r="B1092" s="6" t="s">
        <v>38</v>
      </c>
      <c r="C1092" s="6">
        <v>1084</v>
      </c>
      <c r="D1092" s="6">
        <v>62</v>
      </c>
      <c r="E1092" s="12">
        <v>60.9</v>
      </c>
      <c r="F1092" s="16">
        <f t="shared" si="217"/>
        <v>-0.44444444444444481</v>
      </c>
      <c r="G1092" s="16">
        <f t="shared" si="208"/>
        <v>16.916666666666664</v>
      </c>
      <c r="H1092" s="16">
        <f t="shared" si="220"/>
        <v>-795.55555555555623</v>
      </c>
      <c r="I1092">
        <f t="shared" si="209"/>
        <v>175.59900000000002</v>
      </c>
      <c r="J1092" s="25">
        <f t="shared" si="210"/>
        <v>122.86701507113244</v>
      </c>
      <c r="K1092" s="25">
        <f t="shared" si="211"/>
        <v>-497.08954048442376</v>
      </c>
      <c r="L1092">
        <f t="shared" si="212"/>
        <v>-8409.0980598615006</v>
      </c>
      <c r="M1092" s="26" t="str">
        <f t="shared" si="213"/>
        <v>0</v>
      </c>
      <c r="N1092" s="27">
        <f t="shared" si="214"/>
        <v>-8409.0980598615006</v>
      </c>
      <c r="O1092" s="28">
        <f>O1091+M1092*(C1092-C1091)</f>
        <v>4565908.0156579139</v>
      </c>
      <c r="P1092" s="28">
        <f t="shared" si="218"/>
        <v>-2221296.6060937382</v>
      </c>
      <c r="Q1092" s="28">
        <f t="shared" si="219"/>
        <v>2221296.6060937382</v>
      </c>
      <c r="V1092">
        <f t="shared" si="215"/>
        <v>1777037.2848749906</v>
      </c>
      <c r="W1092">
        <f t="shared" si="216"/>
        <v>1554907.6242656168</v>
      </c>
    </row>
    <row r="1093" spans="2:23" x14ac:dyDescent="0.25">
      <c r="B1093" s="6" t="s">
        <v>38</v>
      </c>
      <c r="C1093" s="6">
        <v>1085</v>
      </c>
      <c r="D1093" s="6">
        <v>63</v>
      </c>
      <c r="E1093" s="12">
        <v>59.3</v>
      </c>
      <c r="F1093" s="16">
        <f t="shared" si="217"/>
        <v>-0.31944444444444403</v>
      </c>
      <c r="G1093" s="16">
        <f t="shared" si="208"/>
        <v>16.472222222222221</v>
      </c>
      <c r="H1093" s="16">
        <f t="shared" si="220"/>
        <v>-571.80555555555486</v>
      </c>
      <c r="I1093">
        <f t="shared" si="209"/>
        <v>175.59900000000002</v>
      </c>
      <c r="J1093" s="25">
        <f t="shared" si="210"/>
        <v>116.49575735275913</v>
      </c>
      <c r="K1093" s="25">
        <f t="shared" si="211"/>
        <v>-279.71079820279567</v>
      </c>
      <c r="L1093">
        <f t="shared" si="212"/>
        <v>-4607.4584259516059</v>
      </c>
      <c r="M1093" s="26" t="str">
        <f t="shared" si="213"/>
        <v>0</v>
      </c>
      <c r="N1093" s="27">
        <f t="shared" si="214"/>
        <v>-4607.4584259516059</v>
      </c>
      <c r="O1093" s="28">
        <f>O1092+M1093*(C1093-C1092)</f>
        <v>4565908.0156579139</v>
      </c>
      <c r="P1093" s="28">
        <f t="shared" si="218"/>
        <v>-2225904.0645196899</v>
      </c>
      <c r="Q1093" s="28">
        <f t="shared" si="219"/>
        <v>2225904.0645196899</v>
      </c>
      <c r="V1093">
        <f t="shared" si="215"/>
        <v>1780723.251615752</v>
      </c>
      <c r="W1093">
        <f t="shared" si="216"/>
        <v>1558132.8451637831</v>
      </c>
    </row>
    <row r="1094" spans="2:23" x14ac:dyDescent="0.25">
      <c r="B1094" s="6" t="s">
        <v>38</v>
      </c>
      <c r="C1094" s="6">
        <v>1086</v>
      </c>
      <c r="D1094" s="6">
        <v>64</v>
      </c>
      <c r="E1094" s="12">
        <v>58.6</v>
      </c>
      <c r="F1094" s="16">
        <f t="shared" si="217"/>
        <v>-9.7222222222221627E-2</v>
      </c>
      <c r="G1094" s="16">
        <f t="shared" si="208"/>
        <v>16.277777777777779</v>
      </c>
      <c r="H1094" s="16">
        <f t="shared" si="220"/>
        <v>-174.02777777777672</v>
      </c>
      <c r="I1094">
        <f t="shared" si="209"/>
        <v>175.59900000000002</v>
      </c>
      <c r="J1094" s="25">
        <f t="shared" si="210"/>
        <v>113.76166885703664</v>
      </c>
      <c r="K1094" s="25">
        <f t="shared" si="211"/>
        <v>115.33289107925994</v>
      </c>
      <c r="L1094">
        <f t="shared" si="212"/>
        <v>1877.3631714568423</v>
      </c>
      <c r="M1094" s="26">
        <f t="shared" si="213"/>
        <v>1877.3631714568423</v>
      </c>
      <c r="N1094" s="27" t="str">
        <f t="shared" si="214"/>
        <v>0</v>
      </c>
      <c r="O1094" s="28">
        <f>O1093+M1094*(C1094-C1093)</f>
        <v>4567785.3788293703</v>
      </c>
      <c r="P1094" s="28">
        <f t="shared" si="218"/>
        <v>-2225904.0645196899</v>
      </c>
      <c r="Q1094" s="28">
        <f t="shared" si="219"/>
        <v>2225904.0645196899</v>
      </c>
      <c r="V1094">
        <f t="shared" si="215"/>
        <v>1780723.251615752</v>
      </c>
      <c r="W1094">
        <f t="shared" si="216"/>
        <v>1558132.8451637831</v>
      </c>
    </row>
    <row r="1095" spans="2:23" x14ac:dyDescent="0.25">
      <c r="B1095" s="6" t="s">
        <v>38</v>
      </c>
      <c r="C1095" s="6">
        <v>1087</v>
      </c>
      <c r="D1095" s="6">
        <v>65</v>
      </c>
      <c r="E1095" s="12">
        <v>58.6</v>
      </c>
      <c r="F1095" s="16">
        <f t="shared" si="217"/>
        <v>1.3888888888889086E-2</v>
      </c>
      <c r="G1095" s="16">
        <f t="shared" si="208"/>
        <v>16.277777777777779</v>
      </c>
      <c r="H1095" s="16">
        <f t="shared" si="220"/>
        <v>24.861111111111462</v>
      </c>
      <c r="I1095">
        <f t="shared" si="209"/>
        <v>175.59900000000002</v>
      </c>
      <c r="J1095" s="25">
        <f t="shared" si="210"/>
        <v>113.76166885703664</v>
      </c>
      <c r="K1095" s="25">
        <f t="shared" si="211"/>
        <v>314.2217799681481</v>
      </c>
      <c r="L1095">
        <f t="shared" si="212"/>
        <v>5114.8323072593003</v>
      </c>
      <c r="M1095" s="26">
        <f t="shared" si="213"/>
        <v>5114.8323072593003</v>
      </c>
      <c r="N1095" s="27" t="str">
        <f t="shared" si="214"/>
        <v>0</v>
      </c>
      <c r="O1095" s="28">
        <f>O1094+M1095*(C1095-C1094)</f>
        <v>4572900.2111366298</v>
      </c>
      <c r="P1095" s="28">
        <f t="shared" si="218"/>
        <v>-2225904.0645196899</v>
      </c>
      <c r="Q1095" s="28">
        <f t="shared" si="219"/>
        <v>2225904.0645196899</v>
      </c>
      <c r="V1095">
        <f t="shared" si="215"/>
        <v>1780723.251615752</v>
      </c>
      <c r="W1095">
        <f t="shared" si="216"/>
        <v>1558132.8451637831</v>
      </c>
    </row>
    <row r="1096" spans="2:23" x14ac:dyDescent="0.25">
      <c r="B1096" s="6" t="s">
        <v>38</v>
      </c>
      <c r="C1096" s="6">
        <v>1088</v>
      </c>
      <c r="D1096" s="6">
        <v>66</v>
      </c>
      <c r="E1096" s="12">
        <v>58.7</v>
      </c>
      <c r="F1096" s="16">
        <f t="shared" si="217"/>
        <v>2.7777777777777186E-2</v>
      </c>
      <c r="G1096" s="16">
        <f t="shared" si="208"/>
        <v>16.305555555555557</v>
      </c>
      <c r="H1096" s="16">
        <f t="shared" si="220"/>
        <v>49.722222222221163</v>
      </c>
      <c r="I1096">
        <f t="shared" si="209"/>
        <v>175.59900000000002</v>
      </c>
      <c r="J1096" s="25">
        <f t="shared" si="210"/>
        <v>114.15026522265917</v>
      </c>
      <c r="K1096" s="25">
        <f t="shared" si="211"/>
        <v>339.47148744488038</v>
      </c>
      <c r="L1096">
        <f t="shared" si="212"/>
        <v>5535.2711980595777</v>
      </c>
      <c r="M1096" s="26">
        <f t="shared" si="213"/>
        <v>5535.2711980595777</v>
      </c>
      <c r="N1096" s="27" t="str">
        <f t="shared" si="214"/>
        <v>0</v>
      </c>
      <c r="O1096" s="28">
        <f>O1095+M1096*(C1096-C1095)</f>
        <v>4578435.4823346892</v>
      </c>
      <c r="P1096" s="28">
        <f t="shared" si="218"/>
        <v>-2225904.0645196899</v>
      </c>
      <c r="Q1096" s="28">
        <f t="shared" si="219"/>
        <v>2225904.0645196899</v>
      </c>
      <c r="V1096">
        <f t="shared" si="215"/>
        <v>1780723.251615752</v>
      </c>
      <c r="W1096">
        <f t="shared" si="216"/>
        <v>1558132.8451637831</v>
      </c>
    </row>
    <row r="1097" spans="2:23" x14ac:dyDescent="0.25">
      <c r="B1097" s="6" t="s">
        <v>38</v>
      </c>
      <c r="C1097" s="6">
        <v>1089</v>
      </c>
      <c r="D1097" s="6">
        <v>67</v>
      </c>
      <c r="E1097" s="12">
        <v>58.8</v>
      </c>
      <c r="F1097" s="16">
        <f t="shared" si="217"/>
        <v>1.3888888888888099E-2</v>
      </c>
      <c r="G1097" s="16">
        <f t="shared" ref="G1097:G1160" si="221">E1097/3.6</f>
        <v>16.333333333333332</v>
      </c>
      <c r="H1097" s="16">
        <f t="shared" si="220"/>
        <v>24.861111111109697</v>
      </c>
      <c r="I1097">
        <f t="shared" ref="I1097:I1160" si="222">($S$5*$S$2)*9.81</f>
        <v>175.59900000000002</v>
      </c>
      <c r="J1097" s="25">
        <f t="shared" ref="J1097:J1160" si="223">0.5*$S$6*$S$4*$S$3*(G1097^2)</f>
        <v>114.53952415667995</v>
      </c>
      <c r="K1097" s="25">
        <f t="shared" ref="K1097:K1160" si="224">H1097+I1097+J1097</f>
        <v>314.99963526778964</v>
      </c>
      <c r="L1097">
        <f t="shared" ref="L1097:L1160" si="225">K1097*G1097</f>
        <v>5144.9940427072306</v>
      </c>
      <c r="M1097" s="26">
        <f t="shared" ref="M1097:M1160" si="226">IF(L1097&gt;0, L1097, "0")</f>
        <v>5144.9940427072306</v>
      </c>
      <c r="N1097" s="27" t="str">
        <f t="shared" ref="N1097:N1160" si="227">IF(L1097&lt;0, L1097, "0")</f>
        <v>0</v>
      </c>
      <c r="O1097" s="28">
        <f>O1096+M1097*(C1097-C1096)</f>
        <v>4583580.4763773968</v>
      </c>
      <c r="P1097" s="28">
        <f t="shared" si="218"/>
        <v>-2225904.0645196899</v>
      </c>
      <c r="Q1097" s="28">
        <f t="shared" si="219"/>
        <v>2225904.0645196899</v>
      </c>
      <c r="V1097">
        <f t="shared" ref="V1097:V1160" si="228">Q1097-(Q1097*20%)</f>
        <v>1780723.251615752</v>
      </c>
      <c r="W1097">
        <f t="shared" ref="W1097:W1160" si="229">Q1097-(Q1097*30%)</f>
        <v>1558132.8451637831</v>
      </c>
    </row>
    <row r="1098" spans="2:23" x14ac:dyDescent="0.25">
      <c r="B1098" s="6" t="s">
        <v>38</v>
      </c>
      <c r="C1098" s="6">
        <v>1090</v>
      </c>
      <c r="D1098" s="6">
        <v>68</v>
      </c>
      <c r="E1098" s="12">
        <v>58.8</v>
      </c>
      <c r="F1098" s="16">
        <f t="shared" ref="F1098:F1161" si="230">($E1099-$E1097)/2/3.6</f>
        <v>0</v>
      </c>
      <c r="G1098" s="16">
        <f t="shared" si="221"/>
        <v>16.333333333333332</v>
      </c>
      <c r="H1098" s="16">
        <f t="shared" si="220"/>
        <v>0</v>
      </c>
      <c r="I1098">
        <f t="shared" si="222"/>
        <v>175.59900000000002</v>
      </c>
      <c r="J1098" s="25">
        <f t="shared" si="223"/>
        <v>114.53952415667995</v>
      </c>
      <c r="K1098" s="25">
        <f t="shared" si="224"/>
        <v>290.13852415667998</v>
      </c>
      <c r="L1098">
        <f t="shared" si="225"/>
        <v>4738.9292278924395</v>
      </c>
      <c r="M1098" s="26">
        <f t="shared" si="226"/>
        <v>4738.9292278924395</v>
      </c>
      <c r="N1098" s="27" t="str">
        <f t="shared" si="227"/>
        <v>0</v>
      </c>
      <c r="O1098" s="28">
        <f>O1097+M1098*(C1098-C1097)</f>
        <v>4588319.4056052892</v>
      </c>
      <c r="P1098" s="28">
        <f t="shared" ref="P1098:P1161" si="231">N1098+P1097</f>
        <v>-2225904.0645196899</v>
      </c>
      <c r="Q1098" s="28">
        <f t="shared" ref="Q1098:Q1161" si="232">P1098*-1</f>
        <v>2225904.0645196899</v>
      </c>
      <c r="V1098">
        <f t="shared" si="228"/>
        <v>1780723.251615752</v>
      </c>
      <c r="W1098">
        <f t="shared" si="229"/>
        <v>1558132.8451637831</v>
      </c>
    </row>
    <row r="1099" spans="2:23" x14ac:dyDescent="0.25">
      <c r="B1099" s="6" t="s">
        <v>38</v>
      </c>
      <c r="C1099" s="6">
        <v>1091</v>
      </c>
      <c r="D1099" s="6">
        <v>69</v>
      </c>
      <c r="E1099" s="12">
        <v>58.8</v>
      </c>
      <c r="F1099" s="16">
        <f t="shared" si="230"/>
        <v>4.1666666666667261E-2</v>
      </c>
      <c r="G1099" s="16">
        <f t="shared" si="221"/>
        <v>16.333333333333332</v>
      </c>
      <c r="H1099" s="16">
        <f t="shared" si="220"/>
        <v>74.583333333334394</v>
      </c>
      <c r="I1099">
        <f t="shared" si="222"/>
        <v>175.59900000000002</v>
      </c>
      <c r="J1099" s="25">
        <f t="shared" si="223"/>
        <v>114.53952415667995</v>
      </c>
      <c r="K1099" s="25">
        <f t="shared" si="224"/>
        <v>364.72185749001437</v>
      </c>
      <c r="L1099">
        <f t="shared" si="225"/>
        <v>5957.1236723369011</v>
      </c>
      <c r="M1099" s="26">
        <f t="shared" si="226"/>
        <v>5957.1236723369011</v>
      </c>
      <c r="N1099" s="27" t="str">
        <f t="shared" si="227"/>
        <v>0</v>
      </c>
      <c r="O1099" s="28">
        <f>O1098+M1099*(C1099-C1098)</f>
        <v>4594276.5292776264</v>
      </c>
      <c r="P1099" s="28">
        <f t="shared" si="231"/>
        <v>-2225904.0645196899</v>
      </c>
      <c r="Q1099" s="28">
        <f t="shared" si="232"/>
        <v>2225904.0645196899</v>
      </c>
      <c r="V1099">
        <f t="shared" si="228"/>
        <v>1780723.251615752</v>
      </c>
      <c r="W1099">
        <f t="shared" si="229"/>
        <v>1558132.8451637831</v>
      </c>
    </row>
    <row r="1100" spans="2:23" x14ac:dyDescent="0.25">
      <c r="B1100" s="6" t="s">
        <v>38</v>
      </c>
      <c r="C1100" s="6">
        <v>1092</v>
      </c>
      <c r="D1100" s="6">
        <v>70</v>
      </c>
      <c r="E1100" s="12">
        <v>59.1</v>
      </c>
      <c r="F1100" s="16">
        <f t="shared" si="230"/>
        <v>0.18055555555555614</v>
      </c>
      <c r="G1100" s="16">
        <f t="shared" si="221"/>
        <v>16.416666666666668</v>
      </c>
      <c r="H1100" s="16">
        <f t="shared" si="220"/>
        <v>323.19444444444548</v>
      </c>
      <c r="I1100">
        <f t="shared" si="222"/>
        <v>175.59900000000002</v>
      </c>
      <c r="J1100" s="25">
        <f t="shared" si="223"/>
        <v>115.71127636913248</v>
      </c>
      <c r="K1100" s="25">
        <f t="shared" si="224"/>
        <v>614.50472081357805</v>
      </c>
      <c r="L1100">
        <f t="shared" si="225"/>
        <v>10088.119166689574</v>
      </c>
      <c r="M1100" s="26">
        <f t="shared" si="226"/>
        <v>10088.119166689574</v>
      </c>
      <c r="N1100" s="27" t="str">
        <f t="shared" si="227"/>
        <v>0</v>
      </c>
      <c r="O1100" s="28">
        <f>O1099+M1100*(C1100-C1099)</f>
        <v>4604364.6484443163</v>
      </c>
      <c r="P1100" s="28">
        <f t="shared" si="231"/>
        <v>-2225904.0645196899</v>
      </c>
      <c r="Q1100" s="28">
        <f t="shared" si="232"/>
        <v>2225904.0645196899</v>
      </c>
      <c r="V1100">
        <f t="shared" si="228"/>
        <v>1780723.251615752</v>
      </c>
      <c r="W1100">
        <f t="shared" si="229"/>
        <v>1558132.8451637831</v>
      </c>
    </row>
    <row r="1101" spans="2:23" x14ac:dyDescent="0.25">
      <c r="B1101" s="6" t="s">
        <v>38</v>
      </c>
      <c r="C1101" s="6">
        <v>1093</v>
      </c>
      <c r="D1101" s="6">
        <v>71</v>
      </c>
      <c r="E1101" s="12">
        <v>60.1</v>
      </c>
      <c r="F1101" s="16">
        <f t="shared" si="230"/>
        <v>0.36111111111111133</v>
      </c>
      <c r="G1101" s="16">
        <f t="shared" si="221"/>
        <v>16.694444444444443</v>
      </c>
      <c r="H1101" s="16">
        <f t="shared" ref="H1101:H1164" si="233">$S$2*F1101</f>
        <v>646.38888888888926</v>
      </c>
      <c r="I1101">
        <f t="shared" si="222"/>
        <v>175.59900000000002</v>
      </c>
      <c r="J1101" s="25">
        <f t="shared" si="223"/>
        <v>119.66018402319911</v>
      </c>
      <c r="K1101" s="25">
        <f t="shared" si="224"/>
        <v>941.64807291208842</v>
      </c>
      <c r="L1101">
        <f t="shared" si="225"/>
        <v>15720.291439449031</v>
      </c>
      <c r="M1101" s="26">
        <f t="shared" si="226"/>
        <v>15720.291439449031</v>
      </c>
      <c r="N1101" s="27" t="str">
        <f t="shared" si="227"/>
        <v>0</v>
      </c>
      <c r="O1101" s="28">
        <f>O1100+M1101*(C1101-C1100)</f>
        <v>4620084.9398837658</v>
      </c>
      <c r="P1101" s="28">
        <f t="shared" si="231"/>
        <v>-2225904.0645196899</v>
      </c>
      <c r="Q1101" s="28">
        <f t="shared" si="232"/>
        <v>2225904.0645196899</v>
      </c>
      <c r="V1101">
        <f t="shared" si="228"/>
        <v>1780723.251615752</v>
      </c>
      <c r="W1101">
        <f t="shared" si="229"/>
        <v>1558132.8451637831</v>
      </c>
    </row>
    <row r="1102" spans="2:23" x14ac:dyDescent="0.25">
      <c r="B1102" s="6" t="s">
        <v>38</v>
      </c>
      <c r="C1102" s="6">
        <v>1094</v>
      </c>
      <c r="D1102" s="6">
        <v>72</v>
      </c>
      <c r="E1102" s="12">
        <v>61.7</v>
      </c>
      <c r="F1102" s="16">
        <f t="shared" si="230"/>
        <v>0.40277777777777757</v>
      </c>
      <c r="G1102" s="16">
        <f t="shared" si="221"/>
        <v>17.138888888888889</v>
      </c>
      <c r="H1102" s="16">
        <f t="shared" si="233"/>
        <v>720.97222222222183</v>
      </c>
      <c r="I1102">
        <f t="shared" si="222"/>
        <v>175.59900000000002</v>
      </c>
      <c r="J1102" s="25">
        <f t="shared" si="223"/>
        <v>126.11625049655915</v>
      </c>
      <c r="K1102" s="25">
        <f t="shared" si="224"/>
        <v>1022.687472718781</v>
      </c>
      <c r="L1102">
        <f t="shared" si="225"/>
        <v>17527.726962985776</v>
      </c>
      <c r="M1102" s="26">
        <f t="shared" si="226"/>
        <v>17527.726962985776</v>
      </c>
      <c r="N1102" s="27" t="str">
        <f t="shared" si="227"/>
        <v>0</v>
      </c>
      <c r="O1102" s="28">
        <f>O1101+M1102*(C1102-C1101)</f>
        <v>4637612.6668467512</v>
      </c>
      <c r="P1102" s="28">
        <f t="shared" si="231"/>
        <v>-2225904.0645196899</v>
      </c>
      <c r="Q1102" s="28">
        <f t="shared" si="232"/>
        <v>2225904.0645196899</v>
      </c>
      <c r="V1102">
        <f t="shared" si="228"/>
        <v>1780723.251615752</v>
      </c>
      <c r="W1102">
        <f t="shared" si="229"/>
        <v>1558132.8451637831</v>
      </c>
    </row>
    <row r="1103" spans="2:23" x14ac:dyDescent="0.25">
      <c r="B1103" s="6" t="s">
        <v>38</v>
      </c>
      <c r="C1103" s="6">
        <v>1095</v>
      </c>
      <c r="D1103" s="6">
        <v>73</v>
      </c>
      <c r="E1103" s="12">
        <v>63</v>
      </c>
      <c r="F1103" s="16">
        <f t="shared" si="230"/>
        <v>0.27777777777777779</v>
      </c>
      <c r="G1103" s="16">
        <f t="shared" si="221"/>
        <v>17.5</v>
      </c>
      <c r="H1103" s="16">
        <f t="shared" si="233"/>
        <v>497.22222222222223</v>
      </c>
      <c r="I1103">
        <f t="shared" si="222"/>
        <v>175.59900000000002</v>
      </c>
      <c r="J1103" s="25">
        <f t="shared" si="223"/>
        <v>131.48669864924997</v>
      </c>
      <c r="K1103" s="25">
        <f t="shared" si="224"/>
        <v>804.30792087147222</v>
      </c>
      <c r="L1103">
        <f t="shared" si="225"/>
        <v>14075.388615250764</v>
      </c>
      <c r="M1103" s="26">
        <f t="shared" si="226"/>
        <v>14075.388615250764</v>
      </c>
      <c r="N1103" s="27" t="str">
        <f t="shared" si="227"/>
        <v>0</v>
      </c>
      <c r="O1103" s="28">
        <f>O1102+M1103*(C1103-C1102)</f>
        <v>4651688.0554620018</v>
      </c>
      <c r="P1103" s="28">
        <f t="shared" si="231"/>
        <v>-2225904.0645196899</v>
      </c>
      <c r="Q1103" s="28">
        <f t="shared" si="232"/>
        <v>2225904.0645196899</v>
      </c>
      <c r="V1103">
        <f t="shared" si="228"/>
        <v>1780723.251615752</v>
      </c>
      <c r="W1103">
        <f t="shared" si="229"/>
        <v>1558132.8451637831</v>
      </c>
    </row>
    <row r="1104" spans="2:23" x14ac:dyDescent="0.25">
      <c r="B1104" s="6" t="s">
        <v>38</v>
      </c>
      <c r="C1104" s="6">
        <v>1096</v>
      </c>
      <c r="D1104" s="6">
        <v>74</v>
      </c>
      <c r="E1104" s="12">
        <v>63.7</v>
      </c>
      <c r="F1104" s="16">
        <f t="shared" si="230"/>
        <v>0.12499999999999981</v>
      </c>
      <c r="G1104" s="16">
        <f t="shared" si="221"/>
        <v>17.694444444444446</v>
      </c>
      <c r="H1104" s="16">
        <f t="shared" si="233"/>
        <v>223.74999999999966</v>
      </c>
      <c r="I1104">
        <f t="shared" si="222"/>
        <v>175.59900000000002</v>
      </c>
      <c r="J1104" s="25">
        <f t="shared" si="223"/>
        <v>134.42485821165917</v>
      </c>
      <c r="K1104" s="25">
        <f t="shared" si="224"/>
        <v>533.77385821165888</v>
      </c>
      <c r="L1104">
        <f t="shared" si="225"/>
        <v>9444.8318800229645</v>
      </c>
      <c r="M1104" s="26">
        <f t="shared" si="226"/>
        <v>9444.8318800229645</v>
      </c>
      <c r="N1104" s="27" t="str">
        <f t="shared" si="227"/>
        <v>0</v>
      </c>
      <c r="O1104" s="28">
        <f>O1103+M1104*(C1104-C1103)</f>
        <v>4661132.8873420246</v>
      </c>
      <c r="P1104" s="28">
        <f t="shared" si="231"/>
        <v>-2225904.0645196899</v>
      </c>
      <c r="Q1104" s="28">
        <f t="shared" si="232"/>
        <v>2225904.0645196899</v>
      </c>
      <c r="V1104">
        <f t="shared" si="228"/>
        <v>1780723.251615752</v>
      </c>
      <c r="W1104">
        <f t="shared" si="229"/>
        <v>1558132.8451637831</v>
      </c>
    </row>
    <row r="1105" spans="2:23" x14ac:dyDescent="0.25">
      <c r="B1105" s="6" t="s">
        <v>38</v>
      </c>
      <c r="C1105" s="6">
        <v>1097</v>
      </c>
      <c r="D1105" s="6">
        <v>75</v>
      </c>
      <c r="E1105" s="12">
        <v>63.9</v>
      </c>
      <c r="F1105" s="16">
        <f t="shared" si="230"/>
        <v>-2.7777777777778172E-2</v>
      </c>
      <c r="G1105" s="16">
        <f t="shared" si="221"/>
        <v>17.75</v>
      </c>
      <c r="H1105" s="16">
        <f t="shared" si="233"/>
        <v>-49.722222222222925</v>
      </c>
      <c r="I1105">
        <f t="shared" si="222"/>
        <v>175.59900000000002</v>
      </c>
      <c r="J1105" s="25">
        <f t="shared" si="223"/>
        <v>135.27029548793246</v>
      </c>
      <c r="K1105" s="25">
        <f t="shared" si="224"/>
        <v>261.14707326570954</v>
      </c>
      <c r="L1105">
        <f t="shared" si="225"/>
        <v>4635.3605504663446</v>
      </c>
      <c r="M1105" s="26">
        <f t="shared" si="226"/>
        <v>4635.3605504663446</v>
      </c>
      <c r="N1105" s="27" t="str">
        <f t="shared" si="227"/>
        <v>0</v>
      </c>
      <c r="O1105" s="28">
        <f>O1104+M1105*(C1105-C1104)</f>
        <v>4665768.2478924906</v>
      </c>
      <c r="P1105" s="28">
        <f t="shared" si="231"/>
        <v>-2225904.0645196899</v>
      </c>
      <c r="Q1105" s="28">
        <f t="shared" si="232"/>
        <v>2225904.0645196899</v>
      </c>
      <c r="V1105">
        <f t="shared" si="228"/>
        <v>1780723.251615752</v>
      </c>
      <c r="W1105">
        <f t="shared" si="229"/>
        <v>1558132.8451637831</v>
      </c>
    </row>
    <row r="1106" spans="2:23" x14ac:dyDescent="0.25">
      <c r="B1106" s="6" t="s">
        <v>38</v>
      </c>
      <c r="C1106" s="6">
        <v>1098</v>
      </c>
      <c r="D1106" s="6">
        <v>76</v>
      </c>
      <c r="E1106" s="12">
        <v>63.5</v>
      </c>
      <c r="F1106" s="16">
        <f t="shared" si="230"/>
        <v>-0.2222222222222224</v>
      </c>
      <c r="G1106" s="16">
        <f t="shared" si="221"/>
        <v>17.638888888888889</v>
      </c>
      <c r="H1106" s="16">
        <f t="shared" si="233"/>
        <v>-397.77777777777811</v>
      </c>
      <c r="I1106">
        <f t="shared" si="222"/>
        <v>175.59900000000002</v>
      </c>
      <c r="J1106" s="25">
        <f t="shared" si="223"/>
        <v>133.58207120897913</v>
      </c>
      <c r="K1106" s="25">
        <f t="shared" si="224"/>
        <v>-88.596706568798965</v>
      </c>
      <c r="L1106">
        <f t="shared" si="225"/>
        <v>-1562.7474630885374</v>
      </c>
      <c r="M1106" s="26" t="str">
        <f t="shared" si="226"/>
        <v>0</v>
      </c>
      <c r="N1106" s="27">
        <f t="shared" si="227"/>
        <v>-1562.7474630885374</v>
      </c>
      <c r="O1106" s="28">
        <f>O1105+M1106*(C1106-C1105)</f>
        <v>4665768.2478924906</v>
      </c>
      <c r="P1106" s="28">
        <f t="shared" si="231"/>
        <v>-2227466.8119827784</v>
      </c>
      <c r="Q1106" s="28">
        <f t="shared" si="232"/>
        <v>2227466.8119827784</v>
      </c>
      <c r="V1106">
        <f t="shared" si="228"/>
        <v>1781973.4495862226</v>
      </c>
      <c r="W1106">
        <f t="shared" si="229"/>
        <v>1559226.7683879449</v>
      </c>
    </row>
    <row r="1107" spans="2:23" x14ac:dyDescent="0.25">
      <c r="B1107" s="6" t="s">
        <v>38</v>
      </c>
      <c r="C1107" s="6">
        <v>1099</v>
      </c>
      <c r="D1107" s="6">
        <v>77</v>
      </c>
      <c r="E1107" s="12">
        <v>62.3</v>
      </c>
      <c r="F1107" s="16">
        <f t="shared" si="230"/>
        <v>-0.44444444444444481</v>
      </c>
      <c r="G1107" s="16">
        <f t="shared" si="221"/>
        <v>17.305555555555554</v>
      </c>
      <c r="H1107" s="16">
        <f t="shared" si="233"/>
        <v>-795.55555555555623</v>
      </c>
      <c r="I1107">
        <f t="shared" si="222"/>
        <v>175.59900000000002</v>
      </c>
      <c r="J1107" s="25">
        <f t="shared" si="223"/>
        <v>128.58100493835911</v>
      </c>
      <c r="K1107" s="25">
        <f t="shared" si="224"/>
        <v>-491.37555061719706</v>
      </c>
      <c r="L1107">
        <f t="shared" si="225"/>
        <v>-8503.5268898476043</v>
      </c>
      <c r="M1107" s="26" t="str">
        <f t="shared" si="226"/>
        <v>0</v>
      </c>
      <c r="N1107" s="27">
        <f t="shared" si="227"/>
        <v>-8503.5268898476043</v>
      </c>
      <c r="O1107" s="28">
        <f>O1106+M1107*(C1107-C1106)</f>
        <v>4665768.2478924906</v>
      </c>
      <c r="P1107" s="28">
        <f t="shared" si="231"/>
        <v>-2235970.338872626</v>
      </c>
      <c r="Q1107" s="28">
        <f t="shared" si="232"/>
        <v>2235970.338872626</v>
      </c>
      <c r="V1107">
        <f t="shared" si="228"/>
        <v>1788776.2710981008</v>
      </c>
      <c r="W1107">
        <f t="shared" si="229"/>
        <v>1565179.2372108381</v>
      </c>
    </row>
    <row r="1108" spans="2:23" x14ac:dyDescent="0.25">
      <c r="B1108" s="6" t="s">
        <v>38</v>
      </c>
      <c r="C1108" s="6">
        <v>1100</v>
      </c>
      <c r="D1108" s="6">
        <v>78</v>
      </c>
      <c r="E1108" s="12">
        <v>60.3</v>
      </c>
      <c r="F1108" s="16">
        <f t="shared" si="230"/>
        <v>-0.47222222222222199</v>
      </c>
      <c r="G1108" s="16">
        <f t="shared" si="221"/>
        <v>16.75</v>
      </c>
      <c r="H1108" s="16">
        <f t="shared" si="233"/>
        <v>-845.27777777777737</v>
      </c>
      <c r="I1108">
        <f t="shared" si="222"/>
        <v>175.59900000000002</v>
      </c>
      <c r="J1108" s="25">
        <f t="shared" si="223"/>
        <v>120.45791637479248</v>
      </c>
      <c r="K1108" s="25">
        <f t="shared" si="224"/>
        <v>-549.22086140298484</v>
      </c>
      <c r="L1108">
        <f t="shared" si="225"/>
        <v>-9199.4494284999964</v>
      </c>
      <c r="M1108" s="26" t="str">
        <f t="shared" si="226"/>
        <v>0</v>
      </c>
      <c r="N1108" s="27">
        <f t="shared" si="227"/>
        <v>-9199.4494284999964</v>
      </c>
      <c r="O1108" s="28">
        <f>O1107+M1108*(C1108-C1107)</f>
        <v>4665768.2478924906</v>
      </c>
      <c r="P1108" s="28">
        <f t="shared" si="231"/>
        <v>-2245169.7883011261</v>
      </c>
      <c r="Q1108" s="28">
        <f t="shared" si="232"/>
        <v>2245169.7883011261</v>
      </c>
      <c r="V1108">
        <f t="shared" si="228"/>
        <v>1796135.8306409009</v>
      </c>
      <c r="W1108">
        <f t="shared" si="229"/>
        <v>1571618.8518107883</v>
      </c>
    </row>
    <row r="1109" spans="2:23" x14ac:dyDescent="0.25">
      <c r="B1109" s="6" t="s">
        <v>38</v>
      </c>
      <c r="C1109" s="6">
        <v>1101</v>
      </c>
      <c r="D1109" s="6">
        <v>79</v>
      </c>
      <c r="E1109" s="12">
        <v>58.9</v>
      </c>
      <c r="F1109" s="16">
        <f t="shared" si="230"/>
        <v>-0.26388888888888867</v>
      </c>
      <c r="G1109" s="16">
        <f t="shared" si="221"/>
        <v>16.361111111111111</v>
      </c>
      <c r="H1109" s="16">
        <f t="shared" si="233"/>
        <v>-472.36111111111074</v>
      </c>
      <c r="I1109">
        <f t="shared" si="222"/>
        <v>175.59900000000002</v>
      </c>
      <c r="J1109" s="25">
        <f t="shared" si="223"/>
        <v>114.92944565909913</v>
      </c>
      <c r="K1109" s="25">
        <f t="shared" si="224"/>
        <v>-181.83266545201155</v>
      </c>
      <c r="L1109">
        <f t="shared" si="225"/>
        <v>-2974.9844430898556</v>
      </c>
      <c r="M1109" s="26" t="str">
        <f t="shared" si="226"/>
        <v>0</v>
      </c>
      <c r="N1109" s="27">
        <f t="shared" si="227"/>
        <v>-2974.9844430898556</v>
      </c>
      <c r="O1109" s="28">
        <f>O1108+M1109*(C1109-C1108)</f>
        <v>4665768.2478924906</v>
      </c>
      <c r="P1109" s="28">
        <f t="shared" si="231"/>
        <v>-2248144.772744216</v>
      </c>
      <c r="Q1109" s="28">
        <f t="shared" si="232"/>
        <v>2248144.772744216</v>
      </c>
      <c r="V1109">
        <f t="shared" si="228"/>
        <v>1798515.8181953728</v>
      </c>
      <c r="W1109">
        <f t="shared" si="229"/>
        <v>1573701.3409209512</v>
      </c>
    </row>
    <row r="1110" spans="2:23" x14ac:dyDescent="0.25">
      <c r="B1110" s="6" t="s">
        <v>38</v>
      </c>
      <c r="C1110" s="6">
        <v>1102</v>
      </c>
      <c r="D1110" s="6">
        <v>80</v>
      </c>
      <c r="E1110" s="12">
        <v>58.4</v>
      </c>
      <c r="F1110" s="16">
        <f t="shared" si="230"/>
        <v>-1.3888888888889086E-2</v>
      </c>
      <c r="G1110" s="16">
        <f t="shared" si="221"/>
        <v>16.222222222222221</v>
      </c>
      <c r="H1110" s="16">
        <f t="shared" si="233"/>
        <v>-24.861111111111462</v>
      </c>
      <c r="I1110">
        <f t="shared" si="222"/>
        <v>175.59900000000002</v>
      </c>
      <c r="J1110" s="25">
        <f t="shared" si="223"/>
        <v>112.98646383098662</v>
      </c>
      <c r="K1110" s="25">
        <f t="shared" si="224"/>
        <v>263.72435271987518</v>
      </c>
      <c r="L1110">
        <f t="shared" si="225"/>
        <v>4278.1950552335302</v>
      </c>
      <c r="M1110" s="26">
        <f t="shared" si="226"/>
        <v>4278.1950552335302</v>
      </c>
      <c r="N1110" s="27" t="str">
        <f t="shared" si="227"/>
        <v>0</v>
      </c>
      <c r="O1110" s="28">
        <f>O1109+M1110*(C1110-C1109)</f>
        <v>4670046.4429477239</v>
      </c>
      <c r="P1110" s="28">
        <f t="shared" si="231"/>
        <v>-2248144.772744216</v>
      </c>
      <c r="Q1110" s="28">
        <f t="shared" si="232"/>
        <v>2248144.772744216</v>
      </c>
      <c r="V1110">
        <f t="shared" si="228"/>
        <v>1798515.8181953728</v>
      </c>
      <c r="W1110">
        <f t="shared" si="229"/>
        <v>1573701.3409209512</v>
      </c>
    </row>
    <row r="1111" spans="2:23" x14ac:dyDescent="0.25">
      <c r="B1111" s="6" t="s">
        <v>38</v>
      </c>
      <c r="C1111" s="6">
        <v>1103</v>
      </c>
      <c r="D1111" s="6">
        <v>81</v>
      </c>
      <c r="E1111" s="12">
        <v>58.8</v>
      </c>
      <c r="F1111" s="16">
        <f t="shared" si="230"/>
        <v>0.25000000000000061</v>
      </c>
      <c r="G1111" s="16">
        <f t="shared" si="221"/>
        <v>16.333333333333332</v>
      </c>
      <c r="H1111" s="16">
        <f t="shared" si="233"/>
        <v>447.50000000000108</v>
      </c>
      <c r="I1111">
        <f t="shared" si="222"/>
        <v>175.59900000000002</v>
      </c>
      <c r="J1111" s="25">
        <f t="shared" si="223"/>
        <v>114.53952415667995</v>
      </c>
      <c r="K1111" s="25">
        <f t="shared" si="224"/>
        <v>737.638524156681</v>
      </c>
      <c r="L1111">
        <f t="shared" si="225"/>
        <v>12048.095894559123</v>
      </c>
      <c r="M1111" s="26">
        <f t="shared" si="226"/>
        <v>12048.095894559123</v>
      </c>
      <c r="N1111" s="27" t="str">
        <f t="shared" si="227"/>
        <v>0</v>
      </c>
      <c r="O1111" s="28">
        <f>O1110+M1111*(C1111-C1110)</f>
        <v>4682094.5388422832</v>
      </c>
      <c r="P1111" s="28">
        <f t="shared" si="231"/>
        <v>-2248144.772744216</v>
      </c>
      <c r="Q1111" s="28">
        <f t="shared" si="232"/>
        <v>2248144.772744216</v>
      </c>
      <c r="V1111">
        <f t="shared" si="228"/>
        <v>1798515.8181953728</v>
      </c>
      <c r="W1111">
        <f t="shared" si="229"/>
        <v>1573701.3409209512</v>
      </c>
    </row>
    <row r="1112" spans="2:23" x14ac:dyDescent="0.25">
      <c r="B1112" s="6" t="s">
        <v>38</v>
      </c>
      <c r="C1112" s="6">
        <v>1104</v>
      </c>
      <c r="D1112" s="6">
        <v>82</v>
      </c>
      <c r="E1112" s="12">
        <v>60.2</v>
      </c>
      <c r="F1112" s="16">
        <f t="shared" si="230"/>
        <v>0.4861111111111111</v>
      </c>
      <c r="G1112" s="16">
        <f t="shared" si="221"/>
        <v>16.722222222222221</v>
      </c>
      <c r="H1112" s="16">
        <f t="shared" si="233"/>
        <v>870.13888888888891</v>
      </c>
      <c r="I1112">
        <f t="shared" si="222"/>
        <v>175.59900000000002</v>
      </c>
      <c r="J1112" s="25">
        <f t="shared" si="223"/>
        <v>120.05871891479663</v>
      </c>
      <c r="K1112" s="25">
        <f t="shared" si="224"/>
        <v>1165.7966078036854</v>
      </c>
      <c r="L1112">
        <f t="shared" si="225"/>
        <v>19494.709941606074</v>
      </c>
      <c r="M1112" s="26">
        <f t="shared" si="226"/>
        <v>19494.709941606074</v>
      </c>
      <c r="N1112" s="27" t="str">
        <f t="shared" si="227"/>
        <v>0</v>
      </c>
      <c r="O1112" s="28">
        <f>O1111+M1112*(C1112-C1111)</f>
        <v>4701589.2487838892</v>
      </c>
      <c r="P1112" s="28">
        <f t="shared" si="231"/>
        <v>-2248144.772744216</v>
      </c>
      <c r="Q1112" s="28">
        <f t="shared" si="232"/>
        <v>2248144.772744216</v>
      </c>
      <c r="V1112">
        <f t="shared" si="228"/>
        <v>1798515.8181953728</v>
      </c>
      <c r="W1112">
        <f t="shared" si="229"/>
        <v>1573701.3409209512</v>
      </c>
    </row>
    <row r="1113" spans="2:23" x14ac:dyDescent="0.25">
      <c r="B1113" s="6" t="s">
        <v>38</v>
      </c>
      <c r="C1113" s="6">
        <v>1105</v>
      </c>
      <c r="D1113" s="6">
        <v>83</v>
      </c>
      <c r="E1113" s="12">
        <v>62.3</v>
      </c>
      <c r="F1113" s="16">
        <f t="shared" si="230"/>
        <v>0.51388888888888828</v>
      </c>
      <c r="G1113" s="16">
        <f t="shared" si="221"/>
        <v>17.305555555555554</v>
      </c>
      <c r="H1113" s="16">
        <f t="shared" si="233"/>
        <v>919.86111111111006</v>
      </c>
      <c r="I1113">
        <f t="shared" si="222"/>
        <v>175.59900000000002</v>
      </c>
      <c r="J1113" s="25">
        <f t="shared" si="223"/>
        <v>128.58100493835911</v>
      </c>
      <c r="K1113" s="25">
        <f t="shared" si="224"/>
        <v>1224.0411160494691</v>
      </c>
      <c r="L1113">
        <f t="shared" si="225"/>
        <v>21182.71153607831</v>
      </c>
      <c r="M1113" s="26">
        <f t="shared" si="226"/>
        <v>21182.71153607831</v>
      </c>
      <c r="N1113" s="27" t="str">
        <f t="shared" si="227"/>
        <v>0</v>
      </c>
      <c r="O1113" s="28">
        <f>O1112+M1113*(C1113-C1112)</f>
        <v>4722771.9603199679</v>
      </c>
      <c r="P1113" s="28">
        <f t="shared" si="231"/>
        <v>-2248144.772744216</v>
      </c>
      <c r="Q1113" s="28">
        <f t="shared" si="232"/>
        <v>2248144.772744216</v>
      </c>
      <c r="V1113">
        <f t="shared" si="228"/>
        <v>1798515.8181953728</v>
      </c>
      <c r="W1113">
        <f t="shared" si="229"/>
        <v>1573701.3409209512</v>
      </c>
    </row>
    <row r="1114" spans="2:23" x14ac:dyDescent="0.25">
      <c r="B1114" s="6" t="s">
        <v>38</v>
      </c>
      <c r="C1114" s="6">
        <v>1106</v>
      </c>
      <c r="D1114" s="6">
        <v>84</v>
      </c>
      <c r="E1114" s="12">
        <v>63.9</v>
      </c>
      <c r="F1114" s="16">
        <f t="shared" si="230"/>
        <v>0.30555555555555597</v>
      </c>
      <c r="G1114" s="16">
        <f t="shared" si="221"/>
        <v>17.75</v>
      </c>
      <c r="H1114" s="16">
        <f t="shared" si="233"/>
        <v>546.94444444444514</v>
      </c>
      <c r="I1114">
        <f t="shared" si="222"/>
        <v>175.59900000000002</v>
      </c>
      <c r="J1114" s="25">
        <f t="shared" si="223"/>
        <v>135.27029548793246</v>
      </c>
      <c r="K1114" s="25">
        <f t="shared" si="224"/>
        <v>857.81373993237764</v>
      </c>
      <c r="L1114">
        <f t="shared" si="225"/>
        <v>15226.193883799704</v>
      </c>
      <c r="M1114" s="26">
        <f t="shared" si="226"/>
        <v>15226.193883799704</v>
      </c>
      <c r="N1114" s="27" t="str">
        <f t="shared" si="227"/>
        <v>0</v>
      </c>
      <c r="O1114" s="28">
        <f>O1113+M1114*(C1114-C1113)</f>
        <v>4737998.1542037679</v>
      </c>
      <c r="P1114" s="28">
        <f t="shared" si="231"/>
        <v>-2248144.772744216</v>
      </c>
      <c r="Q1114" s="28">
        <f t="shared" si="232"/>
        <v>2248144.772744216</v>
      </c>
      <c r="V1114">
        <f t="shared" si="228"/>
        <v>1798515.8181953728</v>
      </c>
      <c r="W1114">
        <f t="shared" si="229"/>
        <v>1573701.3409209512</v>
      </c>
    </row>
    <row r="1115" spans="2:23" x14ac:dyDescent="0.25">
      <c r="B1115" s="6" t="s">
        <v>38</v>
      </c>
      <c r="C1115" s="6">
        <v>1107</v>
      </c>
      <c r="D1115" s="6">
        <v>85</v>
      </c>
      <c r="E1115" s="12">
        <v>64.5</v>
      </c>
      <c r="F1115" s="16">
        <f t="shared" si="230"/>
        <v>6.9444444444445433E-2</v>
      </c>
      <c r="G1115" s="16">
        <f t="shared" si="221"/>
        <v>17.916666666666668</v>
      </c>
      <c r="H1115" s="16">
        <f t="shared" si="233"/>
        <v>124.30555555555732</v>
      </c>
      <c r="I1115">
        <f t="shared" si="222"/>
        <v>175.59900000000002</v>
      </c>
      <c r="J1115" s="25">
        <f t="shared" si="223"/>
        <v>137.82250895831251</v>
      </c>
      <c r="K1115" s="25">
        <f t="shared" si="224"/>
        <v>437.72706451386989</v>
      </c>
      <c r="L1115">
        <f t="shared" si="225"/>
        <v>7842.6099058735026</v>
      </c>
      <c r="M1115" s="26">
        <f t="shared" si="226"/>
        <v>7842.6099058735026</v>
      </c>
      <c r="N1115" s="27" t="str">
        <f t="shared" si="227"/>
        <v>0</v>
      </c>
      <c r="O1115" s="28">
        <f>O1114+M1115*(C1115-C1114)</f>
        <v>4745840.7641096413</v>
      </c>
      <c r="P1115" s="28">
        <f t="shared" si="231"/>
        <v>-2248144.772744216</v>
      </c>
      <c r="Q1115" s="28">
        <f t="shared" si="232"/>
        <v>2248144.772744216</v>
      </c>
      <c r="V1115">
        <f t="shared" si="228"/>
        <v>1798515.8181953728</v>
      </c>
      <c r="W1115">
        <f t="shared" si="229"/>
        <v>1573701.3409209512</v>
      </c>
    </row>
    <row r="1116" spans="2:23" x14ac:dyDescent="0.25">
      <c r="B1116" s="6" t="s">
        <v>38</v>
      </c>
      <c r="C1116" s="6">
        <v>1108</v>
      </c>
      <c r="D1116" s="6">
        <v>86</v>
      </c>
      <c r="E1116" s="12">
        <v>64.400000000000006</v>
      </c>
      <c r="F1116" s="16">
        <f t="shared" si="230"/>
        <v>-0.1388888888888889</v>
      </c>
      <c r="G1116" s="16">
        <f t="shared" si="221"/>
        <v>17.888888888888889</v>
      </c>
      <c r="H1116" s="16">
        <f t="shared" si="233"/>
        <v>-248.61111111111111</v>
      </c>
      <c r="I1116">
        <f t="shared" si="222"/>
        <v>175.59900000000002</v>
      </c>
      <c r="J1116" s="25">
        <f t="shared" si="223"/>
        <v>137.39548362558665</v>
      </c>
      <c r="K1116" s="25">
        <f t="shared" si="224"/>
        <v>64.383372514475553</v>
      </c>
      <c r="L1116">
        <f t="shared" si="225"/>
        <v>1151.7469972033959</v>
      </c>
      <c r="M1116" s="26">
        <f t="shared" si="226"/>
        <v>1151.7469972033959</v>
      </c>
      <c r="N1116" s="27" t="str">
        <f t="shared" si="227"/>
        <v>0</v>
      </c>
      <c r="O1116" s="28">
        <f>O1115+M1116*(C1116-C1115)</f>
        <v>4746992.511106845</v>
      </c>
      <c r="P1116" s="28">
        <f t="shared" si="231"/>
        <v>-2248144.772744216</v>
      </c>
      <c r="Q1116" s="28">
        <f t="shared" si="232"/>
        <v>2248144.772744216</v>
      </c>
      <c r="V1116">
        <f t="shared" si="228"/>
        <v>1798515.8181953728</v>
      </c>
      <c r="W1116">
        <f t="shared" si="229"/>
        <v>1573701.3409209512</v>
      </c>
    </row>
    <row r="1117" spans="2:23" x14ac:dyDescent="0.25">
      <c r="B1117" s="6" t="s">
        <v>38</v>
      </c>
      <c r="C1117" s="6">
        <v>1109</v>
      </c>
      <c r="D1117" s="6">
        <v>87</v>
      </c>
      <c r="E1117" s="12">
        <v>63.5</v>
      </c>
      <c r="F1117" s="16">
        <f t="shared" si="230"/>
        <v>-0.33333333333333409</v>
      </c>
      <c r="G1117" s="16">
        <f t="shared" si="221"/>
        <v>17.638888888888889</v>
      </c>
      <c r="H1117" s="16">
        <f t="shared" si="233"/>
        <v>-596.66666666666799</v>
      </c>
      <c r="I1117">
        <f t="shared" si="222"/>
        <v>175.59900000000002</v>
      </c>
      <c r="J1117" s="25">
        <f t="shared" si="223"/>
        <v>133.58207120897913</v>
      </c>
      <c r="K1117" s="25">
        <f t="shared" si="224"/>
        <v>-287.48559545768882</v>
      </c>
      <c r="L1117">
        <f t="shared" si="225"/>
        <v>-5070.926475434233</v>
      </c>
      <c r="M1117" s="26" t="str">
        <f t="shared" si="226"/>
        <v>0</v>
      </c>
      <c r="N1117" s="27">
        <f t="shared" si="227"/>
        <v>-5070.926475434233</v>
      </c>
      <c r="O1117" s="28">
        <f>O1116+M1117*(C1117-C1116)</f>
        <v>4746992.511106845</v>
      </c>
      <c r="P1117" s="28">
        <f t="shared" si="231"/>
        <v>-2253215.6992196501</v>
      </c>
      <c r="Q1117" s="28">
        <f t="shared" si="232"/>
        <v>2253215.6992196501</v>
      </c>
      <c r="V1117">
        <f t="shared" si="228"/>
        <v>1802572.5593757201</v>
      </c>
      <c r="W1117">
        <f t="shared" si="229"/>
        <v>1577250.9894537551</v>
      </c>
    </row>
    <row r="1118" spans="2:23" x14ac:dyDescent="0.25">
      <c r="B1118" s="6" t="s">
        <v>38</v>
      </c>
      <c r="C1118" s="6">
        <v>1110</v>
      </c>
      <c r="D1118" s="6">
        <v>88</v>
      </c>
      <c r="E1118" s="12">
        <v>62</v>
      </c>
      <c r="F1118" s="16">
        <f t="shared" si="230"/>
        <v>-0.31944444444444403</v>
      </c>
      <c r="G1118" s="16">
        <f t="shared" si="221"/>
        <v>17.222222222222221</v>
      </c>
      <c r="H1118" s="16">
        <f t="shared" si="233"/>
        <v>-571.80555555555486</v>
      </c>
      <c r="I1118">
        <f t="shared" si="222"/>
        <v>175.59900000000002</v>
      </c>
      <c r="J1118" s="25">
        <f t="shared" si="223"/>
        <v>127.34564615966663</v>
      </c>
      <c r="K1118" s="25">
        <f t="shared" si="224"/>
        <v>-268.8609093958882</v>
      </c>
      <c r="L1118">
        <f t="shared" si="225"/>
        <v>-4630.3823284847413</v>
      </c>
      <c r="M1118" s="26" t="str">
        <f t="shared" si="226"/>
        <v>0</v>
      </c>
      <c r="N1118" s="27">
        <f t="shared" si="227"/>
        <v>-4630.3823284847413</v>
      </c>
      <c r="O1118" s="28">
        <f>O1117+M1118*(C1118-C1117)</f>
        <v>4746992.511106845</v>
      </c>
      <c r="P1118" s="28">
        <f t="shared" si="231"/>
        <v>-2257846.0815481348</v>
      </c>
      <c r="Q1118" s="28">
        <f t="shared" si="232"/>
        <v>2257846.0815481348</v>
      </c>
      <c r="V1118">
        <f t="shared" si="228"/>
        <v>1806276.8652385077</v>
      </c>
      <c r="W1118">
        <f t="shared" si="229"/>
        <v>1580492.2570836945</v>
      </c>
    </row>
    <row r="1119" spans="2:23" x14ac:dyDescent="0.25">
      <c r="B1119" s="6" t="s">
        <v>38</v>
      </c>
      <c r="C1119" s="6">
        <v>1111</v>
      </c>
      <c r="D1119" s="6">
        <v>89</v>
      </c>
      <c r="E1119" s="12">
        <v>61.2</v>
      </c>
      <c r="F1119" s="16">
        <f t="shared" si="230"/>
        <v>-9.7222222222222612E-2</v>
      </c>
      <c r="G1119" s="16">
        <f t="shared" si="221"/>
        <v>17</v>
      </c>
      <c r="H1119" s="16">
        <f t="shared" si="233"/>
        <v>-174.02777777777848</v>
      </c>
      <c r="I1119">
        <f t="shared" si="222"/>
        <v>175.59900000000002</v>
      </c>
      <c r="J1119" s="25">
        <f t="shared" si="223"/>
        <v>124.08050909267997</v>
      </c>
      <c r="K1119" s="25">
        <f t="shared" si="224"/>
        <v>125.65173131490151</v>
      </c>
      <c r="L1119">
        <f t="shared" si="225"/>
        <v>2136.0794323533255</v>
      </c>
      <c r="M1119" s="26">
        <f t="shared" si="226"/>
        <v>2136.0794323533255</v>
      </c>
      <c r="N1119" s="27" t="str">
        <f t="shared" si="227"/>
        <v>0</v>
      </c>
      <c r="O1119" s="28">
        <f>O1118+M1119*(C1119-C1118)</f>
        <v>4749128.5905391984</v>
      </c>
      <c r="P1119" s="28">
        <f t="shared" si="231"/>
        <v>-2257846.0815481348</v>
      </c>
      <c r="Q1119" s="28">
        <f t="shared" si="232"/>
        <v>2257846.0815481348</v>
      </c>
      <c r="V1119">
        <f t="shared" si="228"/>
        <v>1806276.8652385077</v>
      </c>
      <c r="W1119">
        <f t="shared" si="229"/>
        <v>1580492.2570836945</v>
      </c>
    </row>
    <row r="1120" spans="2:23" x14ac:dyDescent="0.25">
      <c r="B1120" s="6" t="s">
        <v>38</v>
      </c>
      <c r="C1120" s="6">
        <v>1112</v>
      </c>
      <c r="D1120" s="6">
        <v>90</v>
      </c>
      <c r="E1120" s="12">
        <v>61.3</v>
      </c>
      <c r="F1120" s="16">
        <f t="shared" si="230"/>
        <v>0.19444444444444425</v>
      </c>
      <c r="G1120" s="16">
        <f t="shared" si="221"/>
        <v>17.027777777777775</v>
      </c>
      <c r="H1120" s="16">
        <f t="shared" si="233"/>
        <v>348.0555555555552</v>
      </c>
      <c r="I1120">
        <f t="shared" si="222"/>
        <v>175.59900000000002</v>
      </c>
      <c r="J1120" s="25">
        <f t="shared" si="223"/>
        <v>124.48633223665909</v>
      </c>
      <c r="K1120" s="25">
        <f t="shared" si="224"/>
        <v>648.14088779221436</v>
      </c>
      <c r="L1120">
        <f t="shared" si="225"/>
        <v>11036.399006017426</v>
      </c>
      <c r="M1120" s="26">
        <f t="shared" si="226"/>
        <v>11036.399006017426</v>
      </c>
      <c r="N1120" s="27" t="str">
        <f t="shared" si="227"/>
        <v>0</v>
      </c>
      <c r="O1120" s="28">
        <f>O1119+M1120*(C1120-C1119)</f>
        <v>4760164.9895452159</v>
      </c>
      <c r="P1120" s="28">
        <f t="shared" si="231"/>
        <v>-2257846.0815481348</v>
      </c>
      <c r="Q1120" s="28">
        <f t="shared" si="232"/>
        <v>2257846.0815481348</v>
      </c>
      <c r="V1120">
        <f t="shared" si="228"/>
        <v>1806276.8652385077</v>
      </c>
      <c r="W1120">
        <f t="shared" si="229"/>
        <v>1580492.2570836945</v>
      </c>
    </row>
    <row r="1121" spans="2:23" x14ac:dyDescent="0.25">
      <c r="B1121" s="6" t="s">
        <v>38</v>
      </c>
      <c r="C1121" s="6">
        <v>1113</v>
      </c>
      <c r="D1121" s="6">
        <v>91</v>
      </c>
      <c r="E1121" s="12">
        <v>62.6</v>
      </c>
      <c r="F1121" s="16">
        <f t="shared" si="230"/>
        <v>0.55555555555555558</v>
      </c>
      <c r="G1121" s="16">
        <f t="shared" si="221"/>
        <v>17.388888888888889</v>
      </c>
      <c r="H1121" s="16">
        <f t="shared" si="233"/>
        <v>994.44444444444446</v>
      </c>
      <c r="I1121">
        <f t="shared" si="222"/>
        <v>175.59900000000002</v>
      </c>
      <c r="J1121" s="25">
        <f t="shared" si="223"/>
        <v>129.82232683263666</v>
      </c>
      <c r="K1121" s="25">
        <f t="shared" si="224"/>
        <v>1299.8657712770812</v>
      </c>
      <c r="L1121">
        <f t="shared" si="225"/>
        <v>22603.221467207022</v>
      </c>
      <c r="M1121" s="26">
        <f t="shared" si="226"/>
        <v>22603.221467207022</v>
      </c>
      <c r="N1121" s="27" t="str">
        <f t="shared" si="227"/>
        <v>0</v>
      </c>
      <c r="O1121" s="28">
        <f>O1120+M1121*(C1121-C1120)</f>
        <v>4782768.211012423</v>
      </c>
      <c r="P1121" s="28">
        <f t="shared" si="231"/>
        <v>-2257846.0815481348</v>
      </c>
      <c r="Q1121" s="28">
        <f t="shared" si="232"/>
        <v>2257846.0815481348</v>
      </c>
      <c r="V1121">
        <f t="shared" si="228"/>
        <v>1806276.8652385077</v>
      </c>
      <c r="W1121">
        <f t="shared" si="229"/>
        <v>1580492.2570836945</v>
      </c>
    </row>
    <row r="1122" spans="2:23" x14ac:dyDescent="0.25">
      <c r="B1122" s="6" t="s">
        <v>38</v>
      </c>
      <c r="C1122" s="6">
        <v>1114</v>
      </c>
      <c r="D1122" s="6">
        <v>92</v>
      </c>
      <c r="E1122" s="12">
        <v>65.3</v>
      </c>
      <c r="F1122" s="16">
        <f t="shared" si="230"/>
        <v>0.74999999999999978</v>
      </c>
      <c r="G1122" s="16">
        <f t="shared" si="221"/>
        <v>18.138888888888889</v>
      </c>
      <c r="H1122" s="16">
        <f t="shared" si="233"/>
        <v>1342.4999999999995</v>
      </c>
      <c r="I1122">
        <f t="shared" si="222"/>
        <v>175.59900000000002</v>
      </c>
      <c r="J1122" s="25">
        <f t="shared" si="223"/>
        <v>141.26256408245914</v>
      </c>
      <c r="K1122" s="25">
        <f t="shared" si="224"/>
        <v>1659.3615640824587</v>
      </c>
      <c r="L1122">
        <f t="shared" si="225"/>
        <v>30098.9750373846</v>
      </c>
      <c r="M1122" s="26">
        <f t="shared" si="226"/>
        <v>30098.9750373846</v>
      </c>
      <c r="N1122" s="27" t="str">
        <f t="shared" si="227"/>
        <v>0</v>
      </c>
      <c r="O1122" s="28">
        <f>O1121+M1122*(C1122-C1121)</f>
        <v>4812867.1860498078</v>
      </c>
      <c r="P1122" s="28">
        <f t="shared" si="231"/>
        <v>-2257846.0815481348</v>
      </c>
      <c r="Q1122" s="28">
        <f t="shared" si="232"/>
        <v>2257846.0815481348</v>
      </c>
      <c r="V1122">
        <f t="shared" si="228"/>
        <v>1806276.8652385077</v>
      </c>
      <c r="W1122">
        <f t="shared" si="229"/>
        <v>1580492.2570836945</v>
      </c>
    </row>
    <row r="1123" spans="2:23" x14ac:dyDescent="0.25">
      <c r="B1123" s="6" t="s">
        <v>38</v>
      </c>
      <c r="C1123" s="6">
        <v>1115</v>
      </c>
      <c r="D1123" s="6">
        <v>93</v>
      </c>
      <c r="E1123" s="12">
        <v>68</v>
      </c>
      <c r="F1123" s="16">
        <f t="shared" si="230"/>
        <v>0.56944444444444564</v>
      </c>
      <c r="G1123" s="16">
        <f t="shared" si="221"/>
        <v>18.888888888888889</v>
      </c>
      <c r="H1123" s="16">
        <f t="shared" si="233"/>
        <v>1019.3055555555577</v>
      </c>
      <c r="I1123">
        <f t="shared" si="222"/>
        <v>175.59900000000002</v>
      </c>
      <c r="J1123" s="25">
        <f t="shared" si="223"/>
        <v>153.18581369466662</v>
      </c>
      <c r="K1123" s="25">
        <f t="shared" si="224"/>
        <v>1348.0903692502243</v>
      </c>
      <c r="L1123">
        <f t="shared" si="225"/>
        <v>25463.92919694868</v>
      </c>
      <c r="M1123" s="26">
        <f t="shared" si="226"/>
        <v>25463.92919694868</v>
      </c>
      <c r="N1123" s="27" t="str">
        <f t="shared" si="227"/>
        <v>0</v>
      </c>
      <c r="O1123" s="28">
        <f>O1122+M1123*(C1123-C1122)</f>
        <v>4838331.1152467569</v>
      </c>
      <c r="P1123" s="28">
        <f t="shared" si="231"/>
        <v>-2257846.0815481348</v>
      </c>
      <c r="Q1123" s="28">
        <f t="shared" si="232"/>
        <v>2257846.0815481348</v>
      </c>
      <c r="V1123">
        <f t="shared" si="228"/>
        <v>1806276.8652385077</v>
      </c>
      <c r="W1123">
        <f t="shared" si="229"/>
        <v>1580492.2570836945</v>
      </c>
    </row>
    <row r="1124" spans="2:23" x14ac:dyDescent="0.25">
      <c r="B1124" s="6" t="s">
        <v>38</v>
      </c>
      <c r="C1124" s="6">
        <v>1116</v>
      </c>
      <c r="D1124" s="6">
        <v>94</v>
      </c>
      <c r="E1124" s="12">
        <v>69.400000000000006</v>
      </c>
      <c r="F1124" s="16">
        <f t="shared" si="230"/>
        <v>0.23611111111111149</v>
      </c>
      <c r="G1124" s="16">
        <f t="shared" si="221"/>
        <v>19.277777777777779</v>
      </c>
      <c r="H1124" s="16">
        <f t="shared" si="233"/>
        <v>422.6388888888896</v>
      </c>
      <c r="I1124">
        <f t="shared" si="222"/>
        <v>175.59900000000002</v>
      </c>
      <c r="J1124" s="25">
        <f t="shared" si="223"/>
        <v>159.55839654983663</v>
      </c>
      <c r="K1124" s="25">
        <f t="shared" si="224"/>
        <v>757.79628543872627</v>
      </c>
      <c r="L1124">
        <f t="shared" si="225"/>
        <v>14608.628391513224</v>
      </c>
      <c r="M1124" s="26">
        <f t="shared" si="226"/>
        <v>14608.628391513224</v>
      </c>
      <c r="N1124" s="27" t="str">
        <f t="shared" si="227"/>
        <v>0</v>
      </c>
      <c r="O1124" s="28">
        <f>O1123+M1124*(C1124-C1123)</f>
        <v>4852939.7436382705</v>
      </c>
      <c r="P1124" s="28">
        <f t="shared" si="231"/>
        <v>-2257846.0815481348</v>
      </c>
      <c r="Q1124" s="28">
        <f t="shared" si="232"/>
        <v>2257846.0815481348</v>
      </c>
      <c r="V1124">
        <f t="shared" si="228"/>
        <v>1806276.8652385077</v>
      </c>
      <c r="W1124">
        <f t="shared" si="229"/>
        <v>1580492.2570836945</v>
      </c>
    </row>
    <row r="1125" spans="2:23" x14ac:dyDescent="0.25">
      <c r="B1125" s="6" t="s">
        <v>38</v>
      </c>
      <c r="C1125" s="6">
        <v>1117</v>
      </c>
      <c r="D1125" s="6">
        <v>95</v>
      </c>
      <c r="E1125" s="12">
        <v>69.7</v>
      </c>
      <c r="F1125" s="16">
        <f t="shared" si="230"/>
        <v>-1.3888888888890073E-2</v>
      </c>
      <c r="G1125" s="16">
        <f t="shared" si="221"/>
        <v>19.361111111111111</v>
      </c>
      <c r="H1125" s="16">
        <f t="shared" si="233"/>
        <v>-24.861111111113232</v>
      </c>
      <c r="I1125">
        <f t="shared" si="222"/>
        <v>175.59900000000002</v>
      </c>
      <c r="J1125" s="25">
        <f t="shared" si="223"/>
        <v>160.94084551295913</v>
      </c>
      <c r="K1125" s="25">
        <f t="shared" si="224"/>
        <v>311.67873440184593</v>
      </c>
      <c r="L1125">
        <f t="shared" si="225"/>
        <v>6034.4466077246279</v>
      </c>
      <c r="M1125" s="26">
        <f t="shared" si="226"/>
        <v>6034.4466077246279</v>
      </c>
      <c r="N1125" s="27" t="str">
        <f t="shared" si="227"/>
        <v>0</v>
      </c>
      <c r="O1125" s="28">
        <f>O1124+M1125*(C1125-C1124)</f>
        <v>4858974.1902459953</v>
      </c>
      <c r="P1125" s="28">
        <f t="shared" si="231"/>
        <v>-2257846.0815481348</v>
      </c>
      <c r="Q1125" s="28">
        <f t="shared" si="232"/>
        <v>2257846.0815481348</v>
      </c>
      <c r="V1125">
        <f t="shared" si="228"/>
        <v>1806276.8652385077</v>
      </c>
      <c r="W1125">
        <f t="shared" si="229"/>
        <v>1580492.2570836945</v>
      </c>
    </row>
    <row r="1126" spans="2:23" x14ac:dyDescent="0.25">
      <c r="B1126" s="6" t="s">
        <v>38</v>
      </c>
      <c r="C1126" s="6">
        <v>1118</v>
      </c>
      <c r="D1126" s="6">
        <v>96</v>
      </c>
      <c r="E1126" s="12">
        <v>69.3</v>
      </c>
      <c r="F1126" s="16">
        <f t="shared" si="230"/>
        <v>-0.2222222222222234</v>
      </c>
      <c r="G1126" s="16">
        <f t="shared" si="221"/>
        <v>19.25</v>
      </c>
      <c r="H1126" s="16">
        <f t="shared" si="233"/>
        <v>-397.77777777777987</v>
      </c>
      <c r="I1126">
        <f t="shared" si="222"/>
        <v>175.59900000000002</v>
      </c>
      <c r="J1126" s="25">
        <f t="shared" si="223"/>
        <v>159.09890536559246</v>
      </c>
      <c r="K1126" s="25">
        <f t="shared" si="224"/>
        <v>-63.079872412187399</v>
      </c>
      <c r="L1126">
        <f t="shared" si="225"/>
        <v>-1214.2875439346074</v>
      </c>
      <c r="M1126" s="26" t="str">
        <f t="shared" si="226"/>
        <v>0</v>
      </c>
      <c r="N1126" s="27">
        <f t="shared" si="227"/>
        <v>-1214.2875439346074</v>
      </c>
      <c r="O1126" s="28">
        <f>O1125+M1126*(C1126-C1125)</f>
        <v>4858974.1902459953</v>
      </c>
      <c r="P1126" s="28">
        <f t="shared" si="231"/>
        <v>-2259060.3690920696</v>
      </c>
      <c r="Q1126" s="28">
        <f t="shared" si="232"/>
        <v>2259060.3690920696</v>
      </c>
      <c r="V1126">
        <f t="shared" si="228"/>
        <v>1807248.2952736556</v>
      </c>
      <c r="W1126">
        <f t="shared" si="229"/>
        <v>1581342.2583644488</v>
      </c>
    </row>
    <row r="1127" spans="2:23" x14ac:dyDescent="0.25">
      <c r="B1127" s="6" t="s">
        <v>38</v>
      </c>
      <c r="C1127" s="6">
        <v>1119</v>
      </c>
      <c r="D1127" s="6">
        <v>97</v>
      </c>
      <c r="E1127" s="12">
        <v>68.099999999999994</v>
      </c>
      <c r="F1127" s="16">
        <f t="shared" si="230"/>
        <v>-0.33333333333333215</v>
      </c>
      <c r="G1127" s="16">
        <f t="shared" si="221"/>
        <v>18.916666666666664</v>
      </c>
      <c r="H1127" s="16">
        <f t="shared" si="233"/>
        <v>-596.66666666666458</v>
      </c>
      <c r="I1127">
        <f t="shared" si="222"/>
        <v>175.59900000000002</v>
      </c>
      <c r="J1127" s="25">
        <f t="shared" si="223"/>
        <v>153.63669148973244</v>
      </c>
      <c r="K1127" s="25">
        <f t="shared" si="224"/>
        <v>-267.43097517693207</v>
      </c>
      <c r="L1127">
        <f t="shared" si="225"/>
        <v>-5058.9026137636311</v>
      </c>
      <c r="M1127" s="26" t="str">
        <f t="shared" si="226"/>
        <v>0</v>
      </c>
      <c r="N1127" s="27">
        <f t="shared" si="227"/>
        <v>-5058.9026137636311</v>
      </c>
      <c r="O1127" s="28">
        <f>O1126+M1127*(C1127-C1126)</f>
        <v>4858974.1902459953</v>
      </c>
      <c r="P1127" s="28">
        <f t="shared" si="231"/>
        <v>-2264119.2717058333</v>
      </c>
      <c r="Q1127" s="28">
        <f t="shared" si="232"/>
        <v>2264119.2717058333</v>
      </c>
      <c r="V1127">
        <f t="shared" si="228"/>
        <v>1811295.4173646667</v>
      </c>
      <c r="W1127">
        <f t="shared" si="229"/>
        <v>1584883.4901940832</v>
      </c>
    </row>
    <row r="1128" spans="2:23" x14ac:dyDescent="0.25">
      <c r="B1128" s="6" t="s">
        <v>38</v>
      </c>
      <c r="C1128" s="6">
        <v>1120</v>
      </c>
      <c r="D1128" s="6">
        <v>98</v>
      </c>
      <c r="E1128" s="12">
        <v>66.900000000000006</v>
      </c>
      <c r="F1128" s="16">
        <f t="shared" si="230"/>
        <v>-0.26388888888888767</v>
      </c>
      <c r="G1128" s="16">
        <f t="shared" si="221"/>
        <v>18.583333333333336</v>
      </c>
      <c r="H1128" s="16">
        <f t="shared" si="233"/>
        <v>-472.36111111110893</v>
      </c>
      <c r="I1128">
        <f t="shared" si="222"/>
        <v>175.59900000000002</v>
      </c>
      <c r="J1128" s="25">
        <f t="shared" si="223"/>
        <v>148.26988746323252</v>
      </c>
      <c r="K1128" s="25">
        <f t="shared" si="224"/>
        <v>-148.49222364787636</v>
      </c>
      <c r="L1128">
        <f t="shared" si="225"/>
        <v>-2759.4804894563695</v>
      </c>
      <c r="M1128" s="26" t="str">
        <f t="shared" si="226"/>
        <v>0</v>
      </c>
      <c r="N1128" s="27">
        <f t="shared" si="227"/>
        <v>-2759.4804894563695</v>
      </c>
      <c r="O1128" s="28">
        <f>O1127+M1128*(C1128-C1127)</f>
        <v>4858974.1902459953</v>
      </c>
      <c r="P1128" s="28">
        <f t="shared" si="231"/>
        <v>-2266878.7521952898</v>
      </c>
      <c r="Q1128" s="28">
        <f t="shared" si="232"/>
        <v>2266878.7521952898</v>
      </c>
      <c r="V1128">
        <f t="shared" si="228"/>
        <v>1813503.0017562318</v>
      </c>
      <c r="W1128">
        <f t="shared" si="229"/>
        <v>1586815.1265367027</v>
      </c>
    </row>
    <row r="1129" spans="2:23" x14ac:dyDescent="0.25">
      <c r="B1129" s="6" t="s">
        <v>38</v>
      </c>
      <c r="C1129" s="6">
        <v>1121</v>
      </c>
      <c r="D1129" s="6">
        <v>99</v>
      </c>
      <c r="E1129" s="12">
        <v>66.2</v>
      </c>
      <c r="F1129" s="16">
        <f t="shared" si="230"/>
        <v>-0.16666666666666705</v>
      </c>
      <c r="G1129" s="16">
        <f t="shared" si="221"/>
        <v>18.388888888888889</v>
      </c>
      <c r="H1129" s="16">
        <f t="shared" si="233"/>
        <v>-298.333333333334</v>
      </c>
      <c r="I1129">
        <f t="shared" si="222"/>
        <v>175.59900000000002</v>
      </c>
      <c r="J1129" s="25">
        <f t="shared" si="223"/>
        <v>145.18331257959665</v>
      </c>
      <c r="K1129" s="25">
        <f t="shared" si="224"/>
        <v>22.448979246262667</v>
      </c>
      <c r="L1129">
        <f t="shared" si="225"/>
        <v>412.81178502849684</v>
      </c>
      <c r="M1129" s="26">
        <f t="shared" si="226"/>
        <v>412.81178502849684</v>
      </c>
      <c r="N1129" s="27" t="str">
        <f t="shared" si="227"/>
        <v>0</v>
      </c>
      <c r="O1129" s="28">
        <f>O1128+M1129*(C1129-C1128)</f>
        <v>4859387.0020310236</v>
      </c>
      <c r="P1129" s="28">
        <f t="shared" si="231"/>
        <v>-2266878.7521952898</v>
      </c>
      <c r="Q1129" s="28">
        <f t="shared" si="232"/>
        <v>2266878.7521952898</v>
      </c>
      <c r="V1129">
        <f t="shared" si="228"/>
        <v>1813503.0017562318</v>
      </c>
      <c r="W1129">
        <f t="shared" si="229"/>
        <v>1586815.1265367027</v>
      </c>
    </row>
    <row r="1130" spans="2:23" x14ac:dyDescent="0.25">
      <c r="B1130" s="6" t="s">
        <v>38</v>
      </c>
      <c r="C1130" s="6">
        <v>1122</v>
      </c>
      <c r="D1130" s="6">
        <v>100</v>
      </c>
      <c r="E1130" s="12">
        <v>65.7</v>
      </c>
      <c r="F1130" s="16">
        <f t="shared" si="230"/>
        <v>-0.18055555555555516</v>
      </c>
      <c r="G1130" s="16">
        <f t="shared" si="221"/>
        <v>18.25</v>
      </c>
      <c r="H1130" s="16">
        <f t="shared" si="233"/>
        <v>-323.19444444444372</v>
      </c>
      <c r="I1130">
        <f t="shared" si="222"/>
        <v>175.59900000000002</v>
      </c>
      <c r="J1130" s="25">
        <f t="shared" si="223"/>
        <v>142.99849328609247</v>
      </c>
      <c r="K1130" s="25">
        <f t="shared" si="224"/>
        <v>-4.5969511583512315</v>
      </c>
      <c r="L1130">
        <f t="shared" si="225"/>
        <v>-83.894358639909967</v>
      </c>
      <c r="M1130" s="26" t="str">
        <f t="shared" si="226"/>
        <v>0</v>
      </c>
      <c r="N1130" s="27">
        <f t="shared" si="227"/>
        <v>-83.894358639909967</v>
      </c>
      <c r="O1130" s="28">
        <f>O1129+M1130*(C1130-C1129)</f>
        <v>4859387.0020310236</v>
      </c>
      <c r="P1130" s="28">
        <f t="shared" si="231"/>
        <v>-2266962.6465539299</v>
      </c>
      <c r="Q1130" s="28">
        <f t="shared" si="232"/>
        <v>2266962.6465539299</v>
      </c>
      <c r="V1130">
        <f t="shared" si="228"/>
        <v>1813570.117243144</v>
      </c>
      <c r="W1130">
        <f t="shared" si="229"/>
        <v>1586873.8525877511</v>
      </c>
    </row>
    <row r="1131" spans="2:23" x14ac:dyDescent="0.25">
      <c r="B1131" s="6" t="s">
        <v>38</v>
      </c>
      <c r="C1131" s="6">
        <v>1123</v>
      </c>
      <c r="D1131" s="6">
        <v>101</v>
      </c>
      <c r="E1131" s="12">
        <v>64.900000000000006</v>
      </c>
      <c r="F1131" s="16">
        <f t="shared" si="230"/>
        <v>-0.34722222222222221</v>
      </c>
      <c r="G1131" s="16">
        <f t="shared" si="221"/>
        <v>18.027777777777779</v>
      </c>
      <c r="H1131" s="16">
        <f t="shared" si="233"/>
        <v>-621.52777777777771</v>
      </c>
      <c r="I1131">
        <f t="shared" si="222"/>
        <v>175.59900000000002</v>
      </c>
      <c r="J1131" s="25">
        <f t="shared" si="223"/>
        <v>139.53723597319913</v>
      </c>
      <c r="K1131" s="25">
        <f t="shared" si="224"/>
        <v>-306.39154180457854</v>
      </c>
      <c r="L1131">
        <f t="shared" si="225"/>
        <v>-5523.5586286436519</v>
      </c>
      <c r="M1131" s="26" t="str">
        <f t="shared" si="226"/>
        <v>0</v>
      </c>
      <c r="N1131" s="27">
        <f t="shared" si="227"/>
        <v>-5523.5586286436519</v>
      </c>
      <c r="O1131" s="28">
        <f>O1130+M1131*(C1131-C1130)</f>
        <v>4859387.0020310236</v>
      </c>
      <c r="P1131" s="28">
        <f t="shared" si="231"/>
        <v>-2272486.2051825738</v>
      </c>
      <c r="Q1131" s="28">
        <f t="shared" si="232"/>
        <v>2272486.2051825738</v>
      </c>
      <c r="V1131">
        <f t="shared" si="228"/>
        <v>1817988.964146059</v>
      </c>
      <c r="W1131">
        <f t="shared" si="229"/>
        <v>1590740.3436278016</v>
      </c>
    </row>
    <row r="1132" spans="2:23" x14ac:dyDescent="0.25">
      <c r="B1132" s="6" t="s">
        <v>38</v>
      </c>
      <c r="C1132" s="6">
        <v>1124</v>
      </c>
      <c r="D1132" s="6">
        <v>102</v>
      </c>
      <c r="E1132" s="12">
        <v>63.2</v>
      </c>
      <c r="F1132" s="16">
        <f t="shared" si="230"/>
        <v>-0.63888888888889006</v>
      </c>
      <c r="G1132" s="16">
        <f t="shared" si="221"/>
        <v>17.555555555555557</v>
      </c>
      <c r="H1132" s="16">
        <f t="shared" si="233"/>
        <v>-1143.6111111111131</v>
      </c>
      <c r="I1132">
        <f t="shared" si="222"/>
        <v>175.59900000000002</v>
      </c>
      <c r="J1132" s="25">
        <f t="shared" si="223"/>
        <v>132.32285996794664</v>
      </c>
      <c r="K1132" s="25">
        <f t="shared" si="224"/>
        <v>-835.68925114316642</v>
      </c>
      <c r="L1132">
        <f t="shared" si="225"/>
        <v>-14670.989075624479</v>
      </c>
      <c r="M1132" s="26" t="str">
        <f t="shared" si="226"/>
        <v>0</v>
      </c>
      <c r="N1132" s="27">
        <f t="shared" si="227"/>
        <v>-14670.989075624479</v>
      </c>
      <c r="O1132" s="28">
        <f>O1131+M1132*(C1132-C1131)</f>
        <v>4859387.0020310236</v>
      </c>
      <c r="P1132" s="28">
        <f t="shared" si="231"/>
        <v>-2287157.1942581981</v>
      </c>
      <c r="Q1132" s="28">
        <f t="shared" si="232"/>
        <v>2287157.1942581981</v>
      </c>
      <c r="V1132">
        <f t="shared" si="228"/>
        <v>1829725.7554065585</v>
      </c>
      <c r="W1132">
        <f t="shared" si="229"/>
        <v>1601010.0359807387</v>
      </c>
    </row>
    <row r="1133" spans="2:23" x14ac:dyDescent="0.25">
      <c r="B1133" s="6" t="s">
        <v>38</v>
      </c>
      <c r="C1133" s="6">
        <v>1125</v>
      </c>
      <c r="D1133" s="6">
        <v>103</v>
      </c>
      <c r="E1133" s="12">
        <v>60.3</v>
      </c>
      <c r="F1133" s="16">
        <f t="shared" si="230"/>
        <v>-1.0277777777777786</v>
      </c>
      <c r="G1133" s="16">
        <f t="shared" si="221"/>
        <v>16.75</v>
      </c>
      <c r="H1133" s="16">
        <f t="shared" si="233"/>
        <v>-1839.7222222222235</v>
      </c>
      <c r="I1133">
        <f t="shared" si="222"/>
        <v>175.59900000000002</v>
      </c>
      <c r="J1133" s="25">
        <f t="shared" si="223"/>
        <v>120.45791637479248</v>
      </c>
      <c r="K1133" s="25">
        <f t="shared" si="224"/>
        <v>-1543.6653058474312</v>
      </c>
      <c r="L1133">
        <f t="shared" si="225"/>
        <v>-25856.393872944474</v>
      </c>
      <c r="M1133" s="26" t="str">
        <f t="shared" si="226"/>
        <v>0</v>
      </c>
      <c r="N1133" s="27">
        <f t="shared" si="227"/>
        <v>-25856.393872944474</v>
      </c>
      <c r="O1133" s="28">
        <f>O1132+M1133*(C1133-C1132)</f>
        <v>4859387.0020310236</v>
      </c>
      <c r="P1133" s="28">
        <f t="shared" si="231"/>
        <v>-2313013.5881311428</v>
      </c>
      <c r="Q1133" s="28">
        <f t="shared" si="232"/>
        <v>2313013.5881311428</v>
      </c>
      <c r="V1133">
        <f t="shared" si="228"/>
        <v>1850410.8705049143</v>
      </c>
      <c r="W1133">
        <f t="shared" si="229"/>
        <v>1619109.5116917999</v>
      </c>
    </row>
    <row r="1134" spans="2:23" x14ac:dyDescent="0.25">
      <c r="B1134" s="6" t="s">
        <v>38</v>
      </c>
      <c r="C1134" s="6">
        <v>1126</v>
      </c>
      <c r="D1134" s="6">
        <v>104</v>
      </c>
      <c r="E1134" s="12">
        <v>55.8</v>
      </c>
      <c r="F1134" s="16">
        <f t="shared" si="230"/>
        <v>-1.3611111111111107</v>
      </c>
      <c r="G1134" s="16">
        <f t="shared" si="221"/>
        <v>15.499999999999998</v>
      </c>
      <c r="H1134" s="16">
        <f t="shared" si="233"/>
        <v>-2436.3888888888882</v>
      </c>
      <c r="I1134">
        <f t="shared" si="222"/>
        <v>175.59900000000002</v>
      </c>
      <c r="J1134" s="25">
        <f t="shared" si="223"/>
        <v>103.14997338932996</v>
      </c>
      <c r="K1134" s="25">
        <f t="shared" si="224"/>
        <v>-2157.6399154995579</v>
      </c>
      <c r="L1134">
        <f t="shared" si="225"/>
        <v>-33443.418690243147</v>
      </c>
      <c r="M1134" s="26" t="str">
        <f t="shared" si="226"/>
        <v>0</v>
      </c>
      <c r="N1134" s="27">
        <f t="shared" si="227"/>
        <v>-33443.418690243147</v>
      </c>
      <c r="O1134" s="28">
        <f>O1133+M1134*(C1134-C1133)</f>
        <v>4859387.0020310236</v>
      </c>
      <c r="P1134" s="28">
        <f t="shared" si="231"/>
        <v>-2346457.0068213861</v>
      </c>
      <c r="Q1134" s="28">
        <f t="shared" si="232"/>
        <v>2346457.0068213861</v>
      </c>
      <c r="V1134">
        <f t="shared" si="228"/>
        <v>1877165.6054571089</v>
      </c>
      <c r="W1134">
        <f t="shared" si="229"/>
        <v>1642519.9047749704</v>
      </c>
    </row>
    <row r="1135" spans="2:23" x14ac:dyDescent="0.25">
      <c r="B1135" s="6" t="s">
        <v>38</v>
      </c>
      <c r="C1135" s="6">
        <v>1127</v>
      </c>
      <c r="D1135" s="6">
        <v>105</v>
      </c>
      <c r="E1135" s="12">
        <v>50.5</v>
      </c>
      <c r="F1135" s="16">
        <f t="shared" si="230"/>
        <v>-1.4722222222222214</v>
      </c>
      <c r="G1135" s="16">
        <f t="shared" si="221"/>
        <v>14.027777777777777</v>
      </c>
      <c r="H1135" s="16">
        <f t="shared" si="233"/>
        <v>-2635.2777777777765</v>
      </c>
      <c r="I1135">
        <f t="shared" si="222"/>
        <v>175.59900000000002</v>
      </c>
      <c r="J1135" s="25">
        <f t="shared" si="223"/>
        <v>84.485752892479141</v>
      </c>
      <c r="K1135" s="25">
        <f t="shared" si="224"/>
        <v>-2375.1930248852973</v>
      </c>
      <c r="L1135">
        <f t="shared" si="225"/>
        <v>-33318.679932418752</v>
      </c>
      <c r="M1135" s="26" t="str">
        <f t="shared" si="226"/>
        <v>0</v>
      </c>
      <c r="N1135" s="27">
        <f t="shared" si="227"/>
        <v>-33318.679932418752</v>
      </c>
      <c r="O1135" s="28">
        <f>O1134+M1135*(C1135-C1134)</f>
        <v>4859387.0020310236</v>
      </c>
      <c r="P1135" s="28">
        <f t="shared" si="231"/>
        <v>-2379775.6867538048</v>
      </c>
      <c r="Q1135" s="28">
        <f t="shared" si="232"/>
        <v>2379775.6867538048</v>
      </c>
      <c r="V1135">
        <f t="shared" si="228"/>
        <v>1903820.5494030439</v>
      </c>
      <c r="W1135">
        <f t="shared" si="229"/>
        <v>1665842.9807276633</v>
      </c>
    </row>
    <row r="1136" spans="2:23" x14ac:dyDescent="0.25">
      <c r="B1136" s="6" t="s">
        <v>38</v>
      </c>
      <c r="C1136" s="6">
        <v>1128</v>
      </c>
      <c r="D1136" s="6">
        <v>106</v>
      </c>
      <c r="E1136" s="12">
        <v>45.2</v>
      </c>
      <c r="F1136" s="16">
        <f t="shared" si="230"/>
        <v>-1.4444444444444442</v>
      </c>
      <c r="G1136" s="16">
        <f t="shared" si="221"/>
        <v>12.555555555555555</v>
      </c>
      <c r="H1136" s="16">
        <f t="shared" si="233"/>
        <v>-2585.5555555555552</v>
      </c>
      <c r="I1136">
        <f t="shared" si="222"/>
        <v>175.59900000000002</v>
      </c>
      <c r="J1136" s="25">
        <f t="shared" si="223"/>
        <v>67.682687026546645</v>
      </c>
      <c r="K1136" s="25">
        <f t="shared" si="224"/>
        <v>-2342.2738685290083</v>
      </c>
      <c r="L1136">
        <f t="shared" si="225"/>
        <v>-29408.549682641991</v>
      </c>
      <c r="M1136" s="26" t="str">
        <f t="shared" si="226"/>
        <v>0</v>
      </c>
      <c r="N1136" s="27">
        <f t="shared" si="227"/>
        <v>-29408.549682641991</v>
      </c>
      <c r="O1136" s="28">
        <f>O1135+M1136*(C1136-C1135)</f>
        <v>4859387.0020310236</v>
      </c>
      <c r="P1136" s="28">
        <f t="shared" si="231"/>
        <v>-2409184.2364364467</v>
      </c>
      <c r="Q1136" s="28">
        <f t="shared" si="232"/>
        <v>2409184.2364364467</v>
      </c>
      <c r="V1136">
        <f t="shared" si="228"/>
        <v>1927347.3891491573</v>
      </c>
      <c r="W1136">
        <f t="shared" si="229"/>
        <v>1686428.9655055127</v>
      </c>
    </row>
    <row r="1137" spans="2:23" x14ac:dyDescent="0.25">
      <c r="B1137" s="6" t="s">
        <v>38</v>
      </c>
      <c r="C1137" s="6">
        <v>1129</v>
      </c>
      <c r="D1137" s="6">
        <v>107</v>
      </c>
      <c r="E1137" s="12">
        <v>40.1</v>
      </c>
      <c r="F1137" s="16">
        <f t="shared" si="230"/>
        <v>-1.25</v>
      </c>
      <c r="G1137" s="16">
        <f t="shared" si="221"/>
        <v>11.138888888888889</v>
      </c>
      <c r="H1137" s="16">
        <f t="shared" si="233"/>
        <v>-2237.5</v>
      </c>
      <c r="I1137">
        <f t="shared" si="222"/>
        <v>175.59900000000002</v>
      </c>
      <c r="J1137" s="25">
        <f t="shared" si="223"/>
        <v>53.270830510199161</v>
      </c>
      <c r="K1137" s="25">
        <f t="shared" si="224"/>
        <v>-2008.6301694898007</v>
      </c>
      <c r="L1137">
        <f t="shared" si="225"/>
        <v>-22373.908276816946</v>
      </c>
      <c r="M1137" s="26" t="str">
        <f t="shared" si="226"/>
        <v>0</v>
      </c>
      <c r="N1137" s="27">
        <f t="shared" si="227"/>
        <v>-22373.908276816946</v>
      </c>
      <c r="O1137" s="28">
        <f>O1136+M1137*(C1137-C1136)</f>
        <v>4859387.0020310236</v>
      </c>
      <c r="P1137" s="28">
        <f t="shared" si="231"/>
        <v>-2431558.1447132635</v>
      </c>
      <c r="Q1137" s="28">
        <f t="shared" si="232"/>
        <v>2431558.1447132635</v>
      </c>
      <c r="V1137">
        <f t="shared" si="228"/>
        <v>1945246.5157706109</v>
      </c>
      <c r="W1137">
        <f t="shared" si="229"/>
        <v>1702090.7012992846</v>
      </c>
    </row>
    <row r="1138" spans="2:23" x14ac:dyDescent="0.25">
      <c r="B1138" s="6" t="s">
        <v>38</v>
      </c>
      <c r="C1138" s="6">
        <v>1130</v>
      </c>
      <c r="D1138" s="6">
        <v>108</v>
      </c>
      <c r="E1138" s="12">
        <v>36.200000000000003</v>
      </c>
      <c r="F1138" s="16">
        <f t="shared" si="230"/>
        <v>-1.0000000000000004</v>
      </c>
      <c r="G1138" s="16">
        <f t="shared" si="221"/>
        <v>10.055555555555555</v>
      </c>
      <c r="H1138" s="16">
        <f t="shared" si="233"/>
        <v>-1790.0000000000007</v>
      </c>
      <c r="I1138">
        <f t="shared" si="222"/>
        <v>175.59900000000002</v>
      </c>
      <c r="J1138" s="25">
        <f t="shared" si="223"/>
        <v>43.412806595596656</v>
      </c>
      <c r="K1138" s="25">
        <f t="shared" si="224"/>
        <v>-1570.988193404404</v>
      </c>
      <c r="L1138">
        <f t="shared" si="225"/>
        <v>-15797.15905589984</v>
      </c>
      <c r="M1138" s="26" t="str">
        <f t="shared" si="226"/>
        <v>0</v>
      </c>
      <c r="N1138" s="27">
        <f t="shared" si="227"/>
        <v>-15797.15905589984</v>
      </c>
      <c r="O1138" s="28">
        <f>O1137+M1138*(C1138-C1137)</f>
        <v>4859387.0020310236</v>
      </c>
      <c r="P1138" s="28">
        <f t="shared" si="231"/>
        <v>-2447355.3037691633</v>
      </c>
      <c r="Q1138" s="28">
        <f t="shared" si="232"/>
        <v>2447355.3037691633</v>
      </c>
      <c r="V1138">
        <f t="shared" si="228"/>
        <v>1957884.2430153308</v>
      </c>
      <c r="W1138">
        <f t="shared" si="229"/>
        <v>1713148.7126384145</v>
      </c>
    </row>
    <row r="1139" spans="2:23" x14ac:dyDescent="0.25">
      <c r="B1139" s="6" t="s">
        <v>38</v>
      </c>
      <c r="C1139" s="6">
        <v>1131</v>
      </c>
      <c r="D1139" s="6">
        <v>109</v>
      </c>
      <c r="E1139" s="12">
        <v>32.9</v>
      </c>
      <c r="F1139" s="16">
        <f t="shared" si="230"/>
        <v>-0.88888888888888917</v>
      </c>
      <c r="G1139" s="16">
        <f t="shared" si="221"/>
        <v>9.1388888888888875</v>
      </c>
      <c r="H1139" s="16">
        <f t="shared" si="233"/>
        <v>-1591.1111111111115</v>
      </c>
      <c r="I1139">
        <f t="shared" si="222"/>
        <v>175.59900000000002</v>
      </c>
      <c r="J1139" s="25">
        <f t="shared" si="223"/>
        <v>35.858533001999149</v>
      </c>
      <c r="K1139" s="25">
        <f t="shared" si="224"/>
        <v>-1379.6535781091125</v>
      </c>
      <c r="L1139">
        <f t="shared" si="225"/>
        <v>-12608.500755497165</v>
      </c>
      <c r="M1139" s="26" t="str">
        <f t="shared" si="226"/>
        <v>0</v>
      </c>
      <c r="N1139" s="27">
        <f t="shared" si="227"/>
        <v>-12608.500755497165</v>
      </c>
      <c r="O1139" s="28">
        <f>O1138+M1139*(C1139-C1138)</f>
        <v>4859387.0020310236</v>
      </c>
      <c r="P1139" s="28">
        <f t="shared" si="231"/>
        <v>-2459963.8045246606</v>
      </c>
      <c r="Q1139" s="28">
        <f t="shared" si="232"/>
        <v>2459963.8045246606</v>
      </c>
      <c r="V1139">
        <f t="shared" si="228"/>
        <v>1967971.0436197284</v>
      </c>
      <c r="W1139">
        <f t="shared" si="229"/>
        <v>1721974.6631672624</v>
      </c>
    </row>
    <row r="1140" spans="2:23" x14ac:dyDescent="0.25">
      <c r="B1140" s="6" t="s">
        <v>38</v>
      </c>
      <c r="C1140" s="6">
        <v>1132</v>
      </c>
      <c r="D1140" s="6">
        <v>110</v>
      </c>
      <c r="E1140" s="12">
        <v>29.8</v>
      </c>
      <c r="F1140" s="16">
        <f t="shared" si="230"/>
        <v>-0.87499999999999956</v>
      </c>
      <c r="G1140" s="16">
        <f t="shared" si="221"/>
        <v>8.2777777777777786</v>
      </c>
      <c r="H1140" s="16">
        <f t="shared" si="233"/>
        <v>-1566.2499999999993</v>
      </c>
      <c r="I1140">
        <f t="shared" si="222"/>
        <v>175.59900000000002</v>
      </c>
      <c r="J1140" s="25">
        <f t="shared" si="223"/>
        <v>29.419362022796665</v>
      </c>
      <c r="K1140" s="25">
        <f t="shared" si="224"/>
        <v>-1361.2316379772028</v>
      </c>
      <c r="L1140">
        <f t="shared" si="225"/>
        <v>-11267.973003255736</v>
      </c>
      <c r="M1140" s="26" t="str">
        <f t="shared" si="226"/>
        <v>0</v>
      </c>
      <c r="N1140" s="27">
        <f t="shared" si="227"/>
        <v>-11267.973003255736</v>
      </c>
      <c r="O1140" s="28">
        <f>O1139+M1140*(C1140-C1139)</f>
        <v>4859387.0020310236</v>
      </c>
      <c r="P1140" s="28">
        <f t="shared" si="231"/>
        <v>-2471231.7775279162</v>
      </c>
      <c r="Q1140" s="28">
        <f t="shared" si="232"/>
        <v>2471231.7775279162</v>
      </c>
      <c r="V1140">
        <f t="shared" si="228"/>
        <v>1976985.4220223329</v>
      </c>
      <c r="W1140">
        <f t="shared" si="229"/>
        <v>1729862.2442695415</v>
      </c>
    </row>
    <row r="1141" spans="2:23" x14ac:dyDescent="0.25">
      <c r="B1141" s="6" t="s">
        <v>38</v>
      </c>
      <c r="C1141" s="6">
        <v>1133</v>
      </c>
      <c r="D1141" s="6">
        <v>111</v>
      </c>
      <c r="E1141" s="12">
        <v>26.6</v>
      </c>
      <c r="F1141" s="16">
        <f t="shared" si="230"/>
        <v>-0.94444444444444453</v>
      </c>
      <c r="G1141" s="16">
        <f t="shared" si="221"/>
        <v>7.3888888888888893</v>
      </c>
      <c r="H1141" s="16">
        <f t="shared" si="233"/>
        <v>-1690.5555555555557</v>
      </c>
      <c r="I1141">
        <f t="shared" si="222"/>
        <v>175.59900000000002</v>
      </c>
      <c r="J1141" s="25">
        <f t="shared" si="223"/>
        <v>23.440344796236662</v>
      </c>
      <c r="K1141" s="25">
        <f t="shared" si="224"/>
        <v>-1491.5162107593192</v>
      </c>
      <c r="L1141">
        <f t="shared" si="225"/>
        <v>-11020.647557277192</v>
      </c>
      <c r="M1141" s="26" t="str">
        <f t="shared" si="226"/>
        <v>0</v>
      </c>
      <c r="N1141" s="27">
        <f t="shared" si="227"/>
        <v>-11020.647557277192</v>
      </c>
      <c r="O1141" s="28">
        <f>O1140+M1141*(C1141-C1140)</f>
        <v>4859387.0020310236</v>
      </c>
      <c r="P1141" s="28">
        <f t="shared" si="231"/>
        <v>-2482252.4250851935</v>
      </c>
      <c r="Q1141" s="28">
        <f t="shared" si="232"/>
        <v>2482252.4250851935</v>
      </c>
      <c r="V1141">
        <f t="shared" si="228"/>
        <v>1985801.9400681548</v>
      </c>
      <c r="W1141">
        <f t="shared" si="229"/>
        <v>1737576.6975596356</v>
      </c>
    </row>
    <row r="1142" spans="2:23" x14ac:dyDescent="0.25">
      <c r="B1142" s="6" t="s">
        <v>38</v>
      </c>
      <c r="C1142" s="6">
        <v>1134</v>
      </c>
      <c r="D1142" s="6">
        <v>112</v>
      </c>
      <c r="E1142" s="12">
        <v>23</v>
      </c>
      <c r="F1142" s="16">
        <f t="shared" si="230"/>
        <v>-1.0000000000000004</v>
      </c>
      <c r="G1142" s="16">
        <f t="shared" si="221"/>
        <v>6.3888888888888884</v>
      </c>
      <c r="H1142" s="16">
        <f t="shared" si="233"/>
        <v>-1790.0000000000007</v>
      </c>
      <c r="I1142">
        <f t="shared" si="222"/>
        <v>175.59900000000002</v>
      </c>
      <c r="J1142" s="25">
        <f t="shared" si="223"/>
        <v>17.524934135916663</v>
      </c>
      <c r="K1142" s="25">
        <f t="shared" si="224"/>
        <v>-1596.876065864084</v>
      </c>
      <c r="L1142">
        <f t="shared" si="225"/>
        <v>-10202.263754131647</v>
      </c>
      <c r="M1142" s="26" t="str">
        <f t="shared" si="226"/>
        <v>0</v>
      </c>
      <c r="N1142" s="27">
        <f t="shared" si="227"/>
        <v>-10202.263754131647</v>
      </c>
      <c r="O1142" s="28">
        <f>O1141+M1142*(C1142-C1141)</f>
        <v>4859387.0020310236</v>
      </c>
      <c r="P1142" s="28">
        <f t="shared" si="231"/>
        <v>-2492454.6888393252</v>
      </c>
      <c r="Q1142" s="28">
        <f t="shared" si="232"/>
        <v>2492454.6888393252</v>
      </c>
      <c r="V1142">
        <f t="shared" si="228"/>
        <v>1993963.7510714601</v>
      </c>
      <c r="W1142">
        <f t="shared" si="229"/>
        <v>1744718.2821875275</v>
      </c>
    </row>
    <row r="1143" spans="2:23" x14ac:dyDescent="0.25">
      <c r="B1143" s="6" t="s">
        <v>38</v>
      </c>
      <c r="C1143" s="6">
        <v>1135</v>
      </c>
      <c r="D1143" s="6">
        <v>113</v>
      </c>
      <c r="E1143" s="12">
        <v>19.399999999999999</v>
      </c>
      <c r="F1143" s="16">
        <f t="shared" si="230"/>
        <v>-0.93055555555555547</v>
      </c>
      <c r="G1143" s="16">
        <f t="shared" si="221"/>
        <v>5.3888888888888884</v>
      </c>
      <c r="H1143" s="16">
        <f t="shared" si="233"/>
        <v>-1665.6944444444443</v>
      </c>
      <c r="I1143">
        <f t="shared" si="222"/>
        <v>175.59900000000002</v>
      </c>
      <c r="J1143" s="25">
        <f t="shared" si="223"/>
        <v>12.468212119836663</v>
      </c>
      <c r="K1143" s="25">
        <f t="shared" si="224"/>
        <v>-1477.6272323246078</v>
      </c>
      <c r="L1143">
        <f t="shared" si="225"/>
        <v>-7962.7689741937193</v>
      </c>
      <c r="M1143" s="26" t="str">
        <f t="shared" si="226"/>
        <v>0</v>
      </c>
      <c r="N1143" s="27">
        <f t="shared" si="227"/>
        <v>-7962.7689741937193</v>
      </c>
      <c r="O1143" s="28">
        <f>O1142+M1143*(C1143-C1142)</f>
        <v>4859387.0020310236</v>
      </c>
      <c r="P1143" s="28">
        <f t="shared" si="231"/>
        <v>-2500417.4578135191</v>
      </c>
      <c r="Q1143" s="28">
        <f t="shared" si="232"/>
        <v>2500417.4578135191</v>
      </c>
      <c r="V1143">
        <f t="shared" si="228"/>
        <v>2000333.9662508152</v>
      </c>
      <c r="W1143">
        <f t="shared" si="229"/>
        <v>1750292.2204694634</v>
      </c>
    </row>
    <row r="1144" spans="2:23" x14ac:dyDescent="0.25">
      <c r="B1144" s="6" t="s">
        <v>38</v>
      </c>
      <c r="C1144" s="6">
        <v>1136</v>
      </c>
      <c r="D1144" s="6">
        <v>114</v>
      </c>
      <c r="E1144" s="12">
        <v>16.3</v>
      </c>
      <c r="F1144" s="16">
        <f t="shared" si="230"/>
        <v>-0.66666666666666652</v>
      </c>
      <c r="G1144" s="16">
        <f t="shared" si="221"/>
        <v>4.5277777777777777</v>
      </c>
      <c r="H1144" s="16">
        <f t="shared" si="233"/>
        <v>-1193.333333333333</v>
      </c>
      <c r="I1144">
        <f t="shared" si="222"/>
        <v>175.59900000000002</v>
      </c>
      <c r="J1144" s="25">
        <f t="shared" si="223"/>
        <v>8.8018898876591649</v>
      </c>
      <c r="K1144" s="25">
        <f t="shared" si="224"/>
        <v>-1008.9324434456738</v>
      </c>
      <c r="L1144">
        <f t="shared" si="225"/>
        <v>-4568.2218967123563</v>
      </c>
      <c r="M1144" s="26" t="str">
        <f t="shared" si="226"/>
        <v>0</v>
      </c>
      <c r="N1144" s="27">
        <f t="shared" si="227"/>
        <v>-4568.2218967123563</v>
      </c>
      <c r="O1144" s="28">
        <f>O1143+M1144*(C1144-C1143)</f>
        <v>4859387.0020310236</v>
      </c>
      <c r="P1144" s="28">
        <f t="shared" si="231"/>
        <v>-2504985.6797102313</v>
      </c>
      <c r="Q1144" s="28">
        <f t="shared" si="232"/>
        <v>2504985.6797102313</v>
      </c>
      <c r="V1144">
        <f t="shared" si="228"/>
        <v>2003988.543768185</v>
      </c>
      <c r="W1144">
        <f t="shared" si="229"/>
        <v>1753489.9757971619</v>
      </c>
    </row>
    <row r="1145" spans="2:23" x14ac:dyDescent="0.25">
      <c r="B1145" s="6" t="s">
        <v>38</v>
      </c>
      <c r="C1145" s="6">
        <v>1137</v>
      </c>
      <c r="D1145" s="6">
        <v>115</v>
      </c>
      <c r="E1145" s="12">
        <v>14.6</v>
      </c>
      <c r="F1145" s="16">
        <f t="shared" si="230"/>
        <v>-0.29166666666666685</v>
      </c>
      <c r="G1145" s="16">
        <f t="shared" si="221"/>
        <v>4.0555555555555554</v>
      </c>
      <c r="H1145" s="16">
        <f t="shared" si="233"/>
        <v>-522.08333333333371</v>
      </c>
      <c r="I1145">
        <f t="shared" si="222"/>
        <v>175.59900000000002</v>
      </c>
      <c r="J1145" s="25">
        <f t="shared" si="223"/>
        <v>7.0616539894366639</v>
      </c>
      <c r="K1145" s="25">
        <f t="shared" si="224"/>
        <v>-339.42267934389702</v>
      </c>
      <c r="L1145">
        <f t="shared" si="225"/>
        <v>-1376.5475328946934</v>
      </c>
      <c r="M1145" s="26" t="str">
        <f t="shared" si="226"/>
        <v>0</v>
      </c>
      <c r="N1145" s="27">
        <f t="shared" si="227"/>
        <v>-1376.5475328946934</v>
      </c>
      <c r="O1145" s="28">
        <f>O1144+M1145*(C1145-C1144)</f>
        <v>4859387.0020310236</v>
      </c>
      <c r="P1145" s="28">
        <f t="shared" si="231"/>
        <v>-2506362.2272431259</v>
      </c>
      <c r="Q1145" s="28">
        <f t="shared" si="232"/>
        <v>2506362.2272431259</v>
      </c>
      <c r="V1145">
        <f t="shared" si="228"/>
        <v>2005089.7817945008</v>
      </c>
      <c r="W1145">
        <f t="shared" si="229"/>
        <v>1754453.5590701881</v>
      </c>
    </row>
    <row r="1146" spans="2:23" x14ac:dyDescent="0.25">
      <c r="B1146" s="6" t="s">
        <v>38</v>
      </c>
      <c r="C1146" s="6">
        <v>1138</v>
      </c>
      <c r="D1146" s="6">
        <v>116</v>
      </c>
      <c r="E1146" s="12">
        <v>14.2</v>
      </c>
      <c r="F1146" s="16">
        <f t="shared" si="230"/>
        <v>-4.1666666666666519E-2</v>
      </c>
      <c r="G1146" s="16">
        <f t="shared" si="221"/>
        <v>3.9444444444444442</v>
      </c>
      <c r="H1146" s="16">
        <f t="shared" si="233"/>
        <v>-74.583333333333073</v>
      </c>
      <c r="I1146">
        <f t="shared" si="222"/>
        <v>175.59900000000002</v>
      </c>
      <c r="J1146" s="25">
        <f t="shared" si="223"/>
        <v>6.6800145919966649</v>
      </c>
      <c r="K1146" s="25">
        <f t="shared" si="224"/>
        <v>107.69568125866361</v>
      </c>
      <c r="L1146">
        <f t="shared" si="225"/>
        <v>424.79963163139536</v>
      </c>
      <c r="M1146" s="26">
        <f t="shared" si="226"/>
        <v>424.79963163139536</v>
      </c>
      <c r="N1146" s="27" t="str">
        <f t="shared" si="227"/>
        <v>0</v>
      </c>
      <c r="O1146" s="28">
        <f>O1145+M1146*(C1146-C1145)</f>
        <v>4859811.8016626546</v>
      </c>
      <c r="P1146" s="28">
        <f t="shared" si="231"/>
        <v>-2506362.2272431259</v>
      </c>
      <c r="Q1146" s="28">
        <f t="shared" si="232"/>
        <v>2506362.2272431259</v>
      </c>
      <c r="V1146">
        <f t="shared" si="228"/>
        <v>2005089.7817945008</v>
      </c>
      <c r="W1146">
        <f t="shared" si="229"/>
        <v>1754453.5590701881</v>
      </c>
    </row>
    <row r="1147" spans="2:23" x14ac:dyDescent="0.25">
      <c r="B1147" s="6" t="s">
        <v>38</v>
      </c>
      <c r="C1147" s="6">
        <v>1139</v>
      </c>
      <c r="D1147" s="6">
        <v>117</v>
      </c>
      <c r="E1147" s="12">
        <v>14.3</v>
      </c>
      <c r="F1147" s="16">
        <f t="shared" si="230"/>
        <v>5.5555555555555601E-2</v>
      </c>
      <c r="G1147" s="16">
        <f t="shared" si="221"/>
        <v>3.9722222222222223</v>
      </c>
      <c r="H1147" s="16">
        <f t="shared" si="233"/>
        <v>99.444444444444528</v>
      </c>
      <c r="I1147">
        <f t="shared" si="222"/>
        <v>175.59900000000002</v>
      </c>
      <c r="J1147" s="25">
        <f t="shared" si="223"/>
        <v>6.7744305887591656</v>
      </c>
      <c r="K1147" s="25">
        <f t="shared" si="224"/>
        <v>281.81787503320373</v>
      </c>
      <c r="L1147">
        <f t="shared" si="225"/>
        <v>1119.4432258263371</v>
      </c>
      <c r="M1147" s="26">
        <f t="shared" si="226"/>
        <v>1119.4432258263371</v>
      </c>
      <c r="N1147" s="27" t="str">
        <f t="shared" si="227"/>
        <v>0</v>
      </c>
      <c r="O1147" s="28">
        <f>O1146+M1147*(C1147-C1146)</f>
        <v>4860931.2448884808</v>
      </c>
      <c r="P1147" s="28">
        <f t="shared" si="231"/>
        <v>-2506362.2272431259</v>
      </c>
      <c r="Q1147" s="28">
        <f t="shared" si="232"/>
        <v>2506362.2272431259</v>
      </c>
      <c r="V1147">
        <f t="shared" si="228"/>
        <v>2005089.7817945008</v>
      </c>
      <c r="W1147">
        <f t="shared" si="229"/>
        <v>1754453.5590701881</v>
      </c>
    </row>
    <row r="1148" spans="2:23" x14ac:dyDescent="0.25">
      <c r="B1148" s="6" t="s">
        <v>38</v>
      </c>
      <c r="C1148" s="6">
        <v>1140</v>
      </c>
      <c r="D1148" s="6">
        <v>118</v>
      </c>
      <c r="E1148" s="12">
        <v>14.6</v>
      </c>
      <c r="F1148" s="16">
        <f t="shared" si="230"/>
        <v>0.11111111111111097</v>
      </c>
      <c r="G1148" s="16">
        <f t="shared" si="221"/>
        <v>4.0555555555555554</v>
      </c>
      <c r="H1148" s="16">
        <f t="shared" si="233"/>
        <v>198.88888888888863</v>
      </c>
      <c r="I1148">
        <f t="shared" si="222"/>
        <v>175.59900000000002</v>
      </c>
      <c r="J1148" s="25">
        <f t="shared" si="223"/>
        <v>7.0616539894366639</v>
      </c>
      <c r="K1148" s="25">
        <f t="shared" si="224"/>
        <v>381.54954287832527</v>
      </c>
      <c r="L1148">
        <f t="shared" si="225"/>
        <v>1547.3953683398747</v>
      </c>
      <c r="M1148" s="26">
        <f t="shared" si="226"/>
        <v>1547.3953683398747</v>
      </c>
      <c r="N1148" s="27" t="str">
        <f t="shared" si="227"/>
        <v>0</v>
      </c>
      <c r="O1148" s="28">
        <f>O1147+M1148*(C1148-C1147)</f>
        <v>4862478.6402568202</v>
      </c>
      <c r="P1148" s="28">
        <f t="shared" si="231"/>
        <v>-2506362.2272431259</v>
      </c>
      <c r="Q1148" s="28">
        <f t="shared" si="232"/>
        <v>2506362.2272431259</v>
      </c>
      <c r="V1148">
        <f t="shared" si="228"/>
        <v>2005089.7817945008</v>
      </c>
      <c r="W1148">
        <f t="shared" si="229"/>
        <v>1754453.5590701881</v>
      </c>
    </row>
    <row r="1149" spans="2:23" x14ac:dyDescent="0.25">
      <c r="B1149" s="6" t="s">
        <v>38</v>
      </c>
      <c r="C1149" s="6">
        <v>1141</v>
      </c>
      <c r="D1149" s="6">
        <v>119</v>
      </c>
      <c r="E1149" s="12">
        <v>15.1</v>
      </c>
      <c r="F1149" s="16">
        <f t="shared" si="230"/>
        <v>0.24999999999999983</v>
      </c>
      <c r="G1149" s="16">
        <f t="shared" si="221"/>
        <v>4.1944444444444446</v>
      </c>
      <c r="H1149" s="16">
        <f t="shared" si="233"/>
        <v>447.49999999999972</v>
      </c>
      <c r="I1149">
        <f t="shared" si="222"/>
        <v>175.59900000000002</v>
      </c>
      <c r="J1149" s="25">
        <f t="shared" si="223"/>
        <v>7.5536110251991664</v>
      </c>
      <c r="K1149" s="25">
        <f t="shared" si="224"/>
        <v>630.65261102519889</v>
      </c>
      <c r="L1149">
        <f t="shared" si="225"/>
        <v>2645.2373406890288</v>
      </c>
      <c r="M1149" s="26">
        <f t="shared" si="226"/>
        <v>2645.2373406890288</v>
      </c>
      <c r="N1149" s="27" t="str">
        <f t="shared" si="227"/>
        <v>0</v>
      </c>
      <c r="O1149" s="28">
        <f>O1148+M1149*(C1149-C1148)</f>
        <v>4865123.877597509</v>
      </c>
      <c r="P1149" s="28">
        <f t="shared" si="231"/>
        <v>-2506362.2272431259</v>
      </c>
      <c r="Q1149" s="28">
        <f t="shared" si="232"/>
        <v>2506362.2272431259</v>
      </c>
      <c r="V1149">
        <f t="shared" si="228"/>
        <v>2005089.7817945008</v>
      </c>
      <c r="W1149">
        <f t="shared" si="229"/>
        <v>1754453.5590701881</v>
      </c>
    </row>
    <row r="1150" spans="2:23" x14ac:dyDescent="0.25">
      <c r="B1150" s="6" t="s">
        <v>38</v>
      </c>
      <c r="C1150" s="6">
        <v>1142</v>
      </c>
      <c r="D1150" s="6">
        <v>120</v>
      </c>
      <c r="E1150" s="12">
        <v>16.399999999999999</v>
      </c>
      <c r="F1150" s="16">
        <f t="shared" si="230"/>
        <v>0.5555555555555558</v>
      </c>
      <c r="G1150" s="16">
        <f t="shared" si="221"/>
        <v>4.5555555555555554</v>
      </c>
      <c r="H1150" s="16">
        <f t="shared" si="233"/>
        <v>994.44444444444491</v>
      </c>
      <c r="I1150">
        <f t="shared" si="222"/>
        <v>175.59900000000002</v>
      </c>
      <c r="J1150" s="25">
        <f t="shared" si="223"/>
        <v>8.910219820786665</v>
      </c>
      <c r="K1150" s="25">
        <f t="shared" si="224"/>
        <v>1178.9536642652315</v>
      </c>
      <c r="L1150">
        <f t="shared" si="225"/>
        <v>5370.7889149860548</v>
      </c>
      <c r="M1150" s="26">
        <f t="shared" si="226"/>
        <v>5370.7889149860548</v>
      </c>
      <c r="N1150" s="27" t="str">
        <f t="shared" si="227"/>
        <v>0</v>
      </c>
      <c r="O1150" s="28">
        <f>O1149+M1150*(C1150-C1149)</f>
        <v>4870494.6665124949</v>
      </c>
      <c r="P1150" s="28">
        <f t="shared" si="231"/>
        <v>-2506362.2272431259</v>
      </c>
      <c r="Q1150" s="28">
        <f t="shared" si="232"/>
        <v>2506362.2272431259</v>
      </c>
      <c r="V1150">
        <f t="shared" si="228"/>
        <v>2005089.7817945008</v>
      </c>
      <c r="W1150">
        <f t="shared" si="229"/>
        <v>1754453.5590701881</v>
      </c>
    </row>
    <row r="1151" spans="2:23" x14ac:dyDescent="0.25">
      <c r="B1151" s="6" t="s">
        <v>38</v>
      </c>
      <c r="C1151" s="6">
        <v>1143</v>
      </c>
      <c r="D1151" s="6">
        <v>121</v>
      </c>
      <c r="E1151" s="12">
        <v>19.100000000000001</v>
      </c>
      <c r="F1151" s="16">
        <f t="shared" si="230"/>
        <v>0.84722222222222243</v>
      </c>
      <c r="G1151" s="16">
        <f t="shared" si="221"/>
        <v>5.3055555555555562</v>
      </c>
      <c r="H1151" s="16">
        <f t="shared" si="233"/>
        <v>1516.5277777777781</v>
      </c>
      <c r="I1151">
        <f t="shared" si="222"/>
        <v>175.59900000000002</v>
      </c>
      <c r="J1151" s="25">
        <f t="shared" si="223"/>
        <v>12.085578869799168</v>
      </c>
      <c r="K1151" s="25">
        <f t="shared" si="224"/>
        <v>1704.2123566475771</v>
      </c>
      <c r="L1151">
        <f t="shared" si="225"/>
        <v>9041.79333665798</v>
      </c>
      <c r="M1151" s="26">
        <f t="shared" si="226"/>
        <v>9041.79333665798</v>
      </c>
      <c r="N1151" s="27" t="str">
        <f t="shared" si="227"/>
        <v>0</v>
      </c>
      <c r="O1151" s="28">
        <f>O1150+M1151*(C1151-C1150)</f>
        <v>4879536.4598491527</v>
      </c>
      <c r="P1151" s="28">
        <f t="shared" si="231"/>
        <v>-2506362.2272431259</v>
      </c>
      <c r="Q1151" s="28">
        <f t="shared" si="232"/>
        <v>2506362.2272431259</v>
      </c>
      <c r="V1151">
        <f t="shared" si="228"/>
        <v>2005089.7817945008</v>
      </c>
      <c r="W1151">
        <f t="shared" si="229"/>
        <v>1754453.5590701881</v>
      </c>
    </row>
    <row r="1152" spans="2:23" x14ac:dyDescent="0.25">
      <c r="B1152" s="6" t="s">
        <v>38</v>
      </c>
      <c r="C1152" s="6">
        <v>1144</v>
      </c>
      <c r="D1152" s="6">
        <v>122</v>
      </c>
      <c r="E1152" s="12">
        <v>22.5</v>
      </c>
      <c r="F1152" s="16">
        <f t="shared" si="230"/>
        <v>0.73611111111111072</v>
      </c>
      <c r="G1152" s="16">
        <f t="shared" si="221"/>
        <v>6.25</v>
      </c>
      <c r="H1152" s="16">
        <f t="shared" si="233"/>
        <v>1317.6388888888882</v>
      </c>
      <c r="I1152">
        <f t="shared" si="222"/>
        <v>175.59900000000002</v>
      </c>
      <c r="J1152" s="25">
        <f t="shared" si="223"/>
        <v>16.771262582812497</v>
      </c>
      <c r="K1152" s="25">
        <f t="shared" si="224"/>
        <v>1510.0091514717008</v>
      </c>
      <c r="L1152">
        <f t="shared" si="225"/>
        <v>9437.5571966981297</v>
      </c>
      <c r="M1152" s="26">
        <f t="shared" si="226"/>
        <v>9437.5571966981297</v>
      </c>
      <c r="N1152" s="27" t="str">
        <f t="shared" si="227"/>
        <v>0</v>
      </c>
      <c r="O1152" s="28">
        <f>O1151+M1152*(C1152-C1151)</f>
        <v>4888974.0170458509</v>
      </c>
      <c r="P1152" s="28">
        <f t="shared" si="231"/>
        <v>-2506362.2272431259</v>
      </c>
      <c r="Q1152" s="28">
        <f t="shared" si="232"/>
        <v>2506362.2272431259</v>
      </c>
      <c r="V1152">
        <f t="shared" si="228"/>
        <v>2005089.7817945008</v>
      </c>
      <c r="W1152">
        <f t="shared" si="229"/>
        <v>1754453.5590701881</v>
      </c>
    </row>
    <row r="1153" spans="2:23" x14ac:dyDescent="0.25">
      <c r="B1153" s="6" t="s">
        <v>38</v>
      </c>
      <c r="C1153" s="6">
        <v>1145</v>
      </c>
      <c r="D1153" s="6">
        <v>123</v>
      </c>
      <c r="E1153" s="12">
        <v>24.4</v>
      </c>
      <c r="F1153" s="16">
        <f t="shared" si="230"/>
        <v>0.31944444444444453</v>
      </c>
      <c r="G1153" s="16">
        <f t="shared" si="221"/>
        <v>6.7777777777777768</v>
      </c>
      <c r="H1153" s="16">
        <f t="shared" si="233"/>
        <v>571.80555555555566</v>
      </c>
      <c r="I1153">
        <f t="shared" si="222"/>
        <v>175.59900000000002</v>
      </c>
      <c r="J1153" s="25">
        <f t="shared" si="223"/>
        <v>19.723336081586655</v>
      </c>
      <c r="K1153" s="25">
        <f t="shared" si="224"/>
        <v>767.1278916371424</v>
      </c>
      <c r="L1153">
        <f t="shared" si="225"/>
        <v>5199.4223766517425</v>
      </c>
      <c r="M1153" s="26">
        <f t="shared" si="226"/>
        <v>5199.4223766517425</v>
      </c>
      <c r="N1153" s="27" t="str">
        <f t="shared" si="227"/>
        <v>0</v>
      </c>
      <c r="O1153" s="28">
        <f>O1152+M1153*(C1153-C1152)</f>
        <v>4894173.4394225022</v>
      </c>
      <c r="P1153" s="28">
        <f t="shared" si="231"/>
        <v>-2506362.2272431259</v>
      </c>
      <c r="Q1153" s="28">
        <f t="shared" si="232"/>
        <v>2506362.2272431259</v>
      </c>
      <c r="V1153">
        <f t="shared" si="228"/>
        <v>2005089.7817945008</v>
      </c>
      <c r="W1153">
        <f t="shared" si="229"/>
        <v>1754453.5590701881</v>
      </c>
    </row>
    <row r="1154" spans="2:23" x14ac:dyDescent="0.25">
      <c r="B1154" s="6" t="s">
        <v>38</v>
      </c>
      <c r="C1154" s="6">
        <v>1146</v>
      </c>
      <c r="D1154" s="6">
        <v>124</v>
      </c>
      <c r="E1154" s="12">
        <v>24.8</v>
      </c>
      <c r="F1154" s="16">
        <f t="shared" si="230"/>
        <v>-0.23611111111111099</v>
      </c>
      <c r="G1154" s="16">
        <f t="shared" si="221"/>
        <v>6.8888888888888893</v>
      </c>
      <c r="H1154" s="16">
        <f t="shared" si="233"/>
        <v>-422.63888888888869</v>
      </c>
      <c r="I1154">
        <f t="shared" si="222"/>
        <v>175.59900000000002</v>
      </c>
      <c r="J1154" s="25">
        <f t="shared" si="223"/>
        <v>20.375303385546665</v>
      </c>
      <c r="K1154" s="25">
        <f t="shared" si="224"/>
        <v>-226.66458550334201</v>
      </c>
      <c r="L1154">
        <f t="shared" si="225"/>
        <v>-1561.4671445785784</v>
      </c>
      <c r="M1154" s="26" t="str">
        <f t="shared" si="226"/>
        <v>0</v>
      </c>
      <c r="N1154" s="27">
        <f t="shared" si="227"/>
        <v>-1561.4671445785784</v>
      </c>
      <c r="O1154" s="28">
        <f>O1153+M1154*(C1154-C1153)</f>
        <v>4894173.4394225022</v>
      </c>
      <c r="P1154" s="28">
        <f t="shared" si="231"/>
        <v>-2507923.6943877046</v>
      </c>
      <c r="Q1154" s="28">
        <f t="shared" si="232"/>
        <v>2507923.6943877046</v>
      </c>
      <c r="V1154">
        <f t="shared" si="228"/>
        <v>2006338.9555101637</v>
      </c>
      <c r="W1154">
        <f t="shared" si="229"/>
        <v>1755546.5860713932</v>
      </c>
    </row>
    <row r="1155" spans="2:23" x14ac:dyDescent="0.25">
      <c r="B1155" s="6" t="s">
        <v>38</v>
      </c>
      <c r="C1155" s="6">
        <v>1147</v>
      </c>
      <c r="D1155" s="6">
        <v>125</v>
      </c>
      <c r="E1155" s="12">
        <v>22.7</v>
      </c>
      <c r="F1155" s="16">
        <f t="shared" si="230"/>
        <v>-1.0277777777777781</v>
      </c>
      <c r="G1155" s="16">
        <f t="shared" si="221"/>
        <v>6.3055555555555554</v>
      </c>
      <c r="H1155" s="16">
        <f t="shared" si="233"/>
        <v>-1839.7222222222229</v>
      </c>
      <c r="I1155">
        <f t="shared" si="222"/>
        <v>175.59900000000002</v>
      </c>
      <c r="J1155" s="25">
        <f t="shared" si="223"/>
        <v>17.070743498859162</v>
      </c>
      <c r="K1155" s="25">
        <f t="shared" si="224"/>
        <v>-1647.0524787233637</v>
      </c>
      <c r="L1155">
        <f t="shared" si="225"/>
        <v>-10385.580907505655</v>
      </c>
      <c r="M1155" s="26" t="str">
        <f t="shared" si="226"/>
        <v>0</v>
      </c>
      <c r="N1155" s="27">
        <f t="shared" si="227"/>
        <v>-10385.580907505655</v>
      </c>
      <c r="O1155" s="28">
        <f>O1154+M1155*(C1155-C1154)</f>
        <v>4894173.4394225022</v>
      </c>
      <c r="P1155" s="28">
        <f t="shared" si="231"/>
        <v>-2518309.2752952101</v>
      </c>
      <c r="Q1155" s="28">
        <f t="shared" si="232"/>
        <v>2518309.2752952101</v>
      </c>
      <c r="V1155">
        <f t="shared" si="228"/>
        <v>2014647.420236168</v>
      </c>
      <c r="W1155">
        <f t="shared" si="229"/>
        <v>1762816.4927066471</v>
      </c>
    </row>
    <row r="1156" spans="2:23" x14ac:dyDescent="0.25">
      <c r="B1156" s="6" t="s">
        <v>38</v>
      </c>
      <c r="C1156" s="6">
        <v>1148</v>
      </c>
      <c r="D1156" s="6">
        <v>126</v>
      </c>
      <c r="E1156" s="12">
        <v>17.399999999999999</v>
      </c>
      <c r="F1156" s="16">
        <f t="shared" si="230"/>
        <v>-1.2361111111111109</v>
      </c>
      <c r="G1156" s="16">
        <f t="shared" si="221"/>
        <v>4.833333333333333</v>
      </c>
      <c r="H1156" s="16">
        <f t="shared" si="233"/>
        <v>-2212.6388888888887</v>
      </c>
      <c r="I1156">
        <f t="shared" si="222"/>
        <v>175.59900000000002</v>
      </c>
      <c r="J1156" s="25">
        <f t="shared" si="223"/>
        <v>10.029960413969995</v>
      </c>
      <c r="K1156" s="25">
        <f t="shared" si="224"/>
        <v>-2027.0099284749188</v>
      </c>
      <c r="L1156">
        <f t="shared" si="225"/>
        <v>-9797.2146542954397</v>
      </c>
      <c r="M1156" s="26" t="str">
        <f t="shared" si="226"/>
        <v>0</v>
      </c>
      <c r="N1156" s="27">
        <f t="shared" si="227"/>
        <v>-9797.2146542954397</v>
      </c>
      <c r="O1156" s="28">
        <f>O1155+M1156*(C1156-C1155)</f>
        <v>4894173.4394225022</v>
      </c>
      <c r="P1156" s="28">
        <f t="shared" si="231"/>
        <v>-2528106.4899495053</v>
      </c>
      <c r="Q1156" s="28">
        <f t="shared" si="232"/>
        <v>2528106.4899495053</v>
      </c>
      <c r="V1156">
        <f t="shared" si="228"/>
        <v>2022485.1919596042</v>
      </c>
      <c r="W1156">
        <f t="shared" si="229"/>
        <v>1769674.5429646536</v>
      </c>
    </row>
    <row r="1157" spans="2:23" x14ac:dyDescent="0.25">
      <c r="B1157" s="6" t="s">
        <v>38</v>
      </c>
      <c r="C1157" s="6">
        <v>1149</v>
      </c>
      <c r="D1157" s="6">
        <v>127</v>
      </c>
      <c r="E1157" s="12">
        <v>13.8</v>
      </c>
      <c r="F1157" s="16">
        <f t="shared" si="230"/>
        <v>-0.74999999999999978</v>
      </c>
      <c r="G1157" s="16">
        <f t="shared" si="221"/>
        <v>3.8333333333333335</v>
      </c>
      <c r="H1157" s="16">
        <f t="shared" si="233"/>
        <v>-1342.4999999999995</v>
      </c>
      <c r="I1157">
        <f t="shared" si="222"/>
        <v>175.59900000000002</v>
      </c>
      <c r="J1157" s="25">
        <f t="shared" si="223"/>
        <v>6.3089762889299994</v>
      </c>
      <c r="K1157" s="25">
        <f t="shared" si="224"/>
        <v>-1160.5920237110697</v>
      </c>
      <c r="L1157">
        <f t="shared" si="225"/>
        <v>-4448.9360908924336</v>
      </c>
      <c r="M1157" s="26" t="str">
        <f t="shared" si="226"/>
        <v>0</v>
      </c>
      <c r="N1157" s="27">
        <f t="shared" si="227"/>
        <v>-4448.9360908924336</v>
      </c>
      <c r="O1157" s="28">
        <f>O1156+M1157*(C1157-C1156)</f>
        <v>4894173.4394225022</v>
      </c>
      <c r="P1157" s="28">
        <f t="shared" si="231"/>
        <v>-2532555.426040398</v>
      </c>
      <c r="Q1157" s="28">
        <f t="shared" si="232"/>
        <v>2532555.426040398</v>
      </c>
      <c r="V1157">
        <f t="shared" si="228"/>
        <v>2026044.3408323184</v>
      </c>
      <c r="W1157">
        <f t="shared" si="229"/>
        <v>1772788.7982282788</v>
      </c>
    </row>
    <row r="1158" spans="2:23" x14ac:dyDescent="0.25">
      <c r="B1158" s="6" t="s">
        <v>38</v>
      </c>
      <c r="C1158" s="6">
        <v>1150</v>
      </c>
      <c r="D1158" s="6">
        <v>128</v>
      </c>
      <c r="E1158" s="12">
        <v>12</v>
      </c>
      <c r="F1158" s="16">
        <f t="shared" si="230"/>
        <v>-0.25000000000000011</v>
      </c>
      <c r="G1158" s="16">
        <f t="shared" si="221"/>
        <v>3.333333333333333</v>
      </c>
      <c r="H1158" s="16">
        <f t="shared" si="233"/>
        <v>-447.50000000000017</v>
      </c>
      <c r="I1158">
        <f t="shared" si="222"/>
        <v>175.59900000000002</v>
      </c>
      <c r="J1158" s="25">
        <f t="shared" si="223"/>
        <v>4.7704924679999978</v>
      </c>
      <c r="K1158" s="25">
        <f t="shared" si="224"/>
        <v>-267.13050753200019</v>
      </c>
      <c r="L1158">
        <f t="shared" si="225"/>
        <v>-890.43502510666724</v>
      </c>
      <c r="M1158" s="26" t="str">
        <f t="shared" si="226"/>
        <v>0</v>
      </c>
      <c r="N1158" s="27">
        <f t="shared" si="227"/>
        <v>-890.43502510666724</v>
      </c>
      <c r="O1158" s="28">
        <f>O1157+M1158*(C1158-C1157)</f>
        <v>4894173.4394225022</v>
      </c>
      <c r="P1158" s="28">
        <f t="shared" si="231"/>
        <v>-2533445.8610655046</v>
      </c>
      <c r="Q1158" s="28">
        <f t="shared" si="232"/>
        <v>2533445.8610655046</v>
      </c>
      <c r="V1158">
        <f t="shared" si="228"/>
        <v>2026756.6888524038</v>
      </c>
      <c r="W1158">
        <f t="shared" si="229"/>
        <v>1773412.1027458534</v>
      </c>
    </row>
    <row r="1159" spans="2:23" x14ac:dyDescent="0.25">
      <c r="B1159" s="6" t="s">
        <v>38</v>
      </c>
      <c r="C1159" s="6">
        <v>1151</v>
      </c>
      <c r="D1159" s="6">
        <v>129</v>
      </c>
      <c r="E1159" s="12">
        <v>12</v>
      </c>
      <c r="F1159" s="16">
        <f t="shared" si="230"/>
        <v>0</v>
      </c>
      <c r="G1159" s="16">
        <f t="shared" si="221"/>
        <v>3.333333333333333</v>
      </c>
      <c r="H1159" s="16">
        <f t="shared" si="233"/>
        <v>0</v>
      </c>
      <c r="I1159">
        <f t="shared" si="222"/>
        <v>175.59900000000002</v>
      </c>
      <c r="J1159" s="25">
        <f t="shared" si="223"/>
        <v>4.7704924679999978</v>
      </c>
      <c r="K1159" s="25">
        <f t="shared" si="224"/>
        <v>180.369492468</v>
      </c>
      <c r="L1159">
        <f t="shared" si="225"/>
        <v>601.23164155999996</v>
      </c>
      <c r="M1159" s="26">
        <f t="shared" si="226"/>
        <v>601.23164155999996</v>
      </c>
      <c r="N1159" s="27" t="str">
        <f t="shared" si="227"/>
        <v>0</v>
      </c>
      <c r="O1159" s="28">
        <f>O1158+M1159*(C1159-C1158)</f>
        <v>4894774.671064062</v>
      </c>
      <c r="P1159" s="28">
        <f t="shared" si="231"/>
        <v>-2533445.8610655046</v>
      </c>
      <c r="Q1159" s="28">
        <f t="shared" si="232"/>
        <v>2533445.8610655046</v>
      </c>
      <c r="V1159">
        <f t="shared" si="228"/>
        <v>2026756.6888524038</v>
      </c>
      <c r="W1159">
        <f t="shared" si="229"/>
        <v>1773412.1027458534</v>
      </c>
    </row>
    <row r="1160" spans="2:23" x14ac:dyDescent="0.25">
      <c r="B1160" s="6" t="s">
        <v>38</v>
      </c>
      <c r="C1160" s="6">
        <v>1152</v>
      </c>
      <c r="D1160" s="6">
        <v>130</v>
      </c>
      <c r="E1160" s="12">
        <v>12</v>
      </c>
      <c r="F1160" s="16">
        <f t="shared" si="230"/>
        <v>0.26388888888888895</v>
      </c>
      <c r="G1160" s="16">
        <f t="shared" si="221"/>
        <v>3.333333333333333</v>
      </c>
      <c r="H1160" s="16">
        <f t="shared" si="233"/>
        <v>472.3611111111112</v>
      </c>
      <c r="I1160">
        <f t="shared" si="222"/>
        <v>175.59900000000002</v>
      </c>
      <c r="J1160" s="25">
        <f t="shared" si="223"/>
        <v>4.7704924679999978</v>
      </c>
      <c r="K1160" s="25">
        <f t="shared" si="224"/>
        <v>652.73060357911129</v>
      </c>
      <c r="L1160">
        <f t="shared" si="225"/>
        <v>2175.7686785970373</v>
      </c>
      <c r="M1160" s="26">
        <f t="shared" si="226"/>
        <v>2175.7686785970373</v>
      </c>
      <c r="N1160" s="27" t="str">
        <f t="shared" si="227"/>
        <v>0</v>
      </c>
      <c r="O1160" s="28">
        <f>O1159+M1160*(C1160-C1159)</f>
        <v>4896950.4397426592</v>
      </c>
      <c r="P1160" s="28">
        <f t="shared" si="231"/>
        <v>-2533445.8610655046</v>
      </c>
      <c r="Q1160" s="28">
        <f t="shared" si="232"/>
        <v>2533445.8610655046</v>
      </c>
      <c r="V1160">
        <f t="shared" si="228"/>
        <v>2026756.6888524038</v>
      </c>
      <c r="W1160">
        <f t="shared" si="229"/>
        <v>1773412.1027458534</v>
      </c>
    </row>
    <row r="1161" spans="2:23" x14ac:dyDescent="0.25">
      <c r="B1161" s="6" t="s">
        <v>38</v>
      </c>
      <c r="C1161" s="6">
        <v>1153</v>
      </c>
      <c r="D1161" s="6">
        <v>131</v>
      </c>
      <c r="E1161" s="12">
        <v>13.9</v>
      </c>
      <c r="F1161" s="16">
        <f t="shared" si="230"/>
        <v>0.94444444444444453</v>
      </c>
      <c r="G1161" s="16">
        <f t="shared" ref="G1161:G1224" si="234">E1161/3.6</f>
        <v>3.8611111111111112</v>
      </c>
      <c r="H1161" s="16">
        <f t="shared" si="233"/>
        <v>1690.5555555555557</v>
      </c>
      <c r="I1161">
        <f t="shared" ref="I1161:I1224" si="235">($S$5*$S$2)*9.81</f>
        <v>175.59900000000002</v>
      </c>
      <c r="J1161" s="25">
        <f t="shared" ref="J1161:J1224" si="236">0.5*$S$6*$S$4*$S$3*(G1161^2)</f>
        <v>6.4007420120991654</v>
      </c>
      <c r="K1161" s="25">
        <f t="shared" ref="K1161:K1224" si="237">H1161+I1161+J1161</f>
        <v>1872.5552975676549</v>
      </c>
      <c r="L1161">
        <f t="shared" ref="L1161:L1224" si="238">K1161*G1161</f>
        <v>7230.1440656084451</v>
      </c>
      <c r="M1161" s="26">
        <f t="shared" ref="M1161:M1224" si="239">IF(L1161&gt;0, L1161, "0")</f>
        <v>7230.1440656084451</v>
      </c>
      <c r="N1161" s="27" t="str">
        <f t="shared" ref="N1161:N1224" si="240">IF(L1161&lt;0, L1161, "0")</f>
        <v>0</v>
      </c>
      <c r="O1161" s="28">
        <f>O1160+M1161*(C1161-C1160)</f>
        <v>4904180.5838082675</v>
      </c>
      <c r="P1161" s="28">
        <f t="shared" si="231"/>
        <v>-2533445.8610655046</v>
      </c>
      <c r="Q1161" s="28">
        <f t="shared" si="232"/>
        <v>2533445.8610655046</v>
      </c>
      <c r="V1161">
        <f t="shared" ref="V1161:V1224" si="241">Q1161-(Q1161*20%)</f>
        <v>2026756.6888524038</v>
      </c>
      <c r="W1161">
        <f t="shared" ref="W1161:W1224" si="242">Q1161-(Q1161*30%)</f>
        <v>1773412.1027458534</v>
      </c>
    </row>
    <row r="1162" spans="2:23" x14ac:dyDescent="0.25">
      <c r="B1162" s="6" t="s">
        <v>38</v>
      </c>
      <c r="C1162" s="6">
        <v>1154</v>
      </c>
      <c r="D1162" s="6">
        <v>132</v>
      </c>
      <c r="E1162" s="12">
        <v>18.8</v>
      </c>
      <c r="F1162" s="16">
        <f t="shared" ref="F1162:F1225" si="243">($E1163-$E1161)/2/3.6</f>
        <v>1.5555555555555556</v>
      </c>
      <c r="G1162" s="16">
        <f t="shared" si="234"/>
        <v>5.2222222222222223</v>
      </c>
      <c r="H1162" s="16">
        <f t="shared" si="233"/>
        <v>2784.4444444444443</v>
      </c>
      <c r="I1162">
        <f t="shared" si="235"/>
        <v>175.59900000000002</v>
      </c>
      <c r="J1162" s="25">
        <f t="shared" si="236"/>
        <v>11.708908735346665</v>
      </c>
      <c r="K1162" s="25">
        <f t="shared" si="237"/>
        <v>2971.752353179791</v>
      </c>
      <c r="L1162">
        <f t="shared" si="238"/>
        <v>15519.151177716687</v>
      </c>
      <c r="M1162" s="26">
        <f t="shared" si="239"/>
        <v>15519.151177716687</v>
      </c>
      <c r="N1162" s="27" t="str">
        <f t="shared" si="240"/>
        <v>0</v>
      </c>
      <c r="O1162" s="28">
        <f>O1161+M1162*(C1162-C1161)</f>
        <v>4919699.7349859839</v>
      </c>
      <c r="P1162" s="28">
        <f t="shared" ref="P1162:P1225" si="244">N1162+P1161</f>
        <v>-2533445.8610655046</v>
      </c>
      <c r="Q1162" s="28">
        <f t="shared" ref="Q1162:Q1225" si="245">P1162*-1</f>
        <v>2533445.8610655046</v>
      </c>
      <c r="V1162">
        <f t="shared" si="241"/>
        <v>2026756.6888524038</v>
      </c>
      <c r="W1162">
        <f t="shared" si="242"/>
        <v>1773412.1027458534</v>
      </c>
    </row>
    <row r="1163" spans="2:23" x14ac:dyDescent="0.25">
      <c r="B1163" s="6" t="s">
        <v>38</v>
      </c>
      <c r="C1163" s="6">
        <v>1155</v>
      </c>
      <c r="D1163" s="6">
        <v>133</v>
      </c>
      <c r="E1163" s="12">
        <v>25.1</v>
      </c>
      <c r="F1163" s="16">
        <f t="shared" si="243"/>
        <v>1.5277777777777777</v>
      </c>
      <c r="G1163" s="16">
        <f t="shared" si="234"/>
        <v>6.9722222222222223</v>
      </c>
      <c r="H1163" s="16">
        <f t="shared" si="233"/>
        <v>2734.7222222222222</v>
      </c>
      <c r="I1163">
        <f t="shared" si="235"/>
        <v>175.59900000000002</v>
      </c>
      <c r="J1163" s="25">
        <f t="shared" si="236"/>
        <v>20.871235831699163</v>
      </c>
      <c r="K1163" s="25">
        <f t="shared" si="237"/>
        <v>2931.1924580539217</v>
      </c>
      <c r="L1163">
        <f t="shared" si="238"/>
        <v>20436.925193653733</v>
      </c>
      <c r="M1163" s="26">
        <f t="shared" si="239"/>
        <v>20436.925193653733</v>
      </c>
      <c r="N1163" s="27" t="str">
        <f t="shared" si="240"/>
        <v>0</v>
      </c>
      <c r="O1163" s="28">
        <f>O1162+M1163*(C1163-C1162)</f>
        <v>4940136.6601796374</v>
      </c>
      <c r="P1163" s="28">
        <f t="shared" si="244"/>
        <v>-2533445.8610655046</v>
      </c>
      <c r="Q1163" s="28">
        <f t="shared" si="245"/>
        <v>2533445.8610655046</v>
      </c>
      <c r="V1163">
        <f t="shared" si="241"/>
        <v>2026756.6888524038</v>
      </c>
      <c r="W1163">
        <f t="shared" si="242"/>
        <v>1773412.1027458534</v>
      </c>
    </row>
    <row r="1164" spans="2:23" x14ac:dyDescent="0.25">
      <c r="B1164" s="6" t="s">
        <v>38</v>
      </c>
      <c r="C1164" s="6">
        <v>1156</v>
      </c>
      <c r="D1164" s="6">
        <v>134</v>
      </c>
      <c r="E1164" s="12">
        <v>29.8</v>
      </c>
      <c r="F1164" s="16">
        <f t="shared" si="243"/>
        <v>1.2083333333333328</v>
      </c>
      <c r="G1164" s="16">
        <f t="shared" si="234"/>
        <v>8.2777777777777786</v>
      </c>
      <c r="H1164" s="16">
        <f t="shared" si="233"/>
        <v>2162.9166666666656</v>
      </c>
      <c r="I1164">
        <f t="shared" si="235"/>
        <v>175.59900000000002</v>
      </c>
      <c r="J1164" s="25">
        <f t="shared" si="236"/>
        <v>29.419362022796665</v>
      </c>
      <c r="K1164" s="25">
        <f t="shared" si="237"/>
        <v>2367.9350286894623</v>
      </c>
      <c r="L1164">
        <f t="shared" si="238"/>
        <v>19601.239959707218</v>
      </c>
      <c r="M1164" s="26">
        <f t="shared" si="239"/>
        <v>19601.239959707218</v>
      </c>
      <c r="N1164" s="27" t="str">
        <f t="shared" si="240"/>
        <v>0</v>
      </c>
      <c r="O1164" s="28">
        <f>O1163+M1164*(C1164-C1163)</f>
        <v>4959737.9001393449</v>
      </c>
      <c r="P1164" s="28">
        <f t="shared" si="244"/>
        <v>-2533445.8610655046</v>
      </c>
      <c r="Q1164" s="28">
        <f t="shared" si="245"/>
        <v>2533445.8610655046</v>
      </c>
      <c r="V1164">
        <f t="shared" si="241"/>
        <v>2026756.6888524038</v>
      </c>
      <c r="W1164">
        <f t="shared" si="242"/>
        <v>1773412.1027458534</v>
      </c>
    </row>
    <row r="1165" spans="2:23" x14ac:dyDescent="0.25">
      <c r="B1165" s="6" t="s">
        <v>38</v>
      </c>
      <c r="C1165" s="6">
        <v>1157</v>
      </c>
      <c r="D1165" s="6">
        <v>135</v>
      </c>
      <c r="E1165" s="12">
        <v>33.799999999999997</v>
      </c>
      <c r="F1165" s="16">
        <f t="shared" si="243"/>
        <v>1.166666666666667</v>
      </c>
      <c r="G1165" s="16">
        <f t="shared" si="234"/>
        <v>9.3888888888888875</v>
      </c>
      <c r="H1165" s="16">
        <f t="shared" ref="H1165:H1228" si="246">$S$2*F1165</f>
        <v>2088.3333333333339</v>
      </c>
      <c r="I1165">
        <f t="shared" si="235"/>
        <v>175.59900000000002</v>
      </c>
      <c r="J1165" s="25">
        <f t="shared" si="236"/>
        <v>37.847232049596649</v>
      </c>
      <c r="K1165" s="25">
        <f t="shared" si="237"/>
        <v>2301.7795653829307</v>
      </c>
      <c r="L1165">
        <f t="shared" si="238"/>
        <v>21611.15258609529</v>
      </c>
      <c r="M1165" s="26">
        <f t="shared" si="239"/>
        <v>21611.15258609529</v>
      </c>
      <c r="N1165" s="27" t="str">
        <f t="shared" si="240"/>
        <v>0</v>
      </c>
      <c r="O1165" s="28">
        <f>O1164+M1165*(C1165-C1164)</f>
        <v>4981349.0527254399</v>
      </c>
      <c r="P1165" s="28">
        <f t="shared" si="244"/>
        <v>-2533445.8610655046</v>
      </c>
      <c r="Q1165" s="28">
        <f t="shared" si="245"/>
        <v>2533445.8610655046</v>
      </c>
      <c r="V1165">
        <f t="shared" si="241"/>
        <v>2026756.6888524038</v>
      </c>
      <c r="W1165">
        <f t="shared" si="242"/>
        <v>1773412.1027458534</v>
      </c>
    </row>
    <row r="1166" spans="2:23" x14ac:dyDescent="0.25">
      <c r="B1166" s="6" t="s">
        <v>38</v>
      </c>
      <c r="C1166" s="6">
        <v>1158</v>
      </c>
      <c r="D1166" s="6">
        <v>136</v>
      </c>
      <c r="E1166" s="12">
        <v>38.200000000000003</v>
      </c>
      <c r="F1166" s="16">
        <f t="shared" si="243"/>
        <v>1.3333333333333335</v>
      </c>
      <c r="G1166" s="16">
        <f t="shared" si="234"/>
        <v>10.611111111111112</v>
      </c>
      <c r="H1166" s="16">
        <f t="shared" si="246"/>
        <v>2386.666666666667</v>
      </c>
      <c r="I1166">
        <f t="shared" si="235"/>
        <v>175.59900000000002</v>
      </c>
      <c r="J1166" s="25">
        <f t="shared" si="236"/>
        <v>48.342315479196671</v>
      </c>
      <c r="K1166" s="25">
        <f t="shared" si="237"/>
        <v>2610.6079821458638</v>
      </c>
      <c r="L1166">
        <f t="shared" si="238"/>
        <v>27701.451366103338</v>
      </c>
      <c r="M1166" s="26">
        <f t="shared" si="239"/>
        <v>27701.451366103338</v>
      </c>
      <c r="N1166" s="27" t="str">
        <f t="shared" si="240"/>
        <v>0</v>
      </c>
      <c r="O1166" s="28">
        <f>O1165+M1166*(C1166-C1165)</f>
        <v>5009050.5040915431</v>
      </c>
      <c r="P1166" s="28">
        <f t="shared" si="244"/>
        <v>-2533445.8610655046</v>
      </c>
      <c r="Q1166" s="28">
        <f t="shared" si="245"/>
        <v>2533445.8610655046</v>
      </c>
      <c r="V1166">
        <f t="shared" si="241"/>
        <v>2026756.6888524038</v>
      </c>
      <c r="W1166">
        <f t="shared" si="242"/>
        <v>1773412.1027458534</v>
      </c>
    </row>
    <row r="1167" spans="2:23" x14ac:dyDescent="0.25">
      <c r="B1167" s="6" t="s">
        <v>38</v>
      </c>
      <c r="C1167" s="6">
        <v>1159</v>
      </c>
      <c r="D1167" s="6">
        <v>137</v>
      </c>
      <c r="E1167" s="12">
        <v>43.4</v>
      </c>
      <c r="F1167" s="16">
        <f t="shared" si="243"/>
        <v>1.4861111111111105</v>
      </c>
      <c r="G1167" s="16">
        <f t="shared" si="234"/>
        <v>12.055555555555555</v>
      </c>
      <c r="H1167" s="16">
        <f t="shared" si="246"/>
        <v>2660.1388888888878</v>
      </c>
      <c r="I1167">
        <f t="shared" si="235"/>
        <v>175.59900000000002</v>
      </c>
      <c r="J1167" s="25">
        <f t="shared" si="236"/>
        <v>62.399366618236648</v>
      </c>
      <c r="K1167" s="25">
        <f t="shared" si="237"/>
        <v>2898.1372555071248</v>
      </c>
      <c r="L1167">
        <f t="shared" si="238"/>
        <v>34938.65469139145</v>
      </c>
      <c r="M1167" s="26">
        <f t="shared" si="239"/>
        <v>34938.65469139145</v>
      </c>
      <c r="N1167" s="27" t="str">
        <f t="shared" si="240"/>
        <v>0</v>
      </c>
      <c r="O1167" s="28">
        <f>O1166+M1167*(C1167-C1166)</f>
        <v>5043989.1587829348</v>
      </c>
      <c r="P1167" s="28">
        <f t="shared" si="244"/>
        <v>-2533445.8610655046</v>
      </c>
      <c r="Q1167" s="28">
        <f t="shared" si="245"/>
        <v>2533445.8610655046</v>
      </c>
      <c r="V1167">
        <f t="shared" si="241"/>
        <v>2026756.6888524038</v>
      </c>
      <c r="W1167">
        <f t="shared" si="242"/>
        <v>1773412.1027458534</v>
      </c>
    </row>
    <row r="1168" spans="2:23" x14ac:dyDescent="0.25">
      <c r="B1168" s="6" t="s">
        <v>38</v>
      </c>
      <c r="C1168" s="6">
        <v>1160</v>
      </c>
      <c r="D1168" s="6">
        <v>138</v>
      </c>
      <c r="E1168" s="12">
        <v>48.9</v>
      </c>
      <c r="F1168" s="16">
        <f t="shared" si="243"/>
        <v>1.4444444444444442</v>
      </c>
      <c r="G1168" s="16">
        <f t="shared" si="234"/>
        <v>13.583333333333332</v>
      </c>
      <c r="H1168" s="16">
        <f t="shared" si="246"/>
        <v>2585.5555555555552</v>
      </c>
      <c r="I1168">
        <f t="shared" si="235"/>
        <v>175.59900000000002</v>
      </c>
      <c r="J1168" s="25">
        <f t="shared" si="236"/>
        <v>79.217008988932463</v>
      </c>
      <c r="K1168" s="25">
        <f t="shared" si="237"/>
        <v>2840.3715645444877</v>
      </c>
      <c r="L1168">
        <f t="shared" si="238"/>
        <v>38581.713751729287</v>
      </c>
      <c r="M1168" s="26">
        <f t="shared" si="239"/>
        <v>38581.713751729287</v>
      </c>
      <c r="N1168" s="27" t="str">
        <f t="shared" si="240"/>
        <v>0</v>
      </c>
      <c r="O1168" s="28">
        <f>O1167+M1168*(C1168-C1167)</f>
        <v>5082570.8725346643</v>
      </c>
      <c r="P1168" s="28">
        <f t="shared" si="244"/>
        <v>-2533445.8610655046</v>
      </c>
      <c r="Q1168" s="28">
        <f t="shared" si="245"/>
        <v>2533445.8610655046</v>
      </c>
      <c r="V1168">
        <f t="shared" si="241"/>
        <v>2026756.6888524038</v>
      </c>
      <c r="W1168">
        <f t="shared" si="242"/>
        <v>1773412.1027458534</v>
      </c>
    </row>
    <row r="1169" spans="2:23" x14ac:dyDescent="0.25">
      <c r="B1169" s="6" t="s">
        <v>38</v>
      </c>
      <c r="C1169" s="6">
        <v>1161</v>
      </c>
      <c r="D1169" s="6">
        <v>139</v>
      </c>
      <c r="E1169" s="12">
        <v>53.8</v>
      </c>
      <c r="F1169" s="16">
        <f t="shared" si="243"/>
        <v>1.2361111111111109</v>
      </c>
      <c r="G1169" s="16">
        <f t="shared" si="234"/>
        <v>14.944444444444443</v>
      </c>
      <c r="H1169" s="16">
        <f t="shared" si="246"/>
        <v>2212.6388888888887</v>
      </c>
      <c r="I1169">
        <f t="shared" si="235"/>
        <v>175.59900000000002</v>
      </c>
      <c r="J1169" s="25">
        <f t="shared" si="236"/>
        <v>95.888223743596626</v>
      </c>
      <c r="K1169" s="25">
        <f t="shared" si="237"/>
        <v>2484.1261126324853</v>
      </c>
      <c r="L1169">
        <f t="shared" si="238"/>
        <v>37123.884683229917</v>
      </c>
      <c r="M1169" s="26">
        <f t="shared" si="239"/>
        <v>37123.884683229917</v>
      </c>
      <c r="N1169" s="27" t="str">
        <f t="shared" si="240"/>
        <v>0</v>
      </c>
      <c r="O1169" s="28">
        <f>O1168+M1169*(C1169-C1168)</f>
        <v>5119694.7572178943</v>
      </c>
      <c r="P1169" s="28">
        <f t="shared" si="244"/>
        <v>-2533445.8610655046</v>
      </c>
      <c r="Q1169" s="28">
        <f t="shared" si="245"/>
        <v>2533445.8610655046</v>
      </c>
      <c r="V1169">
        <f t="shared" si="241"/>
        <v>2026756.6888524038</v>
      </c>
      <c r="W1169">
        <f t="shared" si="242"/>
        <v>1773412.1027458534</v>
      </c>
    </row>
    <row r="1170" spans="2:23" x14ac:dyDescent="0.25">
      <c r="B1170" s="6" t="s">
        <v>38</v>
      </c>
      <c r="C1170" s="6">
        <v>1162</v>
      </c>
      <c r="D1170" s="6">
        <v>140</v>
      </c>
      <c r="E1170" s="12">
        <v>57.8</v>
      </c>
      <c r="F1170" s="16">
        <f t="shared" si="243"/>
        <v>1.0694444444444449</v>
      </c>
      <c r="G1170" s="16">
        <f t="shared" si="234"/>
        <v>16.055555555555554</v>
      </c>
      <c r="H1170" s="16">
        <f t="shared" si="246"/>
        <v>1914.3055555555563</v>
      </c>
      <c r="I1170">
        <f t="shared" si="235"/>
        <v>175.59900000000002</v>
      </c>
      <c r="J1170" s="25">
        <f t="shared" si="236"/>
        <v>110.67675039439661</v>
      </c>
      <c r="K1170" s="25">
        <f t="shared" si="237"/>
        <v>2200.5813059499528</v>
      </c>
      <c r="L1170">
        <f t="shared" si="238"/>
        <v>35331.55541219646</v>
      </c>
      <c r="M1170" s="26">
        <f t="shared" si="239"/>
        <v>35331.55541219646</v>
      </c>
      <c r="N1170" s="27" t="str">
        <f t="shared" si="240"/>
        <v>0</v>
      </c>
      <c r="O1170" s="28">
        <f>O1169+M1170*(C1170-C1169)</f>
        <v>5155026.3126300909</v>
      </c>
      <c r="P1170" s="28">
        <f t="shared" si="244"/>
        <v>-2533445.8610655046</v>
      </c>
      <c r="Q1170" s="28">
        <f t="shared" si="245"/>
        <v>2533445.8610655046</v>
      </c>
      <c r="V1170">
        <f t="shared" si="241"/>
        <v>2026756.6888524038</v>
      </c>
      <c r="W1170">
        <f t="shared" si="242"/>
        <v>1773412.1027458534</v>
      </c>
    </row>
    <row r="1171" spans="2:23" x14ac:dyDescent="0.25">
      <c r="B1171" s="6" t="s">
        <v>38</v>
      </c>
      <c r="C1171" s="6">
        <v>1163</v>
      </c>
      <c r="D1171" s="6">
        <v>141</v>
      </c>
      <c r="E1171" s="12">
        <v>61.5</v>
      </c>
      <c r="F1171" s="16">
        <f t="shared" si="243"/>
        <v>1.0000000000000004</v>
      </c>
      <c r="G1171" s="16">
        <f t="shared" si="234"/>
        <v>17.083333333333332</v>
      </c>
      <c r="H1171" s="16">
        <f t="shared" si="246"/>
        <v>1790.0000000000007</v>
      </c>
      <c r="I1171">
        <f t="shared" si="235"/>
        <v>175.59900000000002</v>
      </c>
      <c r="J1171" s="25">
        <f t="shared" si="236"/>
        <v>125.29996622981244</v>
      </c>
      <c r="K1171" s="25">
        <f t="shared" si="237"/>
        <v>2090.8989662298131</v>
      </c>
      <c r="L1171">
        <f t="shared" si="238"/>
        <v>35719.524006425971</v>
      </c>
      <c r="M1171" s="26">
        <f t="shared" si="239"/>
        <v>35719.524006425971</v>
      </c>
      <c r="N1171" s="27" t="str">
        <f t="shared" si="240"/>
        <v>0</v>
      </c>
      <c r="O1171" s="28">
        <f>O1170+M1171*(C1171-C1170)</f>
        <v>5190745.8366365172</v>
      </c>
      <c r="P1171" s="28">
        <f t="shared" si="244"/>
        <v>-2533445.8610655046</v>
      </c>
      <c r="Q1171" s="28">
        <f t="shared" si="245"/>
        <v>2533445.8610655046</v>
      </c>
      <c r="V1171">
        <f t="shared" si="241"/>
        <v>2026756.6888524038</v>
      </c>
      <c r="W1171">
        <f t="shared" si="242"/>
        <v>1773412.1027458534</v>
      </c>
    </row>
    <row r="1172" spans="2:23" x14ac:dyDescent="0.25">
      <c r="B1172" s="6" t="s">
        <v>38</v>
      </c>
      <c r="C1172" s="6">
        <v>1164</v>
      </c>
      <c r="D1172" s="6">
        <v>142</v>
      </c>
      <c r="E1172" s="12">
        <v>65</v>
      </c>
      <c r="F1172" s="16">
        <f t="shared" si="243"/>
        <v>0.95833333333333415</v>
      </c>
      <c r="G1172" s="16">
        <f t="shared" si="234"/>
        <v>18.055555555555554</v>
      </c>
      <c r="H1172" s="16">
        <f t="shared" si="246"/>
        <v>1715.4166666666681</v>
      </c>
      <c r="I1172">
        <f t="shared" si="235"/>
        <v>175.59900000000002</v>
      </c>
      <c r="J1172" s="25">
        <f t="shared" si="236"/>
        <v>139.96757414791659</v>
      </c>
      <c r="K1172" s="25">
        <f t="shared" si="237"/>
        <v>2030.9832408145846</v>
      </c>
      <c r="L1172">
        <f t="shared" si="238"/>
        <v>36670.530736929999</v>
      </c>
      <c r="M1172" s="26">
        <f t="shared" si="239"/>
        <v>36670.530736929999</v>
      </c>
      <c r="N1172" s="27" t="str">
        <f t="shared" si="240"/>
        <v>0</v>
      </c>
      <c r="O1172" s="28">
        <f>O1171+M1172*(C1172-C1171)</f>
        <v>5227416.3673734469</v>
      </c>
      <c r="P1172" s="28">
        <f t="shared" si="244"/>
        <v>-2533445.8610655046</v>
      </c>
      <c r="Q1172" s="28">
        <f t="shared" si="245"/>
        <v>2533445.8610655046</v>
      </c>
      <c r="V1172">
        <f t="shared" si="241"/>
        <v>2026756.6888524038</v>
      </c>
      <c r="W1172">
        <f t="shared" si="242"/>
        <v>1773412.1027458534</v>
      </c>
    </row>
    <row r="1173" spans="2:23" x14ac:dyDescent="0.25">
      <c r="B1173" s="6" t="s">
        <v>38</v>
      </c>
      <c r="C1173" s="6">
        <v>1165</v>
      </c>
      <c r="D1173" s="6">
        <v>143</v>
      </c>
      <c r="E1173" s="12">
        <v>68.400000000000006</v>
      </c>
      <c r="F1173" s="16">
        <f t="shared" si="243"/>
        <v>0.91666666666666585</v>
      </c>
      <c r="G1173" s="16">
        <f t="shared" si="234"/>
        <v>19</v>
      </c>
      <c r="H1173" s="16">
        <f t="shared" si="246"/>
        <v>1640.8333333333319</v>
      </c>
      <c r="I1173">
        <f t="shared" si="235"/>
        <v>175.59900000000002</v>
      </c>
      <c r="J1173" s="25">
        <f t="shared" si="236"/>
        <v>154.99330028531998</v>
      </c>
      <c r="K1173" s="25">
        <f t="shared" si="237"/>
        <v>1971.4256336186518</v>
      </c>
      <c r="L1173">
        <f t="shared" si="238"/>
        <v>37457.087038754384</v>
      </c>
      <c r="M1173" s="26">
        <f t="shared" si="239"/>
        <v>37457.087038754384</v>
      </c>
      <c r="N1173" s="27" t="str">
        <f t="shared" si="240"/>
        <v>0</v>
      </c>
      <c r="O1173" s="28">
        <f>O1172+M1173*(C1173-C1172)</f>
        <v>5264873.4544122014</v>
      </c>
      <c r="P1173" s="28">
        <f t="shared" si="244"/>
        <v>-2533445.8610655046</v>
      </c>
      <c r="Q1173" s="28">
        <f t="shared" si="245"/>
        <v>2533445.8610655046</v>
      </c>
      <c r="V1173">
        <f t="shared" si="241"/>
        <v>2026756.6888524038</v>
      </c>
      <c r="W1173">
        <f t="shared" si="242"/>
        <v>1773412.1027458534</v>
      </c>
    </row>
    <row r="1174" spans="2:23" x14ac:dyDescent="0.25">
      <c r="B1174" s="6" t="s">
        <v>38</v>
      </c>
      <c r="C1174" s="6">
        <v>1166</v>
      </c>
      <c r="D1174" s="6">
        <v>144</v>
      </c>
      <c r="E1174" s="12">
        <v>71.599999999999994</v>
      </c>
      <c r="F1174" s="16">
        <f t="shared" si="243"/>
        <v>0.63888888888888806</v>
      </c>
      <c r="G1174" s="16">
        <f t="shared" si="234"/>
        <v>19.888888888888886</v>
      </c>
      <c r="H1174" s="16">
        <f t="shared" si="246"/>
        <v>1143.6111111111097</v>
      </c>
      <c r="I1174">
        <f t="shared" si="235"/>
        <v>175.59900000000002</v>
      </c>
      <c r="J1174" s="25">
        <f t="shared" si="236"/>
        <v>169.83483240798657</v>
      </c>
      <c r="K1174" s="25">
        <f t="shared" si="237"/>
        <v>1489.0449435190963</v>
      </c>
      <c r="L1174">
        <f t="shared" si="238"/>
        <v>29615.449432213132</v>
      </c>
      <c r="M1174" s="26">
        <f t="shared" si="239"/>
        <v>29615.449432213132</v>
      </c>
      <c r="N1174" s="27" t="str">
        <f t="shared" si="240"/>
        <v>0</v>
      </c>
      <c r="O1174" s="28">
        <f>O1173+M1174*(C1174-C1173)</f>
        <v>5294488.9038444143</v>
      </c>
      <c r="P1174" s="28">
        <f t="shared" si="244"/>
        <v>-2533445.8610655046</v>
      </c>
      <c r="Q1174" s="28">
        <f t="shared" si="245"/>
        <v>2533445.8610655046</v>
      </c>
      <c r="V1174">
        <f t="shared" si="241"/>
        <v>2026756.6888524038</v>
      </c>
      <c r="W1174">
        <f t="shared" si="242"/>
        <v>1773412.1027458534</v>
      </c>
    </row>
    <row r="1175" spans="2:23" x14ac:dyDescent="0.25">
      <c r="B1175" s="6" t="s">
        <v>38</v>
      </c>
      <c r="C1175" s="6">
        <v>1167</v>
      </c>
      <c r="D1175" s="6">
        <v>145</v>
      </c>
      <c r="E1175" s="12">
        <v>73</v>
      </c>
      <c r="F1175" s="16">
        <f t="shared" si="243"/>
        <v>0.37500000000000039</v>
      </c>
      <c r="G1175" s="16">
        <f t="shared" si="234"/>
        <v>20.277777777777779</v>
      </c>
      <c r="H1175" s="16">
        <f t="shared" si="246"/>
        <v>671.25000000000068</v>
      </c>
      <c r="I1175">
        <f t="shared" si="235"/>
        <v>175.59900000000002</v>
      </c>
      <c r="J1175" s="25">
        <f t="shared" si="236"/>
        <v>176.54134973591664</v>
      </c>
      <c r="K1175" s="25">
        <f t="shared" si="237"/>
        <v>1023.3903497359174</v>
      </c>
      <c r="L1175">
        <f t="shared" si="238"/>
        <v>20752.082091867214</v>
      </c>
      <c r="M1175" s="26">
        <f t="shared" si="239"/>
        <v>20752.082091867214</v>
      </c>
      <c r="N1175" s="27" t="str">
        <f t="shared" si="240"/>
        <v>0</v>
      </c>
      <c r="O1175" s="28">
        <f>O1174+M1175*(C1175-C1174)</f>
        <v>5315240.9859362813</v>
      </c>
      <c r="P1175" s="28">
        <f t="shared" si="244"/>
        <v>-2533445.8610655046</v>
      </c>
      <c r="Q1175" s="28">
        <f t="shared" si="245"/>
        <v>2533445.8610655046</v>
      </c>
      <c r="V1175">
        <f t="shared" si="241"/>
        <v>2026756.6888524038</v>
      </c>
      <c r="W1175">
        <f t="shared" si="242"/>
        <v>1773412.1027458534</v>
      </c>
    </row>
    <row r="1176" spans="2:23" x14ac:dyDescent="0.25">
      <c r="B1176" s="6" t="s">
        <v>38</v>
      </c>
      <c r="C1176" s="6">
        <v>1168</v>
      </c>
      <c r="D1176" s="6">
        <v>146</v>
      </c>
      <c r="E1176" s="12">
        <v>74.3</v>
      </c>
      <c r="F1176" s="16">
        <f t="shared" si="243"/>
        <v>0.44444444444444481</v>
      </c>
      <c r="G1176" s="16">
        <f t="shared" si="234"/>
        <v>20.638888888888889</v>
      </c>
      <c r="H1176" s="16">
        <f t="shared" si="246"/>
        <v>795.55555555555623</v>
      </c>
      <c r="I1176">
        <f t="shared" si="235"/>
        <v>175.59900000000002</v>
      </c>
      <c r="J1176" s="25">
        <f t="shared" si="236"/>
        <v>182.88511086575915</v>
      </c>
      <c r="K1176" s="25">
        <f t="shared" si="237"/>
        <v>1154.0396664213154</v>
      </c>
      <c r="L1176">
        <f t="shared" si="238"/>
        <v>23818.096448639924</v>
      </c>
      <c r="M1176" s="26">
        <f t="shared" si="239"/>
        <v>23818.096448639924</v>
      </c>
      <c r="N1176" s="27" t="str">
        <f t="shared" si="240"/>
        <v>0</v>
      </c>
      <c r="O1176" s="28">
        <f>O1175+M1176*(C1176-C1175)</f>
        <v>5339059.0823849216</v>
      </c>
      <c r="P1176" s="28">
        <f t="shared" si="244"/>
        <v>-2533445.8610655046</v>
      </c>
      <c r="Q1176" s="28">
        <f t="shared" si="245"/>
        <v>2533445.8610655046</v>
      </c>
      <c r="V1176">
        <f t="shared" si="241"/>
        <v>2026756.6888524038</v>
      </c>
      <c r="W1176">
        <f t="shared" si="242"/>
        <v>1773412.1027458534</v>
      </c>
    </row>
    <row r="1177" spans="2:23" x14ac:dyDescent="0.25">
      <c r="B1177" s="6" t="s">
        <v>38</v>
      </c>
      <c r="C1177" s="6">
        <v>1169</v>
      </c>
      <c r="D1177" s="6">
        <v>147</v>
      </c>
      <c r="E1177" s="12">
        <v>76.2</v>
      </c>
      <c r="F1177" s="16">
        <f t="shared" si="243"/>
        <v>0.50000000000000122</v>
      </c>
      <c r="G1177" s="16">
        <f t="shared" si="234"/>
        <v>21.166666666666668</v>
      </c>
      <c r="H1177" s="16">
        <f t="shared" si="246"/>
        <v>895.00000000000216</v>
      </c>
      <c r="I1177">
        <f t="shared" si="235"/>
        <v>175.59900000000002</v>
      </c>
      <c r="J1177" s="25">
        <f t="shared" si="236"/>
        <v>192.35818254092999</v>
      </c>
      <c r="K1177" s="25">
        <f t="shared" si="237"/>
        <v>1262.9571825409321</v>
      </c>
      <c r="L1177">
        <f t="shared" si="238"/>
        <v>26732.593697116397</v>
      </c>
      <c r="M1177" s="26">
        <f t="shared" si="239"/>
        <v>26732.593697116397</v>
      </c>
      <c r="N1177" s="27" t="str">
        <f t="shared" si="240"/>
        <v>0</v>
      </c>
      <c r="O1177" s="28">
        <f>O1176+M1177*(C1177-C1176)</f>
        <v>5365791.6760820383</v>
      </c>
      <c r="P1177" s="28">
        <f t="shared" si="244"/>
        <v>-2533445.8610655046</v>
      </c>
      <c r="Q1177" s="28">
        <f t="shared" si="245"/>
        <v>2533445.8610655046</v>
      </c>
      <c r="V1177">
        <f t="shared" si="241"/>
        <v>2026756.6888524038</v>
      </c>
      <c r="W1177">
        <f t="shared" si="242"/>
        <v>1773412.1027458534</v>
      </c>
    </row>
    <row r="1178" spans="2:23" x14ac:dyDescent="0.25">
      <c r="B1178" s="6" t="s">
        <v>38</v>
      </c>
      <c r="C1178" s="6">
        <v>1170</v>
      </c>
      <c r="D1178" s="6">
        <v>148</v>
      </c>
      <c r="E1178" s="12">
        <v>77.900000000000006</v>
      </c>
      <c r="F1178" s="16">
        <f t="shared" si="243"/>
        <v>0.45833333333333293</v>
      </c>
      <c r="G1178" s="16">
        <f t="shared" si="234"/>
        <v>21.638888888888889</v>
      </c>
      <c r="H1178" s="16">
        <f t="shared" si="246"/>
        <v>820.41666666666595</v>
      </c>
      <c r="I1178">
        <f t="shared" si="235"/>
        <v>175.59900000000002</v>
      </c>
      <c r="J1178" s="25">
        <f t="shared" si="236"/>
        <v>201.03683470649912</v>
      </c>
      <c r="K1178" s="25">
        <f t="shared" si="237"/>
        <v>1197.0525013731651</v>
      </c>
      <c r="L1178">
        <f t="shared" si="238"/>
        <v>25902.886071380435</v>
      </c>
      <c r="M1178" s="26">
        <f t="shared" si="239"/>
        <v>25902.886071380435</v>
      </c>
      <c r="N1178" s="27" t="str">
        <f t="shared" si="240"/>
        <v>0</v>
      </c>
      <c r="O1178" s="28">
        <f>O1177+M1178*(C1178-C1177)</f>
        <v>5391694.5621534185</v>
      </c>
      <c r="P1178" s="28">
        <f t="shared" si="244"/>
        <v>-2533445.8610655046</v>
      </c>
      <c r="Q1178" s="28">
        <f t="shared" si="245"/>
        <v>2533445.8610655046</v>
      </c>
      <c r="V1178">
        <f t="shared" si="241"/>
        <v>2026756.6888524038</v>
      </c>
      <c r="W1178">
        <f t="shared" si="242"/>
        <v>1773412.1027458534</v>
      </c>
    </row>
    <row r="1179" spans="2:23" x14ac:dyDescent="0.25">
      <c r="B1179" s="6" t="s">
        <v>38</v>
      </c>
      <c r="C1179" s="6">
        <v>1171</v>
      </c>
      <c r="D1179" s="6">
        <v>149</v>
      </c>
      <c r="E1179" s="12">
        <v>79.5</v>
      </c>
      <c r="F1179" s="16">
        <f t="shared" si="243"/>
        <v>0.43055555555555475</v>
      </c>
      <c r="G1179" s="16">
        <f t="shared" si="234"/>
        <v>22.083333333333332</v>
      </c>
      <c r="H1179" s="16">
        <f t="shared" si="246"/>
        <v>770.69444444444298</v>
      </c>
      <c r="I1179">
        <f t="shared" si="235"/>
        <v>175.59900000000002</v>
      </c>
      <c r="J1179" s="25">
        <f t="shared" si="236"/>
        <v>209.37989597831245</v>
      </c>
      <c r="K1179" s="25">
        <f t="shared" si="237"/>
        <v>1155.6733404227555</v>
      </c>
      <c r="L1179">
        <f t="shared" si="238"/>
        <v>25521.119601002516</v>
      </c>
      <c r="M1179" s="26">
        <f t="shared" si="239"/>
        <v>25521.119601002516</v>
      </c>
      <c r="N1179" s="27" t="str">
        <f t="shared" si="240"/>
        <v>0</v>
      </c>
      <c r="O1179" s="28">
        <f>O1178+M1179*(C1179-C1178)</f>
        <v>5417215.6817544214</v>
      </c>
      <c r="P1179" s="28">
        <f t="shared" si="244"/>
        <v>-2533445.8610655046</v>
      </c>
      <c r="Q1179" s="28">
        <f t="shared" si="245"/>
        <v>2533445.8610655046</v>
      </c>
      <c r="V1179">
        <f t="shared" si="241"/>
        <v>2026756.6888524038</v>
      </c>
      <c r="W1179">
        <f t="shared" si="242"/>
        <v>1773412.1027458534</v>
      </c>
    </row>
    <row r="1180" spans="2:23" x14ac:dyDescent="0.25">
      <c r="B1180" s="6" t="s">
        <v>38</v>
      </c>
      <c r="C1180" s="6">
        <v>1172</v>
      </c>
      <c r="D1180" s="6">
        <v>150</v>
      </c>
      <c r="E1180" s="12">
        <v>81</v>
      </c>
      <c r="F1180" s="16">
        <f t="shared" si="243"/>
        <v>0.38888888888888851</v>
      </c>
      <c r="G1180" s="16">
        <f t="shared" si="234"/>
        <v>22.5</v>
      </c>
      <c r="H1180" s="16">
        <f t="shared" si="246"/>
        <v>696.1111111111104</v>
      </c>
      <c r="I1180">
        <f t="shared" si="235"/>
        <v>175.59900000000002</v>
      </c>
      <c r="J1180" s="25">
        <f t="shared" si="236"/>
        <v>217.35556307324995</v>
      </c>
      <c r="K1180" s="25">
        <f t="shared" si="237"/>
        <v>1089.0656741843604</v>
      </c>
      <c r="L1180">
        <f t="shared" si="238"/>
        <v>24503.977669148109</v>
      </c>
      <c r="M1180" s="26">
        <f t="shared" si="239"/>
        <v>24503.977669148109</v>
      </c>
      <c r="N1180" s="27" t="str">
        <f t="shared" si="240"/>
        <v>0</v>
      </c>
      <c r="O1180" s="28">
        <f>O1179+M1180*(C1180-C1179)</f>
        <v>5441719.6594235692</v>
      </c>
      <c r="P1180" s="28">
        <f t="shared" si="244"/>
        <v>-2533445.8610655046</v>
      </c>
      <c r="Q1180" s="28">
        <f t="shared" si="245"/>
        <v>2533445.8610655046</v>
      </c>
      <c r="V1180">
        <f t="shared" si="241"/>
        <v>2026756.6888524038</v>
      </c>
      <c r="W1180">
        <f t="shared" si="242"/>
        <v>1773412.1027458534</v>
      </c>
    </row>
    <row r="1181" spans="2:23" x14ac:dyDescent="0.25">
      <c r="B1181" s="6" t="s">
        <v>38</v>
      </c>
      <c r="C1181" s="6">
        <v>1173</v>
      </c>
      <c r="D1181" s="6">
        <v>151</v>
      </c>
      <c r="E1181" s="12">
        <v>82.3</v>
      </c>
      <c r="F1181" s="16">
        <f t="shared" si="243"/>
        <v>0.34722222222222221</v>
      </c>
      <c r="G1181" s="16">
        <f t="shared" si="234"/>
        <v>22.861111111111111</v>
      </c>
      <c r="H1181" s="16">
        <f t="shared" si="246"/>
        <v>621.52777777777771</v>
      </c>
      <c r="I1181">
        <f t="shared" si="235"/>
        <v>175.59900000000002</v>
      </c>
      <c r="J1181" s="25">
        <f t="shared" si="236"/>
        <v>224.3883953373591</v>
      </c>
      <c r="K1181" s="25">
        <f t="shared" si="237"/>
        <v>1021.5151731151368</v>
      </c>
      <c r="L1181">
        <f t="shared" si="238"/>
        <v>23352.971874271043</v>
      </c>
      <c r="M1181" s="26">
        <f t="shared" si="239"/>
        <v>23352.971874271043</v>
      </c>
      <c r="N1181" s="27" t="str">
        <f t="shared" si="240"/>
        <v>0</v>
      </c>
      <c r="O1181" s="28">
        <f>O1180+M1181*(C1181-C1180)</f>
        <v>5465072.6312978398</v>
      </c>
      <c r="P1181" s="28">
        <f t="shared" si="244"/>
        <v>-2533445.8610655046</v>
      </c>
      <c r="Q1181" s="28">
        <f t="shared" si="245"/>
        <v>2533445.8610655046</v>
      </c>
      <c r="V1181">
        <f t="shared" si="241"/>
        <v>2026756.6888524038</v>
      </c>
      <c r="W1181">
        <f t="shared" si="242"/>
        <v>1773412.1027458534</v>
      </c>
    </row>
    <row r="1182" spans="2:23" x14ac:dyDescent="0.25">
      <c r="B1182" s="6" t="s">
        <v>38</v>
      </c>
      <c r="C1182" s="6">
        <v>1174</v>
      </c>
      <c r="D1182" s="6">
        <v>152</v>
      </c>
      <c r="E1182" s="12">
        <v>83.5</v>
      </c>
      <c r="F1182" s="16">
        <f t="shared" si="243"/>
        <v>0.31944444444444403</v>
      </c>
      <c r="G1182" s="16">
        <f t="shared" si="234"/>
        <v>23.194444444444443</v>
      </c>
      <c r="H1182" s="16">
        <f t="shared" si="246"/>
        <v>571.80555555555486</v>
      </c>
      <c r="I1182">
        <f t="shared" si="235"/>
        <v>175.59900000000002</v>
      </c>
      <c r="J1182" s="25">
        <f t="shared" si="236"/>
        <v>230.97962576397907</v>
      </c>
      <c r="K1182" s="25">
        <f t="shared" si="237"/>
        <v>978.38418131953404</v>
      </c>
      <c r="L1182">
        <f t="shared" si="238"/>
        <v>22693.077538939189</v>
      </c>
      <c r="M1182" s="26">
        <f t="shared" si="239"/>
        <v>22693.077538939189</v>
      </c>
      <c r="N1182" s="27" t="str">
        <f t="shared" si="240"/>
        <v>0</v>
      </c>
      <c r="O1182" s="28">
        <f>O1181+M1182*(C1182-C1181)</f>
        <v>5487765.708836779</v>
      </c>
      <c r="P1182" s="28">
        <f t="shared" si="244"/>
        <v>-2533445.8610655046</v>
      </c>
      <c r="Q1182" s="28">
        <f t="shared" si="245"/>
        <v>2533445.8610655046</v>
      </c>
      <c r="V1182">
        <f t="shared" si="241"/>
        <v>2026756.6888524038</v>
      </c>
      <c r="W1182">
        <f t="shared" si="242"/>
        <v>1773412.1027458534</v>
      </c>
    </row>
    <row r="1183" spans="2:23" x14ac:dyDescent="0.25">
      <c r="B1183" s="6" t="s">
        <v>38</v>
      </c>
      <c r="C1183" s="6">
        <v>1175</v>
      </c>
      <c r="D1183" s="6">
        <v>153</v>
      </c>
      <c r="E1183" s="12">
        <v>84.6</v>
      </c>
      <c r="F1183" s="16">
        <f t="shared" si="243"/>
        <v>0.27777777777777779</v>
      </c>
      <c r="G1183" s="16">
        <f t="shared" si="234"/>
        <v>23.499999999999996</v>
      </c>
      <c r="H1183" s="16">
        <f t="shared" si="246"/>
        <v>497.22222222222223</v>
      </c>
      <c r="I1183">
        <f t="shared" si="235"/>
        <v>175.59900000000002</v>
      </c>
      <c r="J1183" s="25">
        <f t="shared" si="236"/>
        <v>237.10540189076988</v>
      </c>
      <c r="K1183" s="25">
        <f t="shared" si="237"/>
        <v>909.92662411299216</v>
      </c>
      <c r="L1183">
        <f t="shared" si="238"/>
        <v>21383.275666655314</v>
      </c>
      <c r="M1183" s="26">
        <f t="shared" si="239"/>
        <v>21383.275666655314</v>
      </c>
      <c r="N1183" s="27" t="str">
        <f t="shared" si="240"/>
        <v>0</v>
      </c>
      <c r="O1183" s="28">
        <f>O1182+M1183*(C1183-C1182)</f>
        <v>5509148.984503434</v>
      </c>
      <c r="P1183" s="28">
        <f t="shared" si="244"/>
        <v>-2533445.8610655046</v>
      </c>
      <c r="Q1183" s="28">
        <f t="shared" si="245"/>
        <v>2533445.8610655046</v>
      </c>
      <c r="V1183">
        <f t="shared" si="241"/>
        <v>2026756.6888524038</v>
      </c>
      <c r="W1183">
        <f t="shared" si="242"/>
        <v>1773412.1027458534</v>
      </c>
    </row>
    <row r="1184" spans="2:23" x14ac:dyDescent="0.25">
      <c r="B1184" s="6" t="s">
        <v>38</v>
      </c>
      <c r="C1184" s="6">
        <v>1176</v>
      </c>
      <c r="D1184" s="6">
        <v>154</v>
      </c>
      <c r="E1184" s="12">
        <v>85.5</v>
      </c>
      <c r="F1184" s="16">
        <f t="shared" si="243"/>
        <v>0.23611111111111149</v>
      </c>
      <c r="G1184" s="16">
        <f t="shared" si="234"/>
        <v>23.75</v>
      </c>
      <c r="H1184" s="16">
        <f t="shared" si="246"/>
        <v>422.6388888888896</v>
      </c>
      <c r="I1184">
        <f t="shared" si="235"/>
        <v>175.59900000000002</v>
      </c>
      <c r="J1184" s="25">
        <f t="shared" si="236"/>
        <v>242.17703169581245</v>
      </c>
      <c r="K1184" s="25">
        <f t="shared" si="237"/>
        <v>840.41492058470203</v>
      </c>
      <c r="L1184">
        <f t="shared" si="238"/>
        <v>19959.854363886672</v>
      </c>
      <c r="M1184" s="26">
        <f t="shared" si="239"/>
        <v>19959.854363886672</v>
      </c>
      <c r="N1184" s="27" t="str">
        <f t="shared" si="240"/>
        <v>0</v>
      </c>
      <c r="O1184" s="28">
        <f>O1183+M1184*(C1184-C1183)</f>
        <v>5529108.8388673207</v>
      </c>
      <c r="P1184" s="28">
        <f t="shared" si="244"/>
        <v>-2533445.8610655046</v>
      </c>
      <c r="Q1184" s="28">
        <f t="shared" si="245"/>
        <v>2533445.8610655046</v>
      </c>
      <c r="V1184">
        <f t="shared" si="241"/>
        <v>2026756.6888524038</v>
      </c>
      <c r="W1184">
        <f t="shared" si="242"/>
        <v>1773412.1027458534</v>
      </c>
    </row>
    <row r="1185" spans="2:23" x14ac:dyDescent="0.25">
      <c r="B1185" s="6" t="s">
        <v>38</v>
      </c>
      <c r="C1185" s="6">
        <v>1177</v>
      </c>
      <c r="D1185" s="6">
        <v>155</v>
      </c>
      <c r="E1185" s="12">
        <v>86.3</v>
      </c>
      <c r="F1185" s="16">
        <f t="shared" si="243"/>
        <v>0.22222222222222143</v>
      </c>
      <c r="G1185" s="16">
        <f t="shared" si="234"/>
        <v>23.972222222222221</v>
      </c>
      <c r="H1185" s="16">
        <f t="shared" si="246"/>
        <v>397.77777777777635</v>
      </c>
      <c r="I1185">
        <f t="shared" si="235"/>
        <v>175.59900000000002</v>
      </c>
      <c r="J1185" s="25">
        <f t="shared" si="236"/>
        <v>246.73020172915906</v>
      </c>
      <c r="K1185" s="25">
        <f t="shared" si="237"/>
        <v>820.10697950693543</v>
      </c>
      <c r="L1185">
        <f t="shared" si="238"/>
        <v>19659.786758735703</v>
      </c>
      <c r="M1185" s="26">
        <f t="shared" si="239"/>
        <v>19659.786758735703</v>
      </c>
      <c r="N1185" s="27" t="str">
        <f t="shared" si="240"/>
        <v>0</v>
      </c>
      <c r="O1185" s="28">
        <f>O1184+M1185*(C1185-C1184)</f>
        <v>5548768.6256260565</v>
      </c>
      <c r="P1185" s="28">
        <f t="shared" si="244"/>
        <v>-2533445.8610655046</v>
      </c>
      <c r="Q1185" s="28">
        <f t="shared" si="245"/>
        <v>2533445.8610655046</v>
      </c>
      <c r="V1185">
        <f t="shared" si="241"/>
        <v>2026756.6888524038</v>
      </c>
      <c r="W1185">
        <f t="shared" si="242"/>
        <v>1773412.1027458534</v>
      </c>
    </row>
    <row r="1186" spans="2:23" x14ac:dyDescent="0.25">
      <c r="B1186" s="6" t="s">
        <v>38</v>
      </c>
      <c r="C1186" s="6">
        <v>1178</v>
      </c>
      <c r="D1186" s="6">
        <v>156</v>
      </c>
      <c r="E1186" s="12">
        <v>87.1</v>
      </c>
      <c r="F1186" s="16">
        <f t="shared" si="243"/>
        <v>0.24999999999999961</v>
      </c>
      <c r="G1186" s="16">
        <f t="shared" si="234"/>
        <v>24.194444444444443</v>
      </c>
      <c r="H1186" s="16">
        <f t="shared" si="246"/>
        <v>447.49999999999932</v>
      </c>
      <c r="I1186">
        <f t="shared" si="235"/>
        <v>175.59900000000002</v>
      </c>
      <c r="J1186" s="25">
        <f t="shared" si="236"/>
        <v>251.32577613999908</v>
      </c>
      <c r="K1186" s="25">
        <f t="shared" si="237"/>
        <v>874.42477613999847</v>
      </c>
      <c r="L1186">
        <f t="shared" si="238"/>
        <v>21156.221667164962</v>
      </c>
      <c r="M1186" s="26">
        <f t="shared" si="239"/>
        <v>21156.221667164962</v>
      </c>
      <c r="N1186" s="27" t="str">
        <f t="shared" si="240"/>
        <v>0</v>
      </c>
      <c r="O1186" s="28">
        <f>O1185+M1186*(C1186-C1185)</f>
        <v>5569924.8472932214</v>
      </c>
      <c r="P1186" s="28">
        <f t="shared" si="244"/>
        <v>-2533445.8610655046</v>
      </c>
      <c r="Q1186" s="28">
        <f t="shared" si="245"/>
        <v>2533445.8610655046</v>
      </c>
      <c r="V1186">
        <f t="shared" si="241"/>
        <v>2026756.6888524038</v>
      </c>
      <c r="W1186">
        <f t="shared" si="242"/>
        <v>1773412.1027458534</v>
      </c>
    </row>
    <row r="1187" spans="2:23" x14ac:dyDescent="0.25">
      <c r="B1187" s="6" t="s">
        <v>38</v>
      </c>
      <c r="C1187" s="6">
        <v>1179</v>
      </c>
      <c r="D1187" s="6">
        <v>157</v>
      </c>
      <c r="E1187" s="12">
        <v>88.1</v>
      </c>
      <c r="F1187" s="16">
        <f t="shared" si="243"/>
        <v>0.27777777777777779</v>
      </c>
      <c r="G1187" s="16">
        <f t="shared" si="234"/>
        <v>24.472222222222221</v>
      </c>
      <c r="H1187" s="16">
        <f t="shared" si="246"/>
        <v>497.22222222222223</v>
      </c>
      <c r="I1187">
        <f t="shared" si="235"/>
        <v>175.59900000000002</v>
      </c>
      <c r="J1187" s="25">
        <f t="shared" si="236"/>
        <v>257.1298753093991</v>
      </c>
      <c r="K1187" s="25">
        <f t="shared" si="237"/>
        <v>929.95109753162137</v>
      </c>
      <c r="L1187">
        <f t="shared" si="238"/>
        <v>22757.96991459329</v>
      </c>
      <c r="M1187" s="26">
        <f t="shared" si="239"/>
        <v>22757.96991459329</v>
      </c>
      <c r="N1187" s="27" t="str">
        <f t="shared" si="240"/>
        <v>0</v>
      </c>
      <c r="O1187" s="28">
        <f>O1186+M1187*(C1187-C1186)</f>
        <v>5592682.8172078151</v>
      </c>
      <c r="P1187" s="28">
        <f t="shared" si="244"/>
        <v>-2533445.8610655046</v>
      </c>
      <c r="Q1187" s="28">
        <f t="shared" si="245"/>
        <v>2533445.8610655046</v>
      </c>
      <c r="V1187">
        <f t="shared" si="241"/>
        <v>2026756.6888524038</v>
      </c>
      <c r="W1187">
        <f t="shared" si="242"/>
        <v>1773412.1027458534</v>
      </c>
    </row>
    <row r="1188" spans="2:23" x14ac:dyDescent="0.25">
      <c r="B1188" s="6" t="s">
        <v>38</v>
      </c>
      <c r="C1188" s="6">
        <v>1180</v>
      </c>
      <c r="D1188" s="6">
        <v>158</v>
      </c>
      <c r="E1188" s="12">
        <v>89.1</v>
      </c>
      <c r="F1188" s="16">
        <f t="shared" si="243"/>
        <v>0.27777777777777779</v>
      </c>
      <c r="G1188" s="16">
        <f t="shared" si="234"/>
        <v>24.749999999999996</v>
      </c>
      <c r="H1188" s="16">
        <f t="shared" si="246"/>
        <v>497.22222222222223</v>
      </c>
      <c r="I1188">
        <f t="shared" si="235"/>
        <v>175.59900000000002</v>
      </c>
      <c r="J1188" s="25">
        <f t="shared" si="236"/>
        <v>263.00023131863236</v>
      </c>
      <c r="K1188" s="25">
        <f t="shared" si="237"/>
        <v>935.82145354085458</v>
      </c>
      <c r="L1188">
        <f t="shared" si="238"/>
        <v>23161.580975136148</v>
      </c>
      <c r="M1188" s="26">
        <f t="shared" si="239"/>
        <v>23161.580975136148</v>
      </c>
      <c r="N1188" s="27" t="str">
        <f t="shared" si="240"/>
        <v>0</v>
      </c>
      <c r="O1188" s="28">
        <f>O1187+M1188*(C1188-C1187)</f>
        <v>5615844.3981829509</v>
      </c>
      <c r="P1188" s="28">
        <f t="shared" si="244"/>
        <v>-2533445.8610655046</v>
      </c>
      <c r="Q1188" s="28">
        <f t="shared" si="245"/>
        <v>2533445.8610655046</v>
      </c>
      <c r="V1188">
        <f t="shared" si="241"/>
        <v>2026756.6888524038</v>
      </c>
      <c r="W1188">
        <f t="shared" si="242"/>
        <v>1773412.1027458534</v>
      </c>
    </row>
    <row r="1189" spans="2:23" x14ac:dyDescent="0.25">
      <c r="B1189" s="6" t="s">
        <v>38</v>
      </c>
      <c r="C1189" s="6">
        <v>1181</v>
      </c>
      <c r="D1189" s="6">
        <v>159</v>
      </c>
      <c r="E1189" s="12">
        <v>90.1</v>
      </c>
      <c r="F1189" s="16">
        <f t="shared" si="243"/>
        <v>0.26388888888888967</v>
      </c>
      <c r="G1189" s="16">
        <f t="shared" si="234"/>
        <v>25.027777777777775</v>
      </c>
      <c r="H1189" s="16">
        <f t="shared" si="246"/>
        <v>472.36111111111251</v>
      </c>
      <c r="I1189">
        <f t="shared" si="235"/>
        <v>175.59900000000002</v>
      </c>
      <c r="J1189" s="25">
        <f t="shared" si="236"/>
        <v>268.93684416769906</v>
      </c>
      <c r="K1189" s="25">
        <f t="shared" si="237"/>
        <v>916.89695527881156</v>
      </c>
      <c r="L1189">
        <f t="shared" si="238"/>
        <v>22947.893241839141</v>
      </c>
      <c r="M1189" s="26">
        <f t="shared" si="239"/>
        <v>22947.893241839141</v>
      </c>
      <c r="N1189" s="27" t="str">
        <f t="shared" si="240"/>
        <v>0</v>
      </c>
      <c r="O1189" s="28">
        <f>O1188+M1189*(C1189-C1188)</f>
        <v>5638792.2914247904</v>
      </c>
      <c r="P1189" s="28">
        <f t="shared" si="244"/>
        <v>-2533445.8610655046</v>
      </c>
      <c r="Q1189" s="28">
        <f t="shared" si="245"/>
        <v>2533445.8610655046</v>
      </c>
      <c r="V1189">
        <f t="shared" si="241"/>
        <v>2026756.6888524038</v>
      </c>
      <c r="W1189">
        <f t="shared" si="242"/>
        <v>1773412.1027458534</v>
      </c>
    </row>
    <row r="1190" spans="2:23" x14ac:dyDescent="0.25">
      <c r="B1190" s="6" t="s">
        <v>38</v>
      </c>
      <c r="C1190" s="6">
        <v>1182</v>
      </c>
      <c r="D1190" s="6">
        <v>160</v>
      </c>
      <c r="E1190" s="12">
        <v>91</v>
      </c>
      <c r="F1190" s="16">
        <f t="shared" si="243"/>
        <v>0.2222222222222234</v>
      </c>
      <c r="G1190" s="16">
        <f t="shared" si="234"/>
        <v>25.277777777777779</v>
      </c>
      <c r="H1190" s="16">
        <f t="shared" si="246"/>
        <v>397.77777777777987</v>
      </c>
      <c r="I1190">
        <f t="shared" si="235"/>
        <v>175.59900000000002</v>
      </c>
      <c r="J1190" s="25">
        <f t="shared" si="236"/>
        <v>274.33644532991661</v>
      </c>
      <c r="K1190" s="25">
        <f t="shared" si="237"/>
        <v>847.71322310769654</v>
      </c>
      <c r="L1190">
        <f t="shared" si="238"/>
        <v>21428.306473000106</v>
      </c>
      <c r="M1190" s="26">
        <f t="shared" si="239"/>
        <v>21428.306473000106</v>
      </c>
      <c r="N1190" s="27" t="str">
        <f t="shared" si="240"/>
        <v>0</v>
      </c>
      <c r="O1190" s="28">
        <f>O1189+M1190*(C1190-C1189)</f>
        <v>5660220.5978977904</v>
      </c>
      <c r="P1190" s="28">
        <f t="shared" si="244"/>
        <v>-2533445.8610655046</v>
      </c>
      <c r="Q1190" s="28">
        <f t="shared" si="245"/>
        <v>2533445.8610655046</v>
      </c>
      <c r="V1190">
        <f t="shared" si="241"/>
        <v>2026756.6888524038</v>
      </c>
      <c r="W1190">
        <f t="shared" si="242"/>
        <v>1773412.1027458534</v>
      </c>
    </row>
    <row r="1191" spans="2:23" x14ac:dyDescent="0.25">
      <c r="B1191" s="6" t="s">
        <v>38</v>
      </c>
      <c r="C1191" s="6">
        <v>1183</v>
      </c>
      <c r="D1191" s="6">
        <v>161</v>
      </c>
      <c r="E1191" s="12">
        <v>91.7</v>
      </c>
      <c r="F1191" s="16">
        <f t="shared" si="243"/>
        <v>0.18055555555555516</v>
      </c>
      <c r="G1191" s="16">
        <f t="shared" si="234"/>
        <v>25.472222222222221</v>
      </c>
      <c r="H1191" s="16">
        <f t="shared" si="246"/>
        <v>323.19444444444372</v>
      </c>
      <c r="I1191">
        <f t="shared" si="235"/>
        <v>175.59900000000002</v>
      </c>
      <c r="J1191" s="25">
        <f t="shared" si="236"/>
        <v>278.5732389530591</v>
      </c>
      <c r="K1191" s="25">
        <f t="shared" si="237"/>
        <v>777.36668339750281</v>
      </c>
      <c r="L1191">
        <f t="shared" si="238"/>
        <v>19801.256907653056</v>
      </c>
      <c r="M1191" s="26">
        <f t="shared" si="239"/>
        <v>19801.256907653056</v>
      </c>
      <c r="N1191" s="27" t="str">
        <f t="shared" si="240"/>
        <v>0</v>
      </c>
      <c r="O1191" s="28">
        <f>O1190+M1191*(C1191-C1190)</f>
        <v>5680021.8548054434</v>
      </c>
      <c r="P1191" s="28">
        <f t="shared" si="244"/>
        <v>-2533445.8610655046</v>
      </c>
      <c r="Q1191" s="28">
        <f t="shared" si="245"/>
        <v>2533445.8610655046</v>
      </c>
      <c r="V1191">
        <f t="shared" si="241"/>
        <v>2026756.6888524038</v>
      </c>
      <c r="W1191">
        <f t="shared" si="242"/>
        <v>1773412.1027458534</v>
      </c>
    </row>
    <row r="1192" spans="2:23" x14ac:dyDescent="0.25">
      <c r="B1192" s="6" t="s">
        <v>38</v>
      </c>
      <c r="C1192" s="6">
        <v>1184</v>
      </c>
      <c r="D1192" s="6">
        <v>162</v>
      </c>
      <c r="E1192" s="12">
        <v>92.3</v>
      </c>
      <c r="F1192" s="16">
        <f t="shared" si="243"/>
        <v>0.15277777777777699</v>
      </c>
      <c r="G1192" s="16">
        <f t="shared" si="234"/>
        <v>25.638888888888886</v>
      </c>
      <c r="H1192" s="16">
        <f t="shared" si="246"/>
        <v>273.47222222222081</v>
      </c>
      <c r="I1192">
        <f t="shared" si="235"/>
        <v>175.59900000000002</v>
      </c>
      <c r="J1192" s="25">
        <f t="shared" si="236"/>
        <v>282.23061651185901</v>
      </c>
      <c r="K1192" s="25">
        <f t="shared" si="237"/>
        <v>731.30183873407987</v>
      </c>
      <c r="L1192">
        <f t="shared" si="238"/>
        <v>18749.76658754321</v>
      </c>
      <c r="M1192" s="26">
        <f t="shared" si="239"/>
        <v>18749.76658754321</v>
      </c>
      <c r="N1192" s="27" t="str">
        <f t="shared" si="240"/>
        <v>0</v>
      </c>
      <c r="O1192" s="28">
        <f>O1191+M1192*(C1192-C1191)</f>
        <v>5698771.6213929867</v>
      </c>
      <c r="P1192" s="28">
        <f t="shared" si="244"/>
        <v>-2533445.8610655046</v>
      </c>
      <c r="Q1192" s="28">
        <f t="shared" si="245"/>
        <v>2533445.8610655046</v>
      </c>
      <c r="V1192">
        <f t="shared" si="241"/>
        <v>2026756.6888524038</v>
      </c>
      <c r="W1192">
        <f t="shared" si="242"/>
        <v>1773412.1027458534</v>
      </c>
    </row>
    <row r="1193" spans="2:23" x14ac:dyDescent="0.25">
      <c r="B1193" s="6" t="s">
        <v>38</v>
      </c>
      <c r="C1193" s="6">
        <v>1185</v>
      </c>
      <c r="D1193" s="6">
        <v>163</v>
      </c>
      <c r="E1193" s="12">
        <v>92.8</v>
      </c>
      <c r="F1193" s="16">
        <f t="shared" si="243"/>
        <v>0.11111111111111072</v>
      </c>
      <c r="G1193" s="16">
        <f t="shared" si="234"/>
        <v>25.777777777777775</v>
      </c>
      <c r="H1193" s="16">
        <f t="shared" si="246"/>
        <v>198.88888888888818</v>
      </c>
      <c r="I1193">
        <f t="shared" si="235"/>
        <v>175.59900000000002</v>
      </c>
      <c r="J1193" s="25">
        <f t="shared" si="236"/>
        <v>285.29665177514653</v>
      </c>
      <c r="K1193" s="25">
        <f t="shared" si="237"/>
        <v>659.78454066403469</v>
      </c>
      <c r="L1193">
        <f t="shared" si="238"/>
        <v>17007.779270450672</v>
      </c>
      <c r="M1193" s="26">
        <f t="shared" si="239"/>
        <v>17007.779270450672</v>
      </c>
      <c r="N1193" s="27" t="str">
        <f t="shared" si="240"/>
        <v>0</v>
      </c>
      <c r="O1193" s="28">
        <f>O1192+M1193*(C1193-C1192)</f>
        <v>5715779.4006634373</v>
      </c>
      <c r="P1193" s="28">
        <f t="shared" si="244"/>
        <v>-2533445.8610655046</v>
      </c>
      <c r="Q1193" s="28">
        <f t="shared" si="245"/>
        <v>2533445.8610655046</v>
      </c>
      <c r="V1193">
        <f t="shared" si="241"/>
        <v>2026756.6888524038</v>
      </c>
      <c r="W1193">
        <f t="shared" si="242"/>
        <v>1773412.1027458534</v>
      </c>
    </row>
    <row r="1194" spans="2:23" x14ac:dyDescent="0.25">
      <c r="B1194" s="6" t="s">
        <v>38</v>
      </c>
      <c r="C1194" s="6">
        <v>1186</v>
      </c>
      <c r="D1194" s="6">
        <v>164</v>
      </c>
      <c r="E1194" s="12">
        <v>93.1</v>
      </c>
      <c r="F1194" s="16">
        <f t="shared" si="243"/>
        <v>4.1666666666666269E-2</v>
      </c>
      <c r="G1194" s="16">
        <f t="shared" si="234"/>
        <v>25.861111111111107</v>
      </c>
      <c r="H1194" s="16">
        <f t="shared" si="246"/>
        <v>74.583333333332618</v>
      </c>
      <c r="I1194">
        <f t="shared" si="235"/>
        <v>175.59900000000002</v>
      </c>
      <c r="J1194" s="25">
        <f t="shared" si="236"/>
        <v>287.14422375389904</v>
      </c>
      <c r="K1194" s="25">
        <f t="shared" si="237"/>
        <v>537.32655708723166</v>
      </c>
      <c r="L1194">
        <f t="shared" si="238"/>
        <v>13895.861795783683</v>
      </c>
      <c r="M1194" s="26">
        <f t="shared" si="239"/>
        <v>13895.861795783683</v>
      </c>
      <c r="N1194" s="27" t="str">
        <f t="shared" si="240"/>
        <v>0</v>
      </c>
      <c r="O1194" s="28">
        <f>O1193+M1194*(C1194-C1193)</f>
        <v>5729675.2624592213</v>
      </c>
      <c r="P1194" s="28">
        <f t="shared" si="244"/>
        <v>-2533445.8610655046</v>
      </c>
      <c r="Q1194" s="28">
        <f t="shared" si="245"/>
        <v>2533445.8610655046</v>
      </c>
      <c r="V1194">
        <f t="shared" si="241"/>
        <v>2026756.6888524038</v>
      </c>
      <c r="W1194">
        <f t="shared" si="242"/>
        <v>1773412.1027458534</v>
      </c>
    </row>
    <row r="1195" spans="2:23" x14ac:dyDescent="0.25">
      <c r="B1195" s="6" t="s">
        <v>38</v>
      </c>
      <c r="C1195" s="6">
        <v>1187</v>
      </c>
      <c r="D1195" s="6">
        <v>165</v>
      </c>
      <c r="E1195" s="12">
        <v>93.1</v>
      </c>
      <c r="F1195" s="16">
        <f t="shared" si="243"/>
        <v>0</v>
      </c>
      <c r="G1195" s="16">
        <f t="shared" si="234"/>
        <v>25.861111111111107</v>
      </c>
      <c r="H1195" s="16">
        <f t="shared" si="246"/>
        <v>0</v>
      </c>
      <c r="I1195">
        <f t="shared" si="235"/>
        <v>175.59900000000002</v>
      </c>
      <c r="J1195" s="25">
        <f t="shared" si="236"/>
        <v>287.14422375389904</v>
      </c>
      <c r="K1195" s="25">
        <f t="shared" si="237"/>
        <v>462.74322375389909</v>
      </c>
      <c r="L1195">
        <f t="shared" si="238"/>
        <v>11967.053925413333</v>
      </c>
      <c r="M1195" s="26">
        <f t="shared" si="239"/>
        <v>11967.053925413333</v>
      </c>
      <c r="N1195" s="27" t="str">
        <f t="shared" si="240"/>
        <v>0</v>
      </c>
      <c r="O1195" s="28">
        <f>O1194+M1195*(C1195-C1194)</f>
        <v>5741642.3163846349</v>
      </c>
      <c r="P1195" s="28">
        <f t="shared" si="244"/>
        <v>-2533445.8610655046</v>
      </c>
      <c r="Q1195" s="28">
        <f t="shared" si="245"/>
        <v>2533445.8610655046</v>
      </c>
      <c r="V1195">
        <f t="shared" si="241"/>
        <v>2026756.6888524038</v>
      </c>
      <c r="W1195">
        <f t="shared" si="242"/>
        <v>1773412.1027458534</v>
      </c>
    </row>
    <row r="1196" spans="2:23" x14ac:dyDescent="0.25">
      <c r="B1196" s="6" t="s">
        <v>38</v>
      </c>
      <c r="C1196" s="6">
        <v>1188</v>
      </c>
      <c r="D1196" s="6">
        <v>166</v>
      </c>
      <c r="E1196" s="12">
        <v>93.1</v>
      </c>
      <c r="F1196" s="16">
        <f t="shared" si="243"/>
        <v>0</v>
      </c>
      <c r="G1196" s="16">
        <f t="shared" si="234"/>
        <v>25.861111111111107</v>
      </c>
      <c r="H1196" s="16">
        <f t="shared" si="246"/>
        <v>0</v>
      </c>
      <c r="I1196">
        <f t="shared" si="235"/>
        <v>175.59900000000002</v>
      </c>
      <c r="J1196" s="25">
        <f t="shared" si="236"/>
        <v>287.14422375389904</v>
      </c>
      <c r="K1196" s="25">
        <f t="shared" si="237"/>
        <v>462.74322375389909</v>
      </c>
      <c r="L1196">
        <f t="shared" si="238"/>
        <v>11967.053925413333</v>
      </c>
      <c r="M1196" s="26">
        <f t="shared" si="239"/>
        <v>11967.053925413333</v>
      </c>
      <c r="N1196" s="27" t="str">
        <f t="shared" si="240"/>
        <v>0</v>
      </c>
      <c r="O1196" s="28">
        <f>O1195+M1196*(C1196-C1195)</f>
        <v>5753609.3703100486</v>
      </c>
      <c r="P1196" s="28">
        <f t="shared" si="244"/>
        <v>-2533445.8610655046</v>
      </c>
      <c r="Q1196" s="28">
        <f t="shared" si="245"/>
        <v>2533445.8610655046</v>
      </c>
      <c r="V1196">
        <f t="shared" si="241"/>
        <v>2026756.6888524038</v>
      </c>
      <c r="W1196">
        <f t="shared" si="242"/>
        <v>1773412.1027458534</v>
      </c>
    </row>
    <row r="1197" spans="2:23" x14ac:dyDescent="0.25">
      <c r="B1197" s="6" t="s">
        <v>38</v>
      </c>
      <c r="C1197" s="6">
        <v>1189</v>
      </c>
      <c r="D1197" s="6">
        <v>167</v>
      </c>
      <c r="E1197" s="12">
        <v>93.1</v>
      </c>
      <c r="F1197" s="16">
        <f t="shared" si="243"/>
        <v>0</v>
      </c>
      <c r="G1197" s="16">
        <f t="shared" si="234"/>
        <v>25.861111111111107</v>
      </c>
      <c r="H1197" s="16">
        <f t="shared" si="246"/>
        <v>0</v>
      </c>
      <c r="I1197">
        <f t="shared" si="235"/>
        <v>175.59900000000002</v>
      </c>
      <c r="J1197" s="25">
        <f t="shared" si="236"/>
        <v>287.14422375389904</v>
      </c>
      <c r="K1197" s="25">
        <f t="shared" si="237"/>
        <v>462.74322375389909</v>
      </c>
      <c r="L1197">
        <f t="shared" si="238"/>
        <v>11967.053925413333</v>
      </c>
      <c r="M1197" s="26">
        <f t="shared" si="239"/>
        <v>11967.053925413333</v>
      </c>
      <c r="N1197" s="27" t="str">
        <f t="shared" si="240"/>
        <v>0</v>
      </c>
      <c r="O1197" s="28">
        <f>O1196+M1197*(C1197-C1196)</f>
        <v>5765576.4242354622</v>
      </c>
      <c r="P1197" s="28">
        <f t="shared" si="244"/>
        <v>-2533445.8610655046</v>
      </c>
      <c r="Q1197" s="28">
        <f t="shared" si="245"/>
        <v>2533445.8610655046</v>
      </c>
      <c r="V1197">
        <f t="shared" si="241"/>
        <v>2026756.6888524038</v>
      </c>
      <c r="W1197">
        <f t="shared" si="242"/>
        <v>1773412.1027458534</v>
      </c>
    </row>
    <row r="1198" spans="2:23" x14ac:dyDescent="0.25">
      <c r="B1198" s="6" t="s">
        <v>38</v>
      </c>
      <c r="C1198" s="6">
        <v>1190</v>
      </c>
      <c r="D1198" s="6">
        <v>168</v>
      </c>
      <c r="E1198" s="12">
        <v>93.1</v>
      </c>
      <c r="F1198" s="16">
        <f t="shared" si="243"/>
        <v>0</v>
      </c>
      <c r="G1198" s="16">
        <f t="shared" si="234"/>
        <v>25.861111111111107</v>
      </c>
      <c r="H1198" s="16">
        <f t="shared" si="246"/>
        <v>0</v>
      </c>
      <c r="I1198">
        <f t="shared" si="235"/>
        <v>175.59900000000002</v>
      </c>
      <c r="J1198" s="25">
        <f t="shared" si="236"/>
        <v>287.14422375389904</v>
      </c>
      <c r="K1198" s="25">
        <f t="shared" si="237"/>
        <v>462.74322375389909</v>
      </c>
      <c r="L1198">
        <f t="shared" si="238"/>
        <v>11967.053925413333</v>
      </c>
      <c r="M1198" s="26">
        <f t="shared" si="239"/>
        <v>11967.053925413333</v>
      </c>
      <c r="N1198" s="27" t="str">
        <f t="shared" si="240"/>
        <v>0</v>
      </c>
      <c r="O1198" s="28">
        <f>O1197+M1198*(C1198-C1197)</f>
        <v>5777543.4781608758</v>
      </c>
      <c r="P1198" s="28">
        <f t="shared" si="244"/>
        <v>-2533445.8610655046</v>
      </c>
      <c r="Q1198" s="28">
        <f t="shared" si="245"/>
        <v>2533445.8610655046</v>
      </c>
      <c r="V1198">
        <f t="shared" si="241"/>
        <v>2026756.6888524038</v>
      </c>
      <c r="W1198">
        <f t="shared" si="242"/>
        <v>1773412.1027458534</v>
      </c>
    </row>
    <row r="1199" spans="2:23" x14ac:dyDescent="0.25">
      <c r="B1199" s="6" t="s">
        <v>38</v>
      </c>
      <c r="C1199" s="6">
        <v>1191</v>
      </c>
      <c r="D1199" s="6">
        <v>169</v>
      </c>
      <c r="E1199" s="12">
        <v>93.1</v>
      </c>
      <c r="F1199" s="16">
        <f t="shared" si="243"/>
        <v>0</v>
      </c>
      <c r="G1199" s="16">
        <f t="shared" si="234"/>
        <v>25.861111111111107</v>
      </c>
      <c r="H1199" s="16">
        <f t="shared" si="246"/>
        <v>0</v>
      </c>
      <c r="I1199">
        <f t="shared" si="235"/>
        <v>175.59900000000002</v>
      </c>
      <c r="J1199" s="25">
        <f t="shared" si="236"/>
        <v>287.14422375389904</v>
      </c>
      <c r="K1199" s="25">
        <f t="shared" si="237"/>
        <v>462.74322375389909</v>
      </c>
      <c r="L1199">
        <f t="shared" si="238"/>
        <v>11967.053925413333</v>
      </c>
      <c r="M1199" s="26">
        <f t="shared" si="239"/>
        <v>11967.053925413333</v>
      </c>
      <c r="N1199" s="27" t="str">
        <f t="shared" si="240"/>
        <v>0</v>
      </c>
      <c r="O1199" s="28">
        <f>O1198+M1199*(C1199-C1198)</f>
        <v>5789510.5320862895</v>
      </c>
      <c r="P1199" s="28">
        <f t="shared" si="244"/>
        <v>-2533445.8610655046</v>
      </c>
      <c r="Q1199" s="28">
        <f t="shared" si="245"/>
        <v>2533445.8610655046</v>
      </c>
      <c r="V1199">
        <f t="shared" si="241"/>
        <v>2026756.6888524038</v>
      </c>
      <c r="W1199">
        <f t="shared" si="242"/>
        <v>1773412.1027458534</v>
      </c>
    </row>
    <row r="1200" spans="2:23" x14ac:dyDescent="0.25">
      <c r="B1200" s="6" t="s">
        <v>38</v>
      </c>
      <c r="C1200" s="6">
        <v>1192</v>
      </c>
      <c r="D1200" s="6">
        <v>170</v>
      </c>
      <c r="E1200" s="12">
        <v>93.1</v>
      </c>
      <c r="F1200" s="16">
        <f t="shared" si="243"/>
        <v>0</v>
      </c>
      <c r="G1200" s="16">
        <f t="shared" si="234"/>
        <v>25.861111111111107</v>
      </c>
      <c r="H1200" s="16">
        <f t="shared" si="246"/>
        <v>0</v>
      </c>
      <c r="I1200">
        <f t="shared" si="235"/>
        <v>175.59900000000002</v>
      </c>
      <c r="J1200" s="25">
        <f t="shared" si="236"/>
        <v>287.14422375389904</v>
      </c>
      <c r="K1200" s="25">
        <f t="shared" si="237"/>
        <v>462.74322375389909</v>
      </c>
      <c r="L1200">
        <f t="shared" si="238"/>
        <v>11967.053925413333</v>
      </c>
      <c r="M1200" s="26">
        <f t="shared" si="239"/>
        <v>11967.053925413333</v>
      </c>
      <c r="N1200" s="27" t="str">
        <f t="shared" si="240"/>
        <v>0</v>
      </c>
      <c r="O1200" s="28">
        <f>O1199+M1200*(C1200-C1199)</f>
        <v>5801477.5860117031</v>
      </c>
      <c r="P1200" s="28">
        <f t="shared" si="244"/>
        <v>-2533445.8610655046</v>
      </c>
      <c r="Q1200" s="28">
        <f t="shared" si="245"/>
        <v>2533445.8610655046</v>
      </c>
      <c r="V1200">
        <f t="shared" si="241"/>
        <v>2026756.6888524038</v>
      </c>
      <c r="W1200">
        <f t="shared" si="242"/>
        <v>1773412.1027458534</v>
      </c>
    </row>
    <row r="1201" spans="2:23" x14ac:dyDescent="0.25">
      <c r="B1201" s="6" t="s">
        <v>38</v>
      </c>
      <c r="C1201" s="6">
        <v>1193</v>
      </c>
      <c r="D1201" s="6">
        <v>171</v>
      </c>
      <c r="E1201" s="12">
        <v>93.1</v>
      </c>
      <c r="F1201" s="16">
        <f t="shared" si="243"/>
        <v>0</v>
      </c>
      <c r="G1201" s="16">
        <f t="shared" si="234"/>
        <v>25.861111111111107</v>
      </c>
      <c r="H1201" s="16">
        <f t="shared" si="246"/>
        <v>0</v>
      </c>
      <c r="I1201">
        <f t="shared" si="235"/>
        <v>175.59900000000002</v>
      </c>
      <c r="J1201" s="25">
        <f t="shared" si="236"/>
        <v>287.14422375389904</v>
      </c>
      <c r="K1201" s="25">
        <f t="shared" si="237"/>
        <v>462.74322375389909</v>
      </c>
      <c r="L1201">
        <f t="shared" si="238"/>
        <v>11967.053925413333</v>
      </c>
      <c r="M1201" s="26">
        <f t="shared" si="239"/>
        <v>11967.053925413333</v>
      </c>
      <c r="N1201" s="27" t="str">
        <f t="shared" si="240"/>
        <v>0</v>
      </c>
      <c r="O1201" s="28">
        <f>O1200+M1201*(C1201-C1200)</f>
        <v>5813444.6399371168</v>
      </c>
      <c r="P1201" s="28">
        <f t="shared" si="244"/>
        <v>-2533445.8610655046</v>
      </c>
      <c r="Q1201" s="28">
        <f t="shared" si="245"/>
        <v>2533445.8610655046</v>
      </c>
      <c r="V1201">
        <f t="shared" si="241"/>
        <v>2026756.6888524038</v>
      </c>
      <c r="W1201">
        <f t="shared" si="242"/>
        <v>1773412.1027458534</v>
      </c>
    </row>
    <row r="1202" spans="2:23" x14ac:dyDescent="0.25">
      <c r="B1202" s="6" t="s">
        <v>38</v>
      </c>
      <c r="C1202" s="6">
        <v>1194</v>
      </c>
      <c r="D1202" s="6">
        <v>172</v>
      </c>
      <c r="E1202" s="12">
        <v>93.1</v>
      </c>
      <c r="F1202" s="16">
        <f t="shared" si="243"/>
        <v>0</v>
      </c>
      <c r="G1202" s="16">
        <f t="shared" si="234"/>
        <v>25.861111111111107</v>
      </c>
      <c r="H1202" s="16">
        <f t="shared" si="246"/>
        <v>0</v>
      </c>
      <c r="I1202">
        <f t="shared" si="235"/>
        <v>175.59900000000002</v>
      </c>
      <c r="J1202" s="25">
        <f t="shared" si="236"/>
        <v>287.14422375389904</v>
      </c>
      <c r="K1202" s="25">
        <f t="shared" si="237"/>
        <v>462.74322375389909</v>
      </c>
      <c r="L1202">
        <f t="shared" si="238"/>
        <v>11967.053925413333</v>
      </c>
      <c r="M1202" s="26">
        <f t="shared" si="239"/>
        <v>11967.053925413333</v>
      </c>
      <c r="N1202" s="27" t="str">
        <f t="shared" si="240"/>
        <v>0</v>
      </c>
      <c r="O1202" s="28">
        <f>O1201+M1202*(C1202-C1201)</f>
        <v>5825411.6938625304</v>
      </c>
      <c r="P1202" s="28">
        <f t="shared" si="244"/>
        <v>-2533445.8610655046</v>
      </c>
      <c r="Q1202" s="28">
        <f t="shared" si="245"/>
        <v>2533445.8610655046</v>
      </c>
      <c r="V1202">
        <f t="shared" si="241"/>
        <v>2026756.6888524038</v>
      </c>
      <c r="W1202">
        <f t="shared" si="242"/>
        <v>1773412.1027458534</v>
      </c>
    </row>
    <row r="1203" spans="2:23" x14ac:dyDescent="0.25">
      <c r="B1203" s="6" t="s">
        <v>38</v>
      </c>
      <c r="C1203" s="6">
        <v>1195</v>
      </c>
      <c r="D1203" s="6">
        <v>173</v>
      </c>
      <c r="E1203" s="12">
        <v>93.1</v>
      </c>
      <c r="F1203" s="16">
        <f t="shared" si="243"/>
        <v>1.3888888888890073E-2</v>
      </c>
      <c r="G1203" s="16">
        <f t="shared" si="234"/>
        <v>25.861111111111107</v>
      </c>
      <c r="H1203" s="16">
        <f t="shared" si="246"/>
        <v>24.861111111113232</v>
      </c>
      <c r="I1203">
        <f t="shared" si="235"/>
        <v>175.59900000000002</v>
      </c>
      <c r="J1203" s="25">
        <f t="shared" si="236"/>
        <v>287.14422375389904</v>
      </c>
      <c r="K1203" s="25">
        <f t="shared" si="237"/>
        <v>487.60433486501228</v>
      </c>
      <c r="L1203">
        <f t="shared" si="238"/>
        <v>12609.98988220351</v>
      </c>
      <c r="M1203" s="26">
        <f t="shared" si="239"/>
        <v>12609.98988220351</v>
      </c>
      <c r="N1203" s="27" t="str">
        <f t="shared" si="240"/>
        <v>0</v>
      </c>
      <c r="O1203" s="28">
        <f>O1202+M1203*(C1203-C1202)</f>
        <v>5838021.6837447342</v>
      </c>
      <c r="P1203" s="28">
        <f t="shared" si="244"/>
        <v>-2533445.8610655046</v>
      </c>
      <c r="Q1203" s="28">
        <f t="shared" si="245"/>
        <v>2533445.8610655046</v>
      </c>
      <c r="V1203">
        <f t="shared" si="241"/>
        <v>2026756.6888524038</v>
      </c>
      <c r="W1203">
        <f t="shared" si="242"/>
        <v>1773412.1027458534</v>
      </c>
    </row>
    <row r="1204" spans="2:23" x14ac:dyDescent="0.25">
      <c r="B1204" s="6" t="s">
        <v>38</v>
      </c>
      <c r="C1204" s="6">
        <v>1196</v>
      </c>
      <c r="D1204" s="6">
        <v>174</v>
      </c>
      <c r="E1204" s="12">
        <v>93.2</v>
      </c>
      <c r="F1204" s="16">
        <f t="shared" si="243"/>
        <v>1.3888888888890073E-2</v>
      </c>
      <c r="G1204" s="16">
        <f t="shared" si="234"/>
        <v>25.888888888888889</v>
      </c>
      <c r="H1204" s="16">
        <f t="shared" si="246"/>
        <v>24.861111111113232</v>
      </c>
      <c r="I1204">
        <f t="shared" si="235"/>
        <v>175.59900000000002</v>
      </c>
      <c r="J1204" s="25">
        <f t="shared" si="236"/>
        <v>287.76140621694663</v>
      </c>
      <c r="K1204" s="25">
        <f t="shared" si="237"/>
        <v>488.22151732805986</v>
      </c>
      <c r="L1204">
        <f t="shared" si="238"/>
        <v>12639.512615270884</v>
      </c>
      <c r="M1204" s="26">
        <f t="shared" si="239"/>
        <v>12639.512615270884</v>
      </c>
      <c r="N1204" s="27" t="str">
        <f t="shared" si="240"/>
        <v>0</v>
      </c>
      <c r="O1204" s="28">
        <f>O1203+M1204*(C1204-C1203)</f>
        <v>5850661.1963600051</v>
      </c>
      <c r="P1204" s="28">
        <f t="shared" si="244"/>
        <v>-2533445.8610655046</v>
      </c>
      <c r="Q1204" s="28">
        <f t="shared" si="245"/>
        <v>2533445.8610655046</v>
      </c>
      <c r="V1204">
        <f t="shared" si="241"/>
        <v>2026756.6888524038</v>
      </c>
      <c r="W1204">
        <f t="shared" si="242"/>
        <v>1773412.1027458534</v>
      </c>
    </row>
    <row r="1205" spans="2:23" x14ac:dyDescent="0.25">
      <c r="B1205" s="6" t="s">
        <v>38</v>
      </c>
      <c r="C1205" s="6">
        <v>1197</v>
      </c>
      <c r="D1205" s="6">
        <v>175</v>
      </c>
      <c r="E1205" s="12">
        <v>93.2</v>
      </c>
      <c r="F1205" s="16">
        <f t="shared" si="243"/>
        <v>1.3888888888888099E-2</v>
      </c>
      <c r="G1205" s="16">
        <f t="shared" si="234"/>
        <v>25.888888888888889</v>
      </c>
      <c r="H1205" s="16">
        <f t="shared" si="246"/>
        <v>24.861111111109697</v>
      </c>
      <c r="I1205">
        <f t="shared" si="235"/>
        <v>175.59900000000002</v>
      </c>
      <c r="J1205" s="25">
        <f t="shared" si="236"/>
        <v>287.76140621694663</v>
      </c>
      <c r="K1205" s="25">
        <f t="shared" si="237"/>
        <v>488.22151732805634</v>
      </c>
      <c r="L1205">
        <f t="shared" si="238"/>
        <v>12639.512615270793</v>
      </c>
      <c r="M1205" s="26">
        <f t="shared" si="239"/>
        <v>12639.512615270793</v>
      </c>
      <c r="N1205" s="27" t="str">
        <f t="shared" si="240"/>
        <v>0</v>
      </c>
      <c r="O1205" s="28">
        <f>O1204+M1205*(C1205-C1204)</f>
        <v>5863300.708975276</v>
      </c>
      <c r="P1205" s="28">
        <f t="shared" si="244"/>
        <v>-2533445.8610655046</v>
      </c>
      <c r="Q1205" s="28">
        <f t="shared" si="245"/>
        <v>2533445.8610655046</v>
      </c>
      <c r="V1205">
        <f t="shared" si="241"/>
        <v>2026756.6888524038</v>
      </c>
      <c r="W1205">
        <f t="shared" si="242"/>
        <v>1773412.1027458534</v>
      </c>
    </row>
    <row r="1206" spans="2:23" x14ac:dyDescent="0.25">
      <c r="B1206" s="6" t="s">
        <v>38</v>
      </c>
      <c r="C1206" s="6">
        <v>1198</v>
      </c>
      <c r="D1206" s="6">
        <v>176</v>
      </c>
      <c r="E1206" s="12">
        <v>93.3</v>
      </c>
      <c r="F1206" s="16">
        <f t="shared" si="243"/>
        <v>6.9444444444444448E-2</v>
      </c>
      <c r="G1206" s="16">
        <f t="shared" si="234"/>
        <v>25.916666666666664</v>
      </c>
      <c r="H1206" s="16">
        <f t="shared" si="246"/>
        <v>124.30555555555556</v>
      </c>
      <c r="I1206">
        <f t="shared" si="235"/>
        <v>175.59900000000002</v>
      </c>
      <c r="J1206" s="25">
        <f t="shared" si="236"/>
        <v>288.37925124839239</v>
      </c>
      <c r="K1206" s="25">
        <f t="shared" si="237"/>
        <v>588.28380680394798</v>
      </c>
      <c r="L1206">
        <f t="shared" si="238"/>
        <v>15246.35532633565</v>
      </c>
      <c r="M1206" s="26">
        <f t="shared" si="239"/>
        <v>15246.35532633565</v>
      </c>
      <c r="N1206" s="27" t="str">
        <f t="shared" si="240"/>
        <v>0</v>
      </c>
      <c r="O1206" s="28">
        <f>O1205+M1206*(C1206-C1205)</f>
        <v>5878547.0643016119</v>
      </c>
      <c r="P1206" s="28">
        <f t="shared" si="244"/>
        <v>-2533445.8610655046</v>
      </c>
      <c r="Q1206" s="28">
        <f t="shared" si="245"/>
        <v>2533445.8610655046</v>
      </c>
      <c r="V1206">
        <f t="shared" si="241"/>
        <v>2026756.6888524038</v>
      </c>
      <c r="W1206">
        <f t="shared" si="242"/>
        <v>1773412.1027458534</v>
      </c>
    </row>
    <row r="1207" spans="2:23" x14ac:dyDescent="0.25">
      <c r="B1207" s="6" t="s">
        <v>38</v>
      </c>
      <c r="C1207" s="6">
        <v>1199</v>
      </c>
      <c r="D1207" s="6">
        <v>177</v>
      </c>
      <c r="E1207" s="12">
        <v>93.7</v>
      </c>
      <c r="F1207" s="16">
        <f t="shared" si="243"/>
        <v>0.12500000000000078</v>
      </c>
      <c r="G1207" s="16">
        <f t="shared" si="234"/>
        <v>26.027777777777779</v>
      </c>
      <c r="H1207" s="16">
        <f t="shared" si="246"/>
        <v>223.75000000000139</v>
      </c>
      <c r="I1207">
        <f t="shared" si="235"/>
        <v>175.59900000000002</v>
      </c>
      <c r="J1207" s="25">
        <f t="shared" si="236"/>
        <v>290.85725705815912</v>
      </c>
      <c r="K1207" s="25">
        <f t="shared" si="237"/>
        <v>690.20625705816053</v>
      </c>
      <c r="L1207">
        <f t="shared" si="238"/>
        <v>17964.535079541569</v>
      </c>
      <c r="M1207" s="26">
        <f t="shared" si="239"/>
        <v>17964.535079541569</v>
      </c>
      <c r="N1207" s="27" t="str">
        <f t="shared" si="240"/>
        <v>0</v>
      </c>
      <c r="O1207" s="28">
        <f>O1206+M1207*(C1207-C1206)</f>
        <v>5896511.5993811535</v>
      </c>
      <c r="P1207" s="28">
        <f t="shared" si="244"/>
        <v>-2533445.8610655046</v>
      </c>
      <c r="Q1207" s="28">
        <f t="shared" si="245"/>
        <v>2533445.8610655046</v>
      </c>
      <c r="V1207">
        <f t="shared" si="241"/>
        <v>2026756.6888524038</v>
      </c>
      <c r="W1207">
        <f t="shared" si="242"/>
        <v>1773412.1027458534</v>
      </c>
    </row>
    <row r="1208" spans="2:23" x14ac:dyDescent="0.25">
      <c r="B1208" s="6" t="s">
        <v>38</v>
      </c>
      <c r="C1208" s="6">
        <v>1200</v>
      </c>
      <c r="D1208" s="6">
        <v>178</v>
      </c>
      <c r="E1208" s="12">
        <v>94.2</v>
      </c>
      <c r="F1208" s="16">
        <f t="shared" si="243"/>
        <v>0.18055555555555516</v>
      </c>
      <c r="G1208" s="16">
        <f t="shared" si="234"/>
        <v>26.166666666666668</v>
      </c>
      <c r="H1208" s="16">
        <f t="shared" si="246"/>
        <v>323.19444444444372</v>
      </c>
      <c r="I1208">
        <f t="shared" si="235"/>
        <v>175.59900000000002</v>
      </c>
      <c r="J1208" s="25">
        <f t="shared" si="236"/>
        <v>293.96967210932996</v>
      </c>
      <c r="K1208" s="25">
        <f t="shared" si="237"/>
        <v>792.76311655377367</v>
      </c>
      <c r="L1208">
        <f t="shared" si="238"/>
        <v>20743.968216490412</v>
      </c>
      <c r="M1208" s="26">
        <f t="shared" si="239"/>
        <v>20743.968216490412</v>
      </c>
      <c r="N1208" s="27" t="str">
        <f t="shared" si="240"/>
        <v>0</v>
      </c>
      <c r="O1208" s="28">
        <f>O1207+M1208*(C1208-C1207)</f>
        <v>5917255.5675976435</v>
      </c>
      <c r="P1208" s="28">
        <f t="shared" si="244"/>
        <v>-2533445.8610655046</v>
      </c>
      <c r="Q1208" s="28">
        <f t="shared" si="245"/>
        <v>2533445.8610655046</v>
      </c>
      <c r="V1208">
        <f t="shared" si="241"/>
        <v>2026756.6888524038</v>
      </c>
      <c r="W1208">
        <f t="shared" si="242"/>
        <v>1773412.1027458534</v>
      </c>
    </row>
    <row r="1209" spans="2:23" x14ac:dyDescent="0.25">
      <c r="B1209" s="6" t="s">
        <v>38</v>
      </c>
      <c r="C1209" s="6">
        <v>1201</v>
      </c>
      <c r="D1209" s="6">
        <v>179</v>
      </c>
      <c r="E1209" s="12">
        <v>95</v>
      </c>
      <c r="F1209" s="16">
        <f t="shared" si="243"/>
        <v>0.22222222222222143</v>
      </c>
      <c r="G1209" s="16">
        <f t="shared" si="234"/>
        <v>26.388888888888889</v>
      </c>
      <c r="H1209" s="16">
        <f t="shared" si="246"/>
        <v>397.77777777777635</v>
      </c>
      <c r="I1209">
        <f t="shared" si="235"/>
        <v>175.59900000000002</v>
      </c>
      <c r="J1209" s="25">
        <f t="shared" si="236"/>
        <v>298.98398974791661</v>
      </c>
      <c r="K1209" s="25">
        <f t="shared" si="237"/>
        <v>872.36076752569306</v>
      </c>
      <c r="L1209">
        <f t="shared" si="238"/>
        <v>23020.631365261346</v>
      </c>
      <c r="M1209" s="26">
        <f t="shared" si="239"/>
        <v>23020.631365261346</v>
      </c>
      <c r="N1209" s="27" t="str">
        <f t="shared" si="240"/>
        <v>0</v>
      </c>
      <c r="O1209" s="28">
        <f>O1208+M1209*(C1209-C1208)</f>
        <v>5940276.1989629045</v>
      </c>
      <c r="P1209" s="28">
        <f t="shared" si="244"/>
        <v>-2533445.8610655046</v>
      </c>
      <c r="Q1209" s="28">
        <f t="shared" si="245"/>
        <v>2533445.8610655046</v>
      </c>
      <c r="V1209">
        <f t="shared" si="241"/>
        <v>2026756.6888524038</v>
      </c>
      <c r="W1209">
        <f t="shared" si="242"/>
        <v>1773412.1027458534</v>
      </c>
    </row>
    <row r="1210" spans="2:23" x14ac:dyDescent="0.25">
      <c r="B1210" s="6" t="s">
        <v>38</v>
      </c>
      <c r="C1210" s="6">
        <v>1202</v>
      </c>
      <c r="D1210" s="6">
        <v>180</v>
      </c>
      <c r="E1210" s="12">
        <v>95.8</v>
      </c>
      <c r="F1210" s="16">
        <f t="shared" si="243"/>
        <v>0.19444444444444522</v>
      </c>
      <c r="G1210" s="16">
        <f t="shared" si="234"/>
        <v>26.611111111111111</v>
      </c>
      <c r="H1210" s="16">
        <f t="shared" si="246"/>
        <v>348.05555555555696</v>
      </c>
      <c r="I1210">
        <f t="shared" si="235"/>
        <v>175.59900000000002</v>
      </c>
      <c r="J1210" s="25">
        <f t="shared" si="236"/>
        <v>304.04071176399663</v>
      </c>
      <c r="K1210" s="25">
        <f t="shared" si="237"/>
        <v>827.69526731955352</v>
      </c>
      <c r="L1210">
        <f t="shared" si="238"/>
        <v>22025.890724781453</v>
      </c>
      <c r="M1210" s="26">
        <f t="shared" si="239"/>
        <v>22025.890724781453</v>
      </c>
      <c r="N1210" s="27" t="str">
        <f t="shared" si="240"/>
        <v>0</v>
      </c>
      <c r="O1210" s="28">
        <f>O1209+M1210*(C1210-C1209)</f>
        <v>5962302.0896876864</v>
      </c>
      <c r="P1210" s="28">
        <f t="shared" si="244"/>
        <v>-2533445.8610655046</v>
      </c>
      <c r="Q1210" s="28">
        <f t="shared" si="245"/>
        <v>2533445.8610655046</v>
      </c>
      <c r="V1210">
        <f t="shared" si="241"/>
        <v>2026756.6888524038</v>
      </c>
      <c r="W1210">
        <f t="shared" si="242"/>
        <v>1773412.1027458534</v>
      </c>
    </row>
    <row r="1211" spans="2:23" x14ac:dyDescent="0.25">
      <c r="B1211" s="6" t="s">
        <v>38</v>
      </c>
      <c r="C1211" s="6">
        <v>1203</v>
      </c>
      <c r="D1211" s="6">
        <v>181</v>
      </c>
      <c r="E1211" s="12">
        <v>96.4</v>
      </c>
      <c r="F1211" s="16">
        <f t="shared" si="243"/>
        <v>0.1388888888888889</v>
      </c>
      <c r="G1211" s="16">
        <f t="shared" si="234"/>
        <v>26.777777777777779</v>
      </c>
      <c r="H1211" s="16">
        <f t="shared" si="246"/>
        <v>248.61111111111111</v>
      </c>
      <c r="I1211">
        <f t="shared" si="235"/>
        <v>175.59900000000002</v>
      </c>
      <c r="J1211" s="25">
        <f t="shared" si="236"/>
        <v>307.86108114878664</v>
      </c>
      <c r="K1211" s="25">
        <f t="shared" si="237"/>
        <v>732.07119225989777</v>
      </c>
      <c r="L1211">
        <f t="shared" si="238"/>
        <v>19603.239703848376</v>
      </c>
      <c r="M1211" s="26">
        <f t="shared" si="239"/>
        <v>19603.239703848376</v>
      </c>
      <c r="N1211" s="27" t="str">
        <f t="shared" si="240"/>
        <v>0</v>
      </c>
      <c r="O1211" s="28">
        <f>O1210+M1211*(C1211-C1210)</f>
        <v>5981905.3293915344</v>
      </c>
      <c r="P1211" s="28">
        <f t="shared" si="244"/>
        <v>-2533445.8610655046</v>
      </c>
      <c r="Q1211" s="28">
        <f t="shared" si="245"/>
        <v>2533445.8610655046</v>
      </c>
      <c r="V1211">
        <f t="shared" si="241"/>
        <v>2026756.6888524038</v>
      </c>
      <c r="W1211">
        <f t="shared" si="242"/>
        <v>1773412.1027458534</v>
      </c>
    </row>
    <row r="1212" spans="2:23" x14ac:dyDescent="0.25">
      <c r="B1212" s="6" t="s">
        <v>38</v>
      </c>
      <c r="C1212" s="6">
        <v>1204</v>
      </c>
      <c r="D1212" s="6">
        <v>182</v>
      </c>
      <c r="E1212" s="12">
        <v>96.8</v>
      </c>
      <c r="F1212" s="16">
        <f t="shared" si="243"/>
        <v>8.3333333333332538E-2</v>
      </c>
      <c r="G1212" s="16">
        <f t="shared" si="234"/>
        <v>26.888888888888886</v>
      </c>
      <c r="H1212" s="16">
        <f t="shared" si="246"/>
        <v>149.16666666666524</v>
      </c>
      <c r="I1212">
        <f t="shared" si="235"/>
        <v>175.59900000000002</v>
      </c>
      <c r="J1212" s="25">
        <f t="shared" si="236"/>
        <v>310.42124543994652</v>
      </c>
      <c r="K1212" s="25">
        <f t="shared" si="237"/>
        <v>635.18691210661177</v>
      </c>
      <c r="L1212">
        <f t="shared" si="238"/>
        <v>17079.470303311115</v>
      </c>
      <c r="M1212" s="26">
        <f t="shared" si="239"/>
        <v>17079.470303311115</v>
      </c>
      <c r="N1212" s="27" t="str">
        <f t="shared" si="240"/>
        <v>0</v>
      </c>
      <c r="O1212" s="28">
        <f>O1211+M1212*(C1212-C1211)</f>
        <v>5998984.7996948455</v>
      </c>
      <c r="P1212" s="28">
        <f t="shared" si="244"/>
        <v>-2533445.8610655046</v>
      </c>
      <c r="Q1212" s="28">
        <f t="shared" si="245"/>
        <v>2533445.8610655046</v>
      </c>
      <c r="V1212">
        <f t="shared" si="241"/>
        <v>2026756.6888524038</v>
      </c>
      <c r="W1212">
        <f t="shared" si="242"/>
        <v>1773412.1027458534</v>
      </c>
    </row>
    <row r="1213" spans="2:23" x14ac:dyDescent="0.25">
      <c r="B1213" s="6" t="s">
        <v>38</v>
      </c>
      <c r="C1213" s="6">
        <v>1205</v>
      </c>
      <c r="D1213" s="6">
        <v>183</v>
      </c>
      <c r="E1213" s="12">
        <v>97</v>
      </c>
      <c r="F1213" s="16">
        <f t="shared" si="243"/>
        <v>4.1666666666666269E-2</v>
      </c>
      <c r="G1213" s="16">
        <f t="shared" si="234"/>
        <v>26.944444444444443</v>
      </c>
      <c r="H1213" s="16">
        <f t="shared" si="246"/>
        <v>74.583333333332618</v>
      </c>
      <c r="I1213">
        <f t="shared" si="235"/>
        <v>175.59900000000002</v>
      </c>
      <c r="J1213" s="25">
        <f t="shared" si="236"/>
        <v>311.70530299591655</v>
      </c>
      <c r="K1213" s="25">
        <f t="shared" si="237"/>
        <v>561.88763632924918</v>
      </c>
      <c r="L1213">
        <f t="shared" si="238"/>
        <v>15139.750201093657</v>
      </c>
      <c r="M1213" s="26">
        <f t="shared" si="239"/>
        <v>15139.750201093657</v>
      </c>
      <c r="N1213" s="27" t="str">
        <f t="shared" si="240"/>
        <v>0</v>
      </c>
      <c r="O1213" s="28">
        <f>O1212+M1213*(C1213-C1212)</f>
        <v>6014124.5498959394</v>
      </c>
      <c r="P1213" s="28">
        <f t="shared" si="244"/>
        <v>-2533445.8610655046</v>
      </c>
      <c r="Q1213" s="28">
        <f t="shared" si="245"/>
        <v>2533445.8610655046</v>
      </c>
      <c r="V1213">
        <f t="shared" si="241"/>
        <v>2026756.6888524038</v>
      </c>
      <c r="W1213">
        <f t="shared" si="242"/>
        <v>1773412.1027458534</v>
      </c>
    </row>
    <row r="1214" spans="2:23" x14ac:dyDescent="0.25">
      <c r="B1214" s="6" t="s">
        <v>38</v>
      </c>
      <c r="C1214" s="6">
        <v>1206</v>
      </c>
      <c r="D1214" s="6">
        <v>184</v>
      </c>
      <c r="E1214" s="12">
        <v>97.1</v>
      </c>
      <c r="F1214" s="16">
        <f t="shared" si="243"/>
        <v>2.7777777777778172E-2</v>
      </c>
      <c r="G1214" s="16">
        <f t="shared" si="234"/>
        <v>26.972222222222221</v>
      </c>
      <c r="H1214" s="16">
        <f t="shared" si="246"/>
        <v>49.722222222222925</v>
      </c>
      <c r="I1214">
        <f t="shared" si="235"/>
        <v>175.59900000000002</v>
      </c>
      <c r="J1214" s="25">
        <f t="shared" si="236"/>
        <v>312.34832562649905</v>
      </c>
      <c r="K1214" s="25">
        <f t="shared" si="237"/>
        <v>537.669547848722</v>
      </c>
      <c r="L1214">
        <f t="shared" si="238"/>
        <v>14502.142526697473</v>
      </c>
      <c r="M1214" s="26">
        <f t="shared" si="239"/>
        <v>14502.142526697473</v>
      </c>
      <c r="N1214" s="27" t="str">
        <f t="shared" si="240"/>
        <v>0</v>
      </c>
      <c r="O1214" s="28">
        <f>O1213+M1214*(C1214-C1213)</f>
        <v>6028626.6924226368</v>
      </c>
      <c r="P1214" s="28">
        <f t="shared" si="244"/>
        <v>-2533445.8610655046</v>
      </c>
      <c r="Q1214" s="28">
        <f t="shared" si="245"/>
        <v>2533445.8610655046</v>
      </c>
      <c r="V1214">
        <f t="shared" si="241"/>
        <v>2026756.6888524038</v>
      </c>
      <c r="W1214">
        <f t="shared" si="242"/>
        <v>1773412.1027458534</v>
      </c>
    </row>
    <row r="1215" spans="2:23" x14ac:dyDescent="0.25">
      <c r="B1215" s="6" t="s">
        <v>38</v>
      </c>
      <c r="C1215" s="6">
        <v>1207</v>
      </c>
      <c r="D1215" s="6">
        <v>185</v>
      </c>
      <c r="E1215" s="12">
        <v>97.2</v>
      </c>
      <c r="F1215" s="16">
        <f t="shared" si="243"/>
        <v>2.7777777777778172E-2</v>
      </c>
      <c r="G1215" s="16">
        <f t="shared" si="234"/>
        <v>27</v>
      </c>
      <c r="H1215" s="16">
        <f t="shared" si="246"/>
        <v>49.722222222222925</v>
      </c>
      <c r="I1215">
        <f t="shared" si="235"/>
        <v>175.59900000000002</v>
      </c>
      <c r="J1215" s="25">
        <f t="shared" si="236"/>
        <v>312.99201082547995</v>
      </c>
      <c r="K1215" s="25">
        <f t="shared" si="237"/>
        <v>538.31323304770285</v>
      </c>
      <c r="L1215">
        <f t="shared" si="238"/>
        <v>14534.457292287978</v>
      </c>
      <c r="M1215" s="26">
        <f t="shared" si="239"/>
        <v>14534.457292287978</v>
      </c>
      <c r="N1215" s="27" t="str">
        <f t="shared" si="240"/>
        <v>0</v>
      </c>
      <c r="O1215" s="28">
        <f>O1214+M1215*(C1215-C1214)</f>
        <v>6043161.1497149244</v>
      </c>
      <c r="P1215" s="28">
        <f t="shared" si="244"/>
        <v>-2533445.8610655046</v>
      </c>
      <c r="Q1215" s="28">
        <f t="shared" si="245"/>
        <v>2533445.8610655046</v>
      </c>
      <c r="V1215">
        <f t="shared" si="241"/>
        <v>2026756.6888524038</v>
      </c>
      <c r="W1215">
        <f t="shared" si="242"/>
        <v>1773412.1027458534</v>
      </c>
    </row>
    <row r="1216" spans="2:23" x14ac:dyDescent="0.25">
      <c r="B1216" s="6" t="s">
        <v>38</v>
      </c>
      <c r="C1216" s="6">
        <v>1208</v>
      </c>
      <c r="D1216" s="6">
        <v>186</v>
      </c>
      <c r="E1216" s="12">
        <v>97.3</v>
      </c>
      <c r="F1216" s="16">
        <f t="shared" si="243"/>
        <v>2.7777777777778172E-2</v>
      </c>
      <c r="G1216" s="16">
        <f t="shared" si="234"/>
        <v>27.027777777777775</v>
      </c>
      <c r="H1216" s="16">
        <f t="shared" si="246"/>
        <v>49.722222222222925</v>
      </c>
      <c r="I1216">
        <f t="shared" si="235"/>
        <v>175.59900000000002</v>
      </c>
      <c r="J1216" s="25">
        <f t="shared" si="236"/>
        <v>313.63635859285904</v>
      </c>
      <c r="K1216" s="25">
        <f t="shared" si="237"/>
        <v>538.957580815082</v>
      </c>
      <c r="L1216">
        <f t="shared" si="238"/>
        <v>14566.825725918743</v>
      </c>
      <c r="M1216" s="26">
        <f t="shared" si="239"/>
        <v>14566.825725918743</v>
      </c>
      <c r="N1216" s="27" t="str">
        <f t="shared" si="240"/>
        <v>0</v>
      </c>
      <c r="O1216" s="28">
        <f>O1215+M1216*(C1216-C1215)</f>
        <v>6057727.975440843</v>
      </c>
      <c r="P1216" s="28">
        <f t="shared" si="244"/>
        <v>-2533445.8610655046</v>
      </c>
      <c r="Q1216" s="28">
        <f t="shared" si="245"/>
        <v>2533445.8610655046</v>
      </c>
      <c r="V1216">
        <f t="shared" si="241"/>
        <v>2026756.6888524038</v>
      </c>
      <c r="W1216">
        <f t="shared" si="242"/>
        <v>1773412.1027458534</v>
      </c>
    </row>
    <row r="1217" spans="2:23" x14ac:dyDescent="0.25">
      <c r="B1217" s="6" t="s">
        <v>38</v>
      </c>
      <c r="C1217" s="6">
        <v>1209</v>
      </c>
      <c r="D1217" s="6">
        <v>187</v>
      </c>
      <c r="E1217" s="12">
        <v>97.4</v>
      </c>
      <c r="F1217" s="16">
        <f t="shared" si="243"/>
        <v>1.3888888888890073E-2</v>
      </c>
      <c r="G1217" s="16">
        <f t="shared" si="234"/>
        <v>27.055555555555557</v>
      </c>
      <c r="H1217" s="16">
        <f t="shared" si="246"/>
        <v>24.861111111113232</v>
      </c>
      <c r="I1217">
        <f t="shared" si="235"/>
        <v>175.59900000000002</v>
      </c>
      <c r="J1217" s="25">
        <f t="shared" si="236"/>
        <v>314.2813689286366</v>
      </c>
      <c r="K1217" s="25">
        <f t="shared" si="237"/>
        <v>514.74148003974983</v>
      </c>
      <c r="L1217">
        <f t="shared" si="238"/>
        <v>13926.616709964343</v>
      </c>
      <c r="M1217" s="26">
        <f t="shared" si="239"/>
        <v>13926.616709964343</v>
      </c>
      <c r="N1217" s="27" t="str">
        <f t="shared" si="240"/>
        <v>0</v>
      </c>
      <c r="O1217" s="28">
        <f>O1216+M1217*(C1217-C1216)</f>
        <v>6071654.5921508074</v>
      </c>
      <c r="P1217" s="28">
        <f t="shared" si="244"/>
        <v>-2533445.8610655046</v>
      </c>
      <c r="Q1217" s="28">
        <f t="shared" si="245"/>
        <v>2533445.8610655046</v>
      </c>
      <c r="V1217">
        <f t="shared" si="241"/>
        <v>2026756.6888524038</v>
      </c>
      <c r="W1217">
        <f t="shared" si="242"/>
        <v>1773412.1027458534</v>
      </c>
    </row>
    <row r="1218" spans="2:23" x14ac:dyDescent="0.25">
      <c r="B1218" s="6" t="s">
        <v>38</v>
      </c>
      <c r="C1218" s="6">
        <v>1210</v>
      </c>
      <c r="D1218" s="6">
        <v>188</v>
      </c>
      <c r="E1218" s="12">
        <v>97.4</v>
      </c>
      <c r="F1218" s="16">
        <f t="shared" si="243"/>
        <v>0</v>
      </c>
      <c r="G1218" s="16">
        <f t="shared" si="234"/>
        <v>27.055555555555557</v>
      </c>
      <c r="H1218" s="16">
        <f t="shared" si="246"/>
        <v>0</v>
      </c>
      <c r="I1218">
        <f t="shared" si="235"/>
        <v>175.59900000000002</v>
      </c>
      <c r="J1218" s="25">
        <f t="shared" si="236"/>
        <v>314.2813689286366</v>
      </c>
      <c r="K1218" s="25">
        <f t="shared" si="237"/>
        <v>489.88036892863659</v>
      </c>
      <c r="L1218">
        <f t="shared" si="238"/>
        <v>13253.98553712478</v>
      </c>
      <c r="M1218" s="26">
        <f t="shared" si="239"/>
        <v>13253.98553712478</v>
      </c>
      <c r="N1218" s="27" t="str">
        <f t="shared" si="240"/>
        <v>0</v>
      </c>
      <c r="O1218" s="28">
        <f>O1217+M1218*(C1218-C1217)</f>
        <v>6084908.5776879322</v>
      </c>
      <c r="P1218" s="28">
        <f t="shared" si="244"/>
        <v>-2533445.8610655046</v>
      </c>
      <c r="Q1218" s="28">
        <f t="shared" si="245"/>
        <v>2533445.8610655046</v>
      </c>
      <c r="V1218">
        <f t="shared" si="241"/>
        <v>2026756.6888524038</v>
      </c>
      <c r="W1218">
        <f t="shared" si="242"/>
        <v>1773412.1027458534</v>
      </c>
    </row>
    <row r="1219" spans="2:23" x14ac:dyDescent="0.25">
      <c r="B1219" s="6" t="s">
        <v>38</v>
      </c>
      <c r="C1219" s="6">
        <v>1211</v>
      </c>
      <c r="D1219" s="6">
        <v>189</v>
      </c>
      <c r="E1219" s="12">
        <v>97.4</v>
      </c>
      <c r="F1219" s="16">
        <f t="shared" si="243"/>
        <v>0</v>
      </c>
      <c r="G1219" s="16">
        <f t="shared" si="234"/>
        <v>27.055555555555557</v>
      </c>
      <c r="H1219" s="16">
        <f t="shared" si="246"/>
        <v>0</v>
      </c>
      <c r="I1219">
        <f t="shared" si="235"/>
        <v>175.59900000000002</v>
      </c>
      <c r="J1219" s="25">
        <f t="shared" si="236"/>
        <v>314.2813689286366</v>
      </c>
      <c r="K1219" s="25">
        <f t="shared" si="237"/>
        <v>489.88036892863659</v>
      </c>
      <c r="L1219">
        <f t="shared" si="238"/>
        <v>13253.98553712478</v>
      </c>
      <c r="M1219" s="26">
        <f t="shared" si="239"/>
        <v>13253.98553712478</v>
      </c>
      <c r="N1219" s="27" t="str">
        <f t="shared" si="240"/>
        <v>0</v>
      </c>
      <c r="O1219" s="28">
        <f>O1218+M1219*(C1219-C1218)</f>
        <v>6098162.563225057</v>
      </c>
      <c r="P1219" s="28">
        <f t="shared" si="244"/>
        <v>-2533445.8610655046</v>
      </c>
      <c r="Q1219" s="28">
        <f t="shared" si="245"/>
        <v>2533445.8610655046</v>
      </c>
      <c r="V1219">
        <f t="shared" si="241"/>
        <v>2026756.6888524038</v>
      </c>
      <c r="W1219">
        <f t="shared" si="242"/>
        <v>1773412.1027458534</v>
      </c>
    </row>
    <row r="1220" spans="2:23" x14ac:dyDescent="0.25">
      <c r="B1220" s="6" t="s">
        <v>38</v>
      </c>
      <c r="C1220" s="6">
        <v>1212</v>
      </c>
      <c r="D1220" s="6">
        <v>190</v>
      </c>
      <c r="E1220" s="12">
        <v>97.4</v>
      </c>
      <c r="F1220" s="16">
        <f t="shared" si="243"/>
        <v>-1.3888888888890073E-2</v>
      </c>
      <c r="G1220" s="16">
        <f t="shared" si="234"/>
        <v>27.055555555555557</v>
      </c>
      <c r="H1220" s="16">
        <f t="shared" si="246"/>
        <v>-24.861111111113232</v>
      </c>
      <c r="I1220">
        <f t="shared" si="235"/>
        <v>175.59900000000002</v>
      </c>
      <c r="J1220" s="25">
        <f t="shared" si="236"/>
        <v>314.2813689286366</v>
      </c>
      <c r="K1220" s="25">
        <f t="shared" si="237"/>
        <v>465.0192578175234</v>
      </c>
      <c r="L1220">
        <f t="shared" si="238"/>
        <v>12581.354364285216</v>
      </c>
      <c r="M1220" s="26">
        <f t="shared" si="239"/>
        <v>12581.354364285216</v>
      </c>
      <c r="N1220" s="27" t="str">
        <f t="shared" si="240"/>
        <v>0</v>
      </c>
      <c r="O1220" s="28">
        <f>O1219+M1220*(C1220-C1219)</f>
        <v>6110743.9175893422</v>
      </c>
      <c r="P1220" s="28">
        <f t="shared" si="244"/>
        <v>-2533445.8610655046</v>
      </c>
      <c r="Q1220" s="28">
        <f t="shared" si="245"/>
        <v>2533445.8610655046</v>
      </c>
      <c r="V1220">
        <f t="shared" si="241"/>
        <v>2026756.6888524038</v>
      </c>
      <c r="W1220">
        <f t="shared" si="242"/>
        <v>1773412.1027458534</v>
      </c>
    </row>
    <row r="1221" spans="2:23" x14ac:dyDescent="0.25">
      <c r="B1221" s="6" t="s">
        <v>38</v>
      </c>
      <c r="C1221" s="6">
        <v>1213</v>
      </c>
      <c r="D1221" s="6">
        <v>191</v>
      </c>
      <c r="E1221" s="12">
        <v>97.3</v>
      </c>
      <c r="F1221" s="16">
        <f t="shared" si="243"/>
        <v>-1.3888888888890073E-2</v>
      </c>
      <c r="G1221" s="16">
        <f t="shared" si="234"/>
        <v>27.027777777777775</v>
      </c>
      <c r="H1221" s="16">
        <f t="shared" si="246"/>
        <v>-24.861111111113232</v>
      </c>
      <c r="I1221">
        <f t="shared" si="235"/>
        <v>175.59900000000002</v>
      </c>
      <c r="J1221" s="25">
        <f t="shared" si="236"/>
        <v>313.63635859285904</v>
      </c>
      <c r="K1221" s="25">
        <f t="shared" si="237"/>
        <v>464.37424748174584</v>
      </c>
      <c r="L1221">
        <f t="shared" si="238"/>
        <v>12551.003966659408</v>
      </c>
      <c r="M1221" s="26">
        <f t="shared" si="239"/>
        <v>12551.003966659408</v>
      </c>
      <c r="N1221" s="27" t="str">
        <f t="shared" si="240"/>
        <v>0</v>
      </c>
      <c r="O1221" s="28">
        <f>O1220+M1221*(C1221-C1220)</f>
        <v>6123294.9215560015</v>
      </c>
      <c r="P1221" s="28">
        <f t="shared" si="244"/>
        <v>-2533445.8610655046</v>
      </c>
      <c r="Q1221" s="28">
        <f t="shared" si="245"/>
        <v>2533445.8610655046</v>
      </c>
      <c r="V1221">
        <f t="shared" si="241"/>
        <v>2026756.6888524038</v>
      </c>
      <c r="W1221">
        <f t="shared" si="242"/>
        <v>1773412.1027458534</v>
      </c>
    </row>
    <row r="1222" spans="2:23" x14ac:dyDescent="0.25">
      <c r="B1222" s="6" t="s">
        <v>38</v>
      </c>
      <c r="C1222" s="6">
        <v>1214</v>
      </c>
      <c r="D1222" s="6">
        <v>192</v>
      </c>
      <c r="E1222" s="12">
        <v>97.3</v>
      </c>
      <c r="F1222" s="16">
        <f t="shared" si="243"/>
        <v>0</v>
      </c>
      <c r="G1222" s="16">
        <f t="shared" si="234"/>
        <v>27.027777777777775</v>
      </c>
      <c r="H1222" s="16">
        <f t="shared" si="246"/>
        <v>0</v>
      </c>
      <c r="I1222">
        <f t="shared" si="235"/>
        <v>175.59900000000002</v>
      </c>
      <c r="J1222" s="25">
        <f t="shared" si="236"/>
        <v>313.63635859285904</v>
      </c>
      <c r="K1222" s="25">
        <f t="shared" si="237"/>
        <v>489.23535859285903</v>
      </c>
      <c r="L1222">
        <f t="shared" si="238"/>
        <v>13222.944553079216</v>
      </c>
      <c r="M1222" s="26">
        <f t="shared" si="239"/>
        <v>13222.944553079216</v>
      </c>
      <c r="N1222" s="27" t="str">
        <f t="shared" si="240"/>
        <v>0</v>
      </c>
      <c r="O1222" s="28">
        <f>O1221+M1222*(C1222-C1221)</f>
        <v>6136517.8661090806</v>
      </c>
      <c r="P1222" s="28">
        <f t="shared" si="244"/>
        <v>-2533445.8610655046</v>
      </c>
      <c r="Q1222" s="28">
        <f t="shared" si="245"/>
        <v>2533445.8610655046</v>
      </c>
      <c r="V1222">
        <f t="shared" si="241"/>
        <v>2026756.6888524038</v>
      </c>
      <c r="W1222">
        <f t="shared" si="242"/>
        <v>1773412.1027458534</v>
      </c>
    </row>
    <row r="1223" spans="2:23" x14ac:dyDescent="0.25">
      <c r="B1223" s="6" t="s">
        <v>38</v>
      </c>
      <c r="C1223" s="6">
        <v>1215</v>
      </c>
      <c r="D1223" s="6">
        <v>193</v>
      </c>
      <c r="E1223" s="12">
        <v>97.3</v>
      </c>
      <c r="F1223" s="16">
        <f t="shared" si="243"/>
        <v>0</v>
      </c>
      <c r="G1223" s="16">
        <f t="shared" si="234"/>
        <v>27.027777777777775</v>
      </c>
      <c r="H1223" s="16">
        <f t="shared" si="246"/>
        <v>0</v>
      </c>
      <c r="I1223">
        <f t="shared" si="235"/>
        <v>175.59900000000002</v>
      </c>
      <c r="J1223" s="25">
        <f t="shared" si="236"/>
        <v>313.63635859285904</v>
      </c>
      <c r="K1223" s="25">
        <f t="shared" si="237"/>
        <v>489.23535859285903</v>
      </c>
      <c r="L1223">
        <f t="shared" si="238"/>
        <v>13222.944553079216</v>
      </c>
      <c r="M1223" s="26">
        <f t="shared" si="239"/>
        <v>13222.944553079216</v>
      </c>
      <c r="N1223" s="27" t="str">
        <f t="shared" si="240"/>
        <v>0</v>
      </c>
      <c r="O1223" s="28">
        <f>O1222+M1223*(C1223-C1222)</f>
        <v>6149740.8106621597</v>
      </c>
      <c r="P1223" s="28">
        <f t="shared" si="244"/>
        <v>-2533445.8610655046</v>
      </c>
      <c r="Q1223" s="28">
        <f t="shared" si="245"/>
        <v>2533445.8610655046</v>
      </c>
      <c r="V1223">
        <f t="shared" si="241"/>
        <v>2026756.6888524038</v>
      </c>
      <c r="W1223">
        <f t="shared" si="242"/>
        <v>1773412.1027458534</v>
      </c>
    </row>
    <row r="1224" spans="2:23" x14ac:dyDescent="0.25">
      <c r="B1224" s="6" t="s">
        <v>38</v>
      </c>
      <c r="C1224" s="6">
        <v>1216</v>
      </c>
      <c r="D1224" s="6">
        <v>194</v>
      </c>
      <c r="E1224" s="12">
        <v>97.3</v>
      </c>
      <c r="F1224" s="16">
        <f t="shared" si="243"/>
        <v>-1.3888888888888099E-2</v>
      </c>
      <c r="G1224" s="16">
        <f t="shared" si="234"/>
        <v>27.027777777777775</v>
      </c>
      <c r="H1224" s="16">
        <f t="shared" si="246"/>
        <v>-24.861111111109697</v>
      </c>
      <c r="I1224">
        <f t="shared" si="235"/>
        <v>175.59900000000002</v>
      </c>
      <c r="J1224" s="25">
        <f t="shared" si="236"/>
        <v>313.63635859285904</v>
      </c>
      <c r="K1224" s="25">
        <f t="shared" si="237"/>
        <v>464.37424748174936</v>
      </c>
      <c r="L1224">
        <f t="shared" si="238"/>
        <v>12551.003966659502</v>
      </c>
      <c r="M1224" s="26">
        <f t="shared" si="239"/>
        <v>12551.003966659502</v>
      </c>
      <c r="N1224" s="27" t="str">
        <f t="shared" si="240"/>
        <v>0</v>
      </c>
      <c r="O1224" s="28">
        <f>O1223+M1224*(C1224-C1223)</f>
        <v>6162291.814628819</v>
      </c>
      <c r="P1224" s="28">
        <f t="shared" si="244"/>
        <v>-2533445.8610655046</v>
      </c>
      <c r="Q1224" s="28">
        <f t="shared" si="245"/>
        <v>2533445.8610655046</v>
      </c>
      <c r="V1224">
        <f t="shared" si="241"/>
        <v>2026756.6888524038</v>
      </c>
      <c r="W1224">
        <f t="shared" si="242"/>
        <v>1773412.1027458534</v>
      </c>
    </row>
    <row r="1225" spans="2:23" x14ac:dyDescent="0.25">
      <c r="B1225" s="6" t="s">
        <v>38</v>
      </c>
      <c r="C1225" s="6">
        <v>1217</v>
      </c>
      <c r="D1225" s="6">
        <v>195</v>
      </c>
      <c r="E1225" s="12">
        <v>97.2</v>
      </c>
      <c r="F1225" s="16">
        <f t="shared" si="243"/>
        <v>-2.7777777777778172E-2</v>
      </c>
      <c r="G1225" s="16">
        <f t="shared" ref="G1225:G1288" si="247">E1225/3.6</f>
        <v>27</v>
      </c>
      <c r="H1225" s="16">
        <f t="shared" si="246"/>
        <v>-49.722222222222925</v>
      </c>
      <c r="I1225">
        <f t="shared" ref="I1225:I1288" si="248">($S$5*$S$2)*9.81</f>
        <v>175.59900000000002</v>
      </c>
      <c r="J1225" s="25">
        <f t="shared" ref="J1225:J1288" si="249">0.5*$S$6*$S$4*$S$3*(G1225^2)</f>
        <v>312.99201082547995</v>
      </c>
      <c r="K1225" s="25">
        <f t="shared" ref="K1225:K1288" si="250">H1225+I1225+J1225</f>
        <v>438.86878860325703</v>
      </c>
      <c r="L1225">
        <f t="shared" ref="L1225:L1288" si="251">K1225*G1225</f>
        <v>11849.45729228794</v>
      </c>
      <c r="M1225" s="26">
        <f t="shared" ref="M1225:M1288" si="252">IF(L1225&gt;0, L1225, "0")</f>
        <v>11849.45729228794</v>
      </c>
      <c r="N1225" s="27" t="str">
        <f t="shared" ref="N1225:N1288" si="253">IF(L1225&lt;0, L1225, "0")</f>
        <v>0</v>
      </c>
      <c r="O1225" s="28">
        <f>O1224+M1225*(C1225-C1224)</f>
        <v>6174141.2719211066</v>
      </c>
      <c r="P1225" s="28">
        <f t="shared" si="244"/>
        <v>-2533445.8610655046</v>
      </c>
      <c r="Q1225" s="28">
        <f t="shared" si="245"/>
        <v>2533445.8610655046</v>
      </c>
      <c r="V1225">
        <f t="shared" ref="V1225:V1288" si="254">Q1225-(Q1225*20%)</f>
        <v>2026756.6888524038</v>
      </c>
      <c r="W1225">
        <f t="shared" ref="W1225:W1288" si="255">Q1225-(Q1225*30%)</f>
        <v>1773412.1027458534</v>
      </c>
    </row>
    <row r="1226" spans="2:23" x14ac:dyDescent="0.25">
      <c r="B1226" s="6" t="s">
        <v>38</v>
      </c>
      <c r="C1226" s="6">
        <v>1218</v>
      </c>
      <c r="D1226" s="6">
        <v>196</v>
      </c>
      <c r="E1226" s="12">
        <v>97.1</v>
      </c>
      <c r="F1226" s="16">
        <f t="shared" ref="F1226:F1289" si="256">($E1227-$E1225)/2/3.6</f>
        <v>-2.7777777777778172E-2</v>
      </c>
      <c r="G1226" s="16">
        <f t="shared" si="247"/>
        <v>26.972222222222221</v>
      </c>
      <c r="H1226" s="16">
        <f t="shared" si="246"/>
        <v>-49.722222222222925</v>
      </c>
      <c r="I1226">
        <f t="shared" si="248"/>
        <v>175.59900000000002</v>
      </c>
      <c r="J1226" s="25">
        <f t="shared" si="249"/>
        <v>312.34832562649905</v>
      </c>
      <c r="K1226" s="25">
        <f t="shared" si="250"/>
        <v>438.22510340427613</v>
      </c>
      <c r="L1226">
        <f t="shared" si="251"/>
        <v>11819.904872376448</v>
      </c>
      <c r="M1226" s="26">
        <f t="shared" si="252"/>
        <v>11819.904872376448</v>
      </c>
      <c r="N1226" s="27" t="str">
        <f t="shared" si="253"/>
        <v>0</v>
      </c>
      <c r="O1226" s="28">
        <f>O1225+M1226*(C1226-C1225)</f>
        <v>6185961.1767934831</v>
      </c>
      <c r="P1226" s="28">
        <f t="shared" ref="P1226:P1289" si="257">N1226+P1225</f>
        <v>-2533445.8610655046</v>
      </c>
      <c r="Q1226" s="28">
        <f t="shared" ref="Q1226:Q1289" si="258">P1226*-1</f>
        <v>2533445.8610655046</v>
      </c>
      <c r="V1226">
        <f t="shared" si="254"/>
        <v>2026756.6888524038</v>
      </c>
      <c r="W1226">
        <f t="shared" si="255"/>
        <v>1773412.1027458534</v>
      </c>
    </row>
    <row r="1227" spans="2:23" x14ac:dyDescent="0.25">
      <c r="B1227" s="6" t="s">
        <v>38</v>
      </c>
      <c r="C1227" s="6">
        <v>1219</v>
      </c>
      <c r="D1227" s="6">
        <v>197</v>
      </c>
      <c r="E1227" s="12">
        <v>97</v>
      </c>
      <c r="F1227" s="16">
        <f t="shared" si="256"/>
        <v>-2.7777777777776198E-2</v>
      </c>
      <c r="G1227" s="16">
        <f t="shared" si="247"/>
        <v>26.944444444444443</v>
      </c>
      <c r="H1227" s="16">
        <f t="shared" si="246"/>
        <v>-49.722222222219393</v>
      </c>
      <c r="I1227">
        <f t="shared" si="248"/>
        <v>175.59900000000002</v>
      </c>
      <c r="J1227" s="25">
        <f t="shared" si="249"/>
        <v>311.70530299591655</v>
      </c>
      <c r="K1227" s="25">
        <f t="shared" si="250"/>
        <v>437.58208077369716</v>
      </c>
      <c r="L1227">
        <f t="shared" si="251"/>
        <v>11790.406065291283</v>
      </c>
      <c r="M1227" s="26">
        <f t="shared" si="252"/>
        <v>11790.406065291283</v>
      </c>
      <c r="N1227" s="27" t="str">
        <f t="shared" si="253"/>
        <v>0</v>
      </c>
      <c r="O1227" s="28">
        <f>O1226+M1227*(C1227-C1226)</f>
        <v>6197751.5828587748</v>
      </c>
      <c r="P1227" s="28">
        <f t="shared" si="257"/>
        <v>-2533445.8610655046</v>
      </c>
      <c r="Q1227" s="28">
        <f t="shared" si="258"/>
        <v>2533445.8610655046</v>
      </c>
      <c r="V1227">
        <f t="shared" si="254"/>
        <v>2026756.6888524038</v>
      </c>
      <c r="W1227">
        <f t="shared" si="255"/>
        <v>1773412.1027458534</v>
      </c>
    </row>
    <row r="1228" spans="2:23" x14ac:dyDescent="0.25">
      <c r="B1228" s="6" t="s">
        <v>38</v>
      </c>
      <c r="C1228" s="6">
        <v>1220</v>
      </c>
      <c r="D1228" s="6">
        <v>198</v>
      </c>
      <c r="E1228" s="12">
        <v>96.9</v>
      </c>
      <c r="F1228" s="16">
        <f t="shared" si="256"/>
        <v>-4.1666666666666269E-2</v>
      </c>
      <c r="G1228" s="16">
        <f t="shared" si="247"/>
        <v>26.916666666666668</v>
      </c>
      <c r="H1228" s="16">
        <f t="shared" si="246"/>
        <v>-74.583333333332618</v>
      </c>
      <c r="I1228">
        <f t="shared" si="248"/>
        <v>175.59900000000002</v>
      </c>
      <c r="J1228" s="25">
        <f t="shared" si="249"/>
        <v>311.06294293373242</v>
      </c>
      <c r="K1228" s="25">
        <f t="shared" si="250"/>
        <v>412.07860960039983</v>
      </c>
      <c r="L1228">
        <f t="shared" si="251"/>
        <v>11091.78257507743</v>
      </c>
      <c r="M1228" s="26">
        <f t="shared" si="252"/>
        <v>11091.78257507743</v>
      </c>
      <c r="N1228" s="27" t="str">
        <f t="shared" si="253"/>
        <v>0</v>
      </c>
      <c r="O1228" s="28">
        <f>O1227+M1228*(C1228-C1227)</f>
        <v>6208843.3654338522</v>
      </c>
      <c r="P1228" s="28">
        <f t="shared" si="257"/>
        <v>-2533445.8610655046</v>
      </c>
      <c r="Q1228" s="28">
        <f t="shared" si="258"/>
        <v>2533445.8610655046</v>
      </c>
      <c r="V1228">
        <f t="shared" si="254"/>
        <v>2026756.6888524038</v>
      </c>
      <c r="W1228">
        <f t="shared" si="255"/>
        <v>1773412.1027458534</v>
      </c>
    </row>
    <row r="1229" spans="2:23" x14ac:dyDescent="0.25">
      <c r="B1229" s="6" t="s">
        <v>38</v>
      </c>
      <c r="C1229" s="6">
        <v>1221</v>
      </c>
      <c r="D1229" s="6">
        <v>199</v>
      </c>
      <c r="E1229" s="12">
        <v>96.7</v>
      </c>
      <c r="F1229" s="16">
        <f t="shared" si="256"/>
        <v>-6.9444444444444448E-2</v>
      </c>
      <c r="G1229" s="16">
        <f t="shared" si="247"/>
        <v>26.861111111111111</v>
      </c>
      <c r="H1229" s="16">
        <f t="shared" ref="H1229:H1292" si="259">$S$2*F1229</f>
        <v>-124.30555555555556</v>
      </c>
      <c r="I1229">
        <f t="shared" si="248"/>
        <v>175.59900000000002</v>
      </c>
      <c r="J1229" s="25">
        <f t="shared" si="249"/>
        <v>309.78021051455909</v>
      </c>
      <c r="K1229" s="25">
        <f t="shared" si="250"/>
        <v>361.07365495900353</v>
      </c>
      <c r="L1229">
        <f t="shared" si="251"/>
        <v>9698.8395651487899</v>
      </c>
      <c r="M1229" s="26">
        <f t="shared" si="252"/>
        <v>9698.8395651487899</v>
      </c>
      <c r="N1229" s="27" t="str">
        <f t="shared" si="253"/>
        <v>0</v>
      </c>
      <c r="O1229" s="28">
        <f>O1228+M1229*(C1229-C1228)</f>
        <v>6218542.2049990008</v>
      </c>
      <c r="P1229" s="28">
        <f t="shared" si="257"/>
        <v>-2533445.8610655046</v>
      </c>
      <c r="Q1229" s="28">
        <f t="shared" si="258"/>
        <v>2533445.8610655046</v>
      </c>
      <c r="V1229">
        <f t="shared" si="254"/>
        <v>2026756.6888524038</v>
      </c>
      <c r="W1229">
        <f t="shared" si="255"/>
        <v>1773412.1027458534</v>
      </c>
    </row>
    <row r="1230" spans="2:23" x14ac:dyDescent="0.25">
      <c r="B1230" s="6" t="s">
        <v>38</v>
      </c>
      <c r="C1230" s="6">
        <v>1222</v>
      </c>
      <c r="D1230" s="6">
        <v>200</v>
      </c>
      <c r="E1230" s="12">
        <v>96.4</v>
      </c>
      <c r="F1230" s="16">
        <f t="shared" si="256"/>
        <v>-8.3333333333334522E-2</v>
      </c>
      <c r="G1230" s="16">
        <f t="shared" si="247"/>
        <v>26.777777777777779</v>
      </c>
      <c r="H1230" s="16">
        <f t="shared" si="259"/>
        <v>-149.16666666666879</v>
      </c>
      <c r="I1230">
        <f t="shared" si="248"/>
        <v>175.59900000000002</v>
      </c>
      <c r="J1230" s="25">
        <f t="shared" si="249"/>
        <v>307.86108114878664</v>
      </c>
      <c r="K1230" s="25">
        <f t="shared" si="250"/>
        <v>334.2934144821179</v>
      </c>
      <c r="L1230">
        <f t="shared" si="251"/>
        <v>8951.6347655767131</v>
      </c>
      <c r="M1230" s="26">
        <f t="shared" si="252"/>
        <v>8951.6347655767131</v>
      </c>
      <c r="N1230" s="27" t="str">
        <f t="shared" si="253"/>
        <v>0</v>
      </c>
      <c r="O1230" s="28">
        <f>O1229+M1230*(C1230-C1229)</f>
        <v>6227493.8397645773</v>
      </c>
      <c r="P1230" s="28">
        <f t="shared" si="257"/>
        <v>-2533445.8610655046</v>
      </c>
      <c r="Q1230" s="28">
        <f t="shared" si="258"/>
        <v>2533445.8610655046</v>
      </c>
      <c r="V1230">
        <f t="shared" si="254"/>
        <v>2026756.6888524038</v>
      </c>
      <c r="W1230">
        <f t="shared" si="255"/>
        <v>1773412.1027458534</v>
      </c>
    </row>
    <row r="1231" spans="2:23" x14ac:dyDescent="0.25">
      <c r="B1231" s="6" t="s">
        <v>38</v>
      </c>
      <c r="C1231" s="6">
        <v>1223</v>
      </c>
      <c r="D1231" s="6">
        <v>201</v>
      </c>
      <c r="E1231" s="12">
        <v>96.1</v>
      </c>
      <c r="F1231" s="16">
        <f t="shared" si="256"/>
        <v>-9.7222222222222612E-2</v>
      </c>
      <c r="G1231" s="16">
        <f t="shared" si="247"/>
        <v>26.694444444444443</v>
      </c>
      <c r="H1231" s="16">
        <f t="shared" si="259"/>
        <v>-174.02777777777848</v>
      </c>
      <c r="I1231">
        <f t="shared" si="248"/>
        <v>175.59900000000002</v>
      </c>
      <c r="J1231" s="25">
        <f t="shared" si="249"/>
        <v>305.94791489859909</v>
      </c>
      <c r="K1231" s="25">
        <f t="shared" si="250"/>
        <v>307.51913712082063</v>
      </c>
      <c r="L1231">
        <f t="shared" si="251"/>
        <v>8209.0525214752397</v>
      </c>
      <c r="M1231" s="26">
        <f t="shared" si="252"/>
        <v>8209.0525214752397</v>
      </c>
      <c r="N1231" s="27" t="str">
        <f t="shared" si="253"/>
        <v>0</v>
      </c>
      <c r="O1231" s="28">
        <f>O1230+M1231*(C1231-C1230)</f>
        <v>6235702.8922860529</v>
      </c>
      <c r="P1231" s="28">
        <f t="shared" si="257"/>
        <v>-2533445.8610655046</v>
      </c>
      <c r="Q1231" s="28">
        <f t="shared" si="258"/>
        <v>2533445.8610655046</v>
      </c>
      <c r="V1231">
        <f t="shared" si="254"/>
        <v>2026756.6888524038</v>
      </c>
      <c r="W1231">
        <f t="shared" si="255"/>
        <v>1773412.1027458534</v>
      </c>
    </row>
    <row r="1232" spans="2:23" x14ac:dyDescent="0.25">
      <c r="B1232" s="6" t="s">
        <v>38</v>
      </c>
      <c r="C1232" s="6">
        <v>1224</v>
      </c>
      <c r="D1232" s="6">
        <v>202</v>
      </c>
      <c r="E1232" s="12">
        <v>95.7</v>
      </c>
      <c r="F1232" s="16">
        <f t="shared" si="256"/>
        <v>-8.3333333333332538E-2</v>
      </c>
      <c r="G1232" s="16">
        <f t="shared" si="247"/>
        <v>26.583333333333332</v>
      </c>
      <c r="H1232" s="16">
        <f t="shared" si="259"/>
        <v>-149.16666666666524</v>
      </c>
      <c r="I1232">
        <f t="shared" si="248"/>
        <v>175.59900000000002</v>
      </c>
      <c r="J1232" s="25">
        <f t="shared" si="249"/>
        <v>303.4063025225924</v>
      </c>
      <c r="K1232" s="25">
        <f t="shared" si="250"/>
        <v>329.83863585592718</v>
      </c>
      <c r="L1232">
        <f t="shared" si="251"/>
        <v>8768.2104031700637</v>
      </c>
      <c r="M1232" s="26">
        <f t="shared" si="252"/>
        <v>8768.2104031700637</v>
      </c>
      <c r="N1232" s="27" t="str">
        <f t="shared" si="253"/>
        <v>0</v>
      </c>
      <c r="O1232" s="28">
        <f>O1231+M1232*(C1232-C1231)</f>
        <v>6244471.1026892234</v>
      </c>
      <c r="P1232" s="28">
        <f t="shared" si="257"/>
        <v>-2533445.8610655046</v>
      </c>
      <c r="Q1232" s="28">
        <f t="shared" si="258"/>
        <v>2533445.8610655046</v>
      </c>
      <c r="V1232">
        <f t="shared" si="254"/>
        <v>2026756.6888524038</v>
      </c>
      <c r="W1232">
        <f t="shared" si="255"/>
        <v>1773412.1027458534</v>
      </c>
    </row>
    <row r="1233" spans="2:23" x14ac:dyDescent="0.25">
      <c r="B1233" s="6" t="s">
        <v>38</v>
      </c>
      <c r="C1233" s="6">
        <v>1225</v>
      </c>
      <c r="D1233" s="6">
        <v>203</v>
      </c>
      <c r="E1233" s="12">
        <v>95.5</v>
      </c>
      <c r="F1233" s="16">
        <f t="shared" si="256"/>
        <v>-5.5555555555556344E-2</v>
      </c>
      <c r="G1233" s="16">
        <f t="shared" si="247"/>
        <v>26.527777777777779</v>
      </c>
      <c r="H1233" s="16">
        <f t="shared" si="259"/>
        <v>-99.44444444444585</v>
      </c>
      <c r="I1233">
        <f t="shared" si="248"/>
        <v>175.59900000000002</v>
      </c>
      <c r="J1233" s="25">
        <f t="shared" si="249"/>
        <v>302.13947174497912</v>
      </c>
      <c r="K1233" s="25">
        <f t="shared" si="250"/>
        <v>378.29402730053329</v>
      </c>
      <c r="L1233">
        <f t="shared" si="251"/>
        <v>10035.299890889148</v>
      </c>
      <c r="M1233" s="26">
        <f t="shared" si="252"/>
        <v>10035.299890889148</v>
      </c>
      <c r="N1233" s="27" t="str">
        <f t="shared" si="253"/>
        <v>0</v>
      </c>
      <c r="O1233" s="28">
        <f>O1232+M1233*(C1233-C1232)</f>
        <v>6254506.4025801122</v>
      </c>
      <c r="P1233" s="28">
        <f t="shared" si="257"/>
        <v>-2533445.8610655046</v>
      </c>
      <c r="Q1233" s="28">
        <f t="shared" si="258"/>
        <v>2533445.8610655046</v>
      </c>
      <c r="V1233">
        <f t="shared" si="254"/>
        <v>2026756.6888524038</v>
      </c>
      <c r="W1233">
        <f t="shared" si="255"/>
        <v>1773412.1027458534</v>
      </c>
    </row>
    <row r="1234" spans="2:23" x14ac:dyDescent="0.25">
      <c r="B1234" s="6" t="s">
        <v>38</v>
      </c>
      <c r="C1234" s="6">
        <v>1226</v>
      </c>
      <c r="D1234" s="6">
        <v>204</v>
      </c>
      <c r="E1234" s="12">
        <v>95.3</v>
      </c>
      <c r="F1234" s="16">
        <f t="shared" si="256"/>
        <v>-4.1666666666666269E-2</v>
      </c>
      <c r="G1234" s="16">
        <f t="shared" si="247"/>
        <v>26.472222222222221</v>
      </c>
      <c r="H1234" s="16">
        <f t="shared" si="259"/>
        <v>-74.583333333332618</v>
      </c>
      <c r="I1234">
        <f t="shared" si="248"/>
        <v>175.59900000000002</v>
      </c>
      <c r="J1234" s="25">
        <f t="shared" si="249"/>
        <v>300.87529124095909</v>
      </c>
      <c r="K1234" s="25">
        <f t="shared" si="250"/>
        <v>401.8909579076265</v>
      </c>
      <c r="L1234">
        <f t="shared" si="251"/>
        <v>10638.946746832446</v>
      </c>
      <c r="M1234" s="26">
        <f t="shared" si="252"/>
        <v>10638.946746832446</v>
      </c>
      <c r="N1234" s="27" t="str">
        <f t="shared" si="253"/>
        <v>0</v>
      </c>
      <c r="O1234" s="28">
        <f>O1233+M1234*(C1234-C1233)</f>
        <v>6265145.3493269449</v>
      </c>
      <c r="P1234" s="28">
        <f t="shared" si="257"/>
        <v>-2533445.8610655046</v>
      </c>
      <c r="Q1234" s="28">
        <f t="shared" si="258"/>
        <v>2533445.8610655046</v>
      </c>
      <c r="V1234">
        <f t="shared" si="254"/>
        <v>2026756.6888524038</v>
      </c>
      <c r="W1234">
        <f t="shared" si="255"/>
        <v>1773412.1027458534</v>
      </c>
    </row>
    <row r="1235" spans="2:23" x14ac:dyDescent="0.25">
      <c r="B1235" s="6" t="s">
        <v>38</v>
      </c>
      <c r="C1235" s="6">
        <v>1227</v>
      </c>
      <c r="D1235" s="6">
        <v>205</v>
      </c>
      <c r="E1235" s="12">
        <v>95.2</v>
      </c>
      <c r="F1235" s="16">
        <f t="shared" si="256"/>
        <v>-4.1666666666666269E-2</v>
      </c>
      <c r="G1235" s="16">
        <f t="shared" si="247"/>
        <v>26.444444444444443</v>
      </c>
      <c r="H1235" s="16">
        <f t="shared" si="259"/>
        <v>-74.583333333332618</v>
      </c>
      <c r="I1235">
        <f t="shared" si="248"/>
        <v>175.59900000000002</v>
      </c>
      <c r="J1235" s="25">
        <f t="shared" si="249"/>
        <v>300.24419484154657</v>
      </c>
      <c r="K1235" s="25">
        <f t="shared" si="250"/>
        <v>401.25986150821399</v>
      </c>
      <c r="L1235">
        <f t="shared" si="251"/>
        <v>10611.094115439437</v>
      </c>
      <c r="M1235" s="26">
        <f t="shared" si="252"/>
        <v>10611.094115439437</v>
      </c>
      <c r="N1235" s="27" t="str">
        <f t="shared" si="253"/>
        <v>0</v>
      </c>
      <c r="O1235" s="28">
        <f>O1234+M1235*(C1235-C1234)</f>
        <v>6275756.4434423847</v>
      </c>
      <c r="P1235" s="28">
        <f t="shared" si="257"/>
        <v>-2533445.8610655046</v>
      </c>
      <c r="Q1235" s="28">
        <f t="shared" si="258"/>
        <v>2533445.8610655046</v>
      </c>
      <c r="V1235">
        <f t="shared" si="254"/>
        <v>2026756.6888524038</v>
      </c>
      <c r="W1235">
        <f t="shared" si="255"/>
        <v>1773412.1027458534</v>
      </c>
    </row>
    <row r="1236" spans="2:23" x14ac:dyDescent="0.25">
      <c r="B1236" s="6" t="s">
        <v>38</v>
      </c>
      <c r="C1236" s="6">
        <v>1228</v>
      </c>
      <c r="D1236" s="6">
        <v>206</v>
      </c>
      <c r="E1236" s="12">
        <v>95</v>
      </c>
      <c r="F1236" s="16">
        <f t="shared" si="256"/>
        <v>-4.1666666666666269E-2</v>
      </c>
      <c r="G1236" s="16">
        <f t="shared" si="247"/>
        <v>26.388888888888889</v>
      </c>
      <c r="H1236" s="16">
        <f t="shared" si="259"/>
        <v>-74.583333333332618</v>
      </c>
      <c r="I1236">
        <f t="shared" si="248"/>
        <v>175.59900000000002</v>
      </c>
      <c r="J1236" s="25">
        <f t="shared" si="249"/>
        <v>298.98398974791661</v>
      </c>
      <c r="K1236" s="25">
        <f t="shared" si="250"/>
        <v>399.99965641458402</v>
      </c>
      <c r="L1236">
        <f t="shared" si="251"/>
        <v>10555.54648871819</v>
      </c>
      <c r="M1236" s="26">
        <f t="shared" si="252"/>
        <v>10555.54648871819</v>
      </c>
      <c r="N1236" s="27" t="str">
        <f t="shared" si="253"/>
        <v>0</v>
      </c>
      <c r="O1236" s="28">
        <f>O1235+M1236*(C1236-C1235)</f>
        <v>6286311.9899311028</v>
      </c>
      <c r="P1236" s="28">
        <f t="shared" si="257"/>
        <v>-2533445.8610655046</v>
      </c>
      <c r="Q1236" s="28">
        <f t="shared" si="258"/>
        <v>2533445.8610655046</v>
      </c>
      <c r="V1236">
        <f t="shared" si="254"/>
        <v>2026756.6888524038</v>
      </c>
      <c r="W1236">
        <f t="shared" si="255"/>
        <v>1773412.1027458534</v>
      </c>
    </row>
    <row r="1237" spans="2:23" x14ac:dyDescent="0.25">
      <c r="B1237" s="6" t="s">
        <v>38</v>
      </c>
      <c r="C1237" s="6">
        <v>1229</v>
      </c>
      <c r="D1237" s="6">
        <v>207</v>
      </c>
      <c r="E1237" s="12">
        <v>94.9</v>
      </c>
      <c r="F1237" s="16">
        <f t="shared" si="256"/>
        <v>-4.1666666666666269E-2</v>
      </c>
      <c r="G1237" s="16">
        <f t="shared" si="247"/>
        <v>26.361111111111111</v>
      </c>
      <c r="H1237" s="16">
        <f t="shared" si="259"/>
        <v>-74.583333333332618</v>
      </c>
      <c r="I1237">
        <f t="shared" si="248"/>
        <v>175.59900000000002</v>
      </c>
      <c r="J1237" s="25">
        <f t="shared" si="249"/>
        <v>298.35488105369905</v>
      </c>
      <c r="K1237" s="25">
        <f t="shared" si="250"/>
        <v>399.37054772036646</v>
      </c>
      <c r="L1237">
        <f t="shared" si="251"/>
        <v>10527.851382961882</v>
      </c>
      <c r="M1237" s="26">
        <f t="shared" si="252"/>
        <v>10527.851382961882</v>
      </c>
      <c r="N1237" s="27" t="str">
        <f t="shared" si="253"/>
        <v>0</v>
      </c>
      <c r="O1237" s="28">
        <f>O1236+M1237*(C1237-C1236)</f>
        <v>6296839.8413140643</v>
      </c>
      <c r="P1237" s="28">
        <f t="shared" si="257"/>
        <v>-2533445.8610655046</v>
      </c>
      <c r="Q1237" s="28">
        <f t="shared" si="258"/>
        <v>2533445.8610655046</v>
      </c>
      <c r="V1237">
        <f t="shared" si="254"/>
        <v>2026756.6888524038</v>
      </c>
      <c r="W1237">
        <f t="shared" si="255"/>
        <v>1773412.1027458534</v>
      </c>
    </row>
    <row r="1238" spans="2:23" x14ac:dyDescent="0.25">
      <c r="B1238" s="6" t="s">
        <v>38</v>
      </c>
      <c r="C1238" s="6">
        <v>1230</v>
      </c>
      <c r="D1238" s="6">
        <v>208</v>
      </c>
      <c r="E1238" s="12">
        <v>94.7</v>
      </c>
      <c r="F1238" s="16">
        <f t="shared" si="256"/>
        <v>-5.5555555555556344E-2</v>
      </c>
      <c r="G1238" s="16">
        <f t="shared" si="247"/>
        <v>26.305555555555557</v>
      </c>
      <c r="H1238" s="16">
        <f t="shared" si="259"/>
        <v>-99.44444444444585</v>
      </c>
      <c r="I1238">
        <f t="shared" si="248"/>
        <v>175.59900000000002</v>
      </c>
      <c r="J1238" s="25">
        <f t="shared" si="249"/>
        <v>297.09865137045915</v>
      </c>
      <c r="K1238" s="25">
        <f t="shared" si="250"/>
        <v>373.25320692601332</v>
      </c>
      <c r="L1238">
        <f t="shared" si="251"/>
        <v>9818.6329710815171</v>
      </c>
      <c r="M1238" s="26">
        <f t="shared" si="252"/>
        <v>9818.6329710815171</v>
      </c>
      <c r="N1238" s="27" t="str">
        <f t="shared" si="253"/>
        <v>0</v>
      </c>
      <c r="O1238" s="28">
        <f>O1237+M1238*(C1238-C1237)</f>
        <v>6306658.4742851462</v>
      </c>
      <c r="P1238" s="28">
        <f t="shared" si="257"/>
        <v>-2533445.8610655046</v>
      </c>
      <c r="Q1238" s="28">
        <f t="shared" si="258"/>
        <v>2533445.8610655046</v>
      </c>
      <c r="V1238">
        <f t="shared" si="254"/>
        <v>2026756.6888524038</v>
      </c>
      <c r="W1238">
        <f t="shared" si="255"/>
        <v>1773412.1027458534</v>
      </c>
    </row>
    <row r="1239" spans="2:23" x14ac:dyDescent="0.25">
      <c r="B1239" s="6" t="s">
        <v>38</v>
      </c>
      <c r="C1239" s="6">
        <v>1231</v>
      </c>
      <c r="D1239" s="6">
        <v>209</v>
      </c>
      <c r="E1239" s="12">
        <v>94.5</v>
      </c>
      <c r="F1239" s="16">
        <f t="shared" si="256"/>
        <v>-4.1666666666666269E-2</v>
      </c>
      <c r="G1239" s="16">
        <f t="shared" si="247"/>
        <v>26.25</v>
      </c>
      <c r="H1239" s="16">
        <f t="shared" si="259"/>
        <v>-74.583333333332618</v>
      </c>
      <c r="I1239">
        <f t="shared" si="248"/>
        <v>175.59900000000002</v>
      </c>
      <c r="J1239" s="25">
        <f t="shared" si="249"/>
        <v>295.84507196081245</v>
      </c>
      <c r="K1239" s="25">
        <f t="shared" si="250"/>
        <v>396.86073862747986</v>
      </c>
      <c r="L1239">
        <f t="shared" si="251"/>
        <v>10417.594388971347</v>
      </c>
      <c r="M1239" s="26">
        <f t="shared" si="252"/>
        <v>10417.594388971347</v>
      </c>
      <c r="N1239" s="27" t="str">
        <f t="shared" si="253"/>
        <v>0</v>
      </c>
      <c r="O1239" s="28">
        <f>O1238+M1239*(C1239-C1238)</f>
        <v>6317076.0686741173</v>
      </c>
      <c r="P1239" s="28">
        <f t="shared" si="257"/>
        <v>-2533445.8610655046</v>
      </c>
      <c r="Q1239" s="28">
        <f t="shared" si="258"/>
        <v>2533445.8610655046</v>
      </c>
      <c r="V1239">
        <f t="shared" si="254"/>
        <v>2026756.6888524038</v>
      </c>
      <c r="W1239">
        <f t="shared" si="255"/>
        <v>1773412.1027458534</v>
      </c>
    </row>
    <row r="1240" spans="2:23" x14ac:dyDescent="0.25">
      <c r="B1240" s="6" t="s">
        <v>38</v>
      </c>
      <c r="C1240" s="6">
        <v>1232</v>
      </c>
      <c r="D1240" s="6">
        <v>210</v>
      </c>
      <c r="E1240" s="12">
        <v>94.4</v>
      </c>
      <c r="F1240" s="16">
        <f t="shared" si="256"/>
        <v>-1.3888888888888099E-2</v>
      </c>
      <c r="G1240" s="16">
        <f t="shared" si="247"/>
        <v>26.222222222222221</v>
      </c>
      <c r="H1240" s="16">
        <f t="shared" si="259"/>
        <v>-24.861111111109697</v>
      </c>
      <c r="I1240">
        <f t="shared" si="248"/>
        <v>175.59900000000002</v>
      </c>
      <c r="J1240" s="25">
        <f t="shared" si="249"/>
        <v>295.21927610858654</v>
      </c>
      <c r="K1240" s="25">
        <f t="shared" si="250"/>
        <v>445.95716499747687</v>
      </c>
      <c r="L1240">
        <f t="shared" si="251"/>
        <v>11693.98788215606</v>
      </c>
      <c r="M1240" s="26">
        <f t="shared" si="252"/>
        <v>11693.98788215606</v>
      </c>
      <c r="N1240" s="27" t="str">
        <f t="shared" si="253"/>
        <v>0</v>
      </c>
      <c r="O1240" s="28">
        <f>O1239+M1240*(C1240-C1239)</f>
        <v>6328770.0565562733</v>
      </c>
      <c r="P1240" s="28">
        <f t="shared" si="257"/>
        <v>-2533445.8610655046</v>
      </c>
      <c r="Q1240" s="28">
        <f t="shared" si="258"/>
        <v>2533445.8610655046</v>
      </c>
      <c r="V1240">
        <f t="shared" si="254"/>
        <v>2026756.6888524038</v>
      </c>
      <c r="W1240">
        <f t="shared" si="255"/>
        <v>1773412.1027458534</v>
      </c>
    </row>
    <row r="1241" spans="2:23" x14ac:dyDescent="0.25">
      <c r="B1241" s="6" t="s">
        <v>38</v>
      </c>
      <c r="C1241" s="6">
        <v>1233</v>
      </c>
      <c r="D1241" s="6">
        <v>211</v>
      </c>
      <c r="E1241" s="12">
        <v>94.4</v>
      </c>
      <c r="F1241" s="16">
        <f t="shared" si="256"/>
        <v>-1.3888888888890073E-2</v>
      </c>
      <c r="G1241" s="16">
        <f t="shared" si="247"/>
        <v>26.222222222222221</v>
      </c>
      <c r="H1241" s="16">
        <f t="shared" si="259"/>
        <v>-24.861111111113232</v>
      </c>
      <c r="I1241">
        <f t="shared" si="248"/>
        <v>175.59900000000002</v>
      </c>
      <c r="J1241" s="25">
        <f t="shared" si="249"/>
        <v>295.21927610858654</v>
      </c>
      <c r="K1241" s="25">
        <f t="shared" si="250"/>
        <v>445.95716499747334</v>
      </c>
      <c r="L1241">
        <f t="shared" si="251"/>
        <v>11693.987882155967</v>
      </c>
      <c r="M1241" s="26">
        <f t="shared" si="252"/>
        <v>11693.987882155967</v>
      </c>
      <c r="N1241" s="27" t="str">
        <f t="shared" si="253"/>
        <v>0</v>
      </c>
      <c r="O1241" s="28">
        <f>O1240+M1241*(C1241-C1240)</f>
        <v>6340464.0444384292</v>
      </c>
      <c r="P1241" s="28">
        <f t="shared" si="257"/>
        <v>-2533445.8610655046</v>
      </c>
      <c r="Q1241" s="28">
        <f t="shared" si="258"/>
        <v>2533445.8610655046</v>
      </c>
      <c r="V1241">
        <f t="shared" si="254"/>
        <v>2026756.6888524038</v>
      </c>
      <c r="W1241">
        <f t="shared" si="255"/>
        <v>1773412.1027458534</v>
      </c>
    </row>
    <row r="1242" spans="2:23" x14ac:dyDescent="0.25">
      <c r="B1242" s="6" t="s">
        <v>38</v>
      </c>
      <c r="C1242" s="6">
        <v>1234</v>
      </c>
      <c r="D1242" s="6">
        <v>212</v>
      </c>
      <c r="E1242" s="12">
        <v>94.3</v>
      </c>
      <c r="F1242" s="16">
        <f t="shared" si="256"/>
        <v>-1.3888888888890073E-2</v>
      </c>
      <c r="G1242" s="16">
        <f t="shared" si="247"/>
        <v>26.194444444444443</v>
      </c>
      <c r="H1242" s="16">
        <f t="shared" si="259"/>
        <v>-24.861111111113232</v>
      </c>
      <c r="I1242">
        <f t="shared" si="248"/>
        <v>175.59900000000002</v>
      </c>
      <c r="J1242" s="25">
        <f t="shared" si="249"/>
        <v>294.5941428247591</v>
      </c>
      <c r="K1242" s="25">
        <f t="shared" si="250"/>
        <v>445.3320317136459</v>
      </c>
      <c r="L1242">
        <f t="shared" si="251"/>
        <v>11665.225164054669</v>
      </c>
      <c r="M1242" s="26">
        <f t="shared" si="252"/>
        <v>11665.225164054669</v>
      </c>
      <c r="N1242" s="27" t="str">
        <f t="shared" si="253"/>
        <v>0</v>
      </c>
      <c r="O1242" s="28">
        <f>O1241+M1242*(C1242-C1241)</f>
        <v>6352129.2696024841</v>
      </c>
      <c r="P1242" s="28">
        <f t="shared" si="257"/>
        <v>-2533445.8610655046</v>
      </c>
      <c r="Q1242" s="28">
        <f t="shared" si="258"/>
        <v>2533445.8610655046</v>
      </c>
      <c r="V1242">
        <f t="shared" si="254"/>
        <v>2026756.6888524038</v>
      </c>
      <c r="W1242">
        <f t="shared" si="255"/>
        <v>1773412.1027458534</v>
      </c>
    </row>
    <row r="1243" spans="2:23" x14ac:dyDescent="0.25">
      <c r="B1243" s="6" t="s">
        <v>38</v>
      </c>
      <c r="C1243" s="6">
        <v>1235</v>
      </c>
      <c r="D1243" s="6">
        <v>213</v>
      </c>
      <c r="E1243" s="12">
        <v>94.3</v>
      </c>
      <c r="F1243" s="16">
        <f t="shared" si="256"/>
        <v>-2.7777777777778172E-2</v>
      </c>
      <c r="G1243" s="16">
        <f t="shared" si="247"/>
        <v>26.194444444444443</v>
      </c>
      <c r="H1243" s="16">
        <f t="shared" si="259"/>
        <v>-49.722222222222925</v>
      </c>
      <c r="I1243">
        <f t="shared" si="248"/>
        <v>175.59900000000002</v>
      </c>
      <c r="J1243" s="25">
        <f t="shared" si="249"/>
        <v>294.5941428247591</v>
      </c>
      <c r="K1243" s="25">
        <f t="shared" si="250"/>
        <v>420.47092060253618</v>
      </c>
      <c r="L1243">
        <f t="shared" si="251"/>
        <v>11014.002170227544</v>
      </c>
      <c r="M1243" s="26">
        <f t="shared" si="252"/>
        <v>11014.002170227544</v>
      </c>
      <c r="N1243" s="27" t="str">
        <f t="shared" si="253"/>
        <v>0</v>
      </c>
      <c r="O1243" s="28">
        <f>O1242+M1243*(C1243-C1242)</f>
        <v>6363143.2717727115</v>
      </c>
      <c r="P1243" s="28">
        <f t="shared" si="257"/>
        <v>-2533445.8610655046</v>
      </c>
      <c r="Q1243" s="28">
        <f t="shared" si="258"/>
        <v>2533445.8610655046</v>
      </c>
      <c r="V1243">
        <f t="shared" si="254"/>
        <v>2026756.6888524038</v>
      </c>
      <c r="W1243">
        <f t="shared" si="255"/>
        <v>1773412.1027458534</v>
      </c>
    </row>
    <row r="1244" spans="2:23" x14ac:dyDescent="0.25">
      <c r="B1244" s="6" t="s">
        <v>38</v>
      </c>
      <c r="C1244" s="6">
        <v>1236</v>
      </c>
      <c r="D1244" s="6">
        <v>214</v>
      </c>
      <c r="E1244" s="12">
        <v>94.1</v>
      </c>
      <c r="F1244" s="16">
        <f t="shared" si="256"/>
        <v>-5.5555555555554373E-2</v>
      </c>
      <c r="G1244" s="16">
        <f t="shared" si="247"/>
        <v>26.138888888888886</v>
      </c>
      <c r="H1244" s="16">
        <f t="shared" si="259"/>
        <v>-99.444444444442325</v>
      </c>
      <c r="I1244">
        <f t="shared" si="248"/>
        <v>175.59900000000002</v>
      </c>
      <c r="J1244" s="25">
        <f t="shared" si="249"/>
        <v>293.34586396229906</v>
      </c>
      <c r="K1244" s="25">
        <f t="shared" si="250"/>
        <v>369.50041951785676</v>
      </c>
      <c r="L1244">
        <f t="shared" si="251"/>
        <v>9658.3304101750873</v>
      </c>
      <c r="M1244" s="26">
        <f t="shared" si="252"/>
        <v>9658.3304101750873</v>
      </c>
      <c r="N1244" s="27" t="str">
        <f t="shared" si="253"/>
        <v>0</v>
      </c>
      <c r="O1244" s="28">
        <f>O1243+M1244*(C1244-C1243)</f>
        <v>6372801.6021828866</v>
      </c>
      <c r="P1244" s="28">
        <f t="shared" si="257"/>
        <v>-2533445.8610655046</v>
      </c>
      <c r="Q1244" s="28">
        <f t="shared" si="258"/>
        <v>2533445.8610655046</v>
      </c>
      <c r="V1244">
        <f t="shared" si="254"/>
        <v>2026756.6888524038</v>
      </c>
      <c r="W1244">
        <f t="shared" si="255"/>
        <v>1773412.1027458534</v>
      </c>
    </row>
    <row r="1245" spans="2:23" x14ac:dyDescent="0.25">
      <c r="B1245" s="6" t="s">
        <v>38</v>
      </c>
      <c r="C1245" s="6">
        <v>1237</v>
      </c>
      <c r="D1245" s="6">
        <v>215</v>
      </c>
      <c r="E1245" s="12">
        <v>93.9</v>
      </c>
      <c r="F1245" s="16">
        <f t="shared" si="256"/>
        <v>-9.7222222222220642E-2</v>
      </c>
      <c r="G1245" s="16">
        <f t="shared" si="247"/>
        <v>26.083333333333336</v>
      </c>
      <c r="H1245" s="16">
        <f t="shared" si="259"/>
        <v>-174.02777777777496</v>
      </c>
      <c r="I1245">
        <f t="shared" si="248"/>
        <v>175.59900000000002</v>
      </c>
      <c r="J1245" s="25">
        <f t="shared" si="249"/>
        <v>292.1002353734325</v>
      </c>
      <c r="K1245" s="25">
        <f t="shared" si="250"/>
        <v>293.67145759565756</v>
      </c>
      <c r="L1245">
        <f t="shared" si="251"/>
        <v>7659.9305189534016</v>
      </c>
      <c r="M1245" s="26">
        <f t="shared" si="252"/>
        <v>7659.9305189534016</v>
      </c>
      <c r="N1245" s="27" t="str">
        <f t="shared" si="253"/>
        <v>0</v>
      </c>
      <c r="O1245" s="28">
        <f>O1244+M1245*(C1245-C1244)</f>
        <v>6380461.5327018397</v>
      </c>
      <c r="P1245" s="28">
        <f t="shared" si="257"/>
        <v>-2533445.8610655046</v>
      </c>
      <c r="Q1245" s="28">
        <f t="shared" si="258"/>
        <v>2533445.8610655046</v>
      </c>
      <c r="V1245">
        <f t="shared" si="254"/>
        <v>2026756.6888524038</v>
      </c>
      <c r="W1245">
        <f t="shared" si="255"/>
        <v>1773412.1027458534</v>
      </c>
    </row>
    <row r="1246" spans="2:23" x14ac:dyDescent="0.25">
      <c r="B1246" s="6" t="s">
        <v>38</v>
      </c>
      <c r="C1246" s="6">
        <v>1238</v>
      </c>
      <c r="D1246" s="6">
        <v>216</v>
      </c>
      <c r="E1246" s="12">
        <v>93.4</v>
      </c>
      <c r="F1246" s="16">
        <f t="shared" si="256"/>
        <v>-0.15277777777777896</v>
      </c>
      <c r="G1246" s="16">
        <f t="shared" si="247"/>
        <v>25.944444444444446</v>
      </c>
      <c r="H1246" s="16">
        <f t="shared" si="259"/>
        <v>-273.47222222222433</v>
      </c>
      <c r="I1246">
        <f t="shared" si="248"/>
        <v>175.59900000000002</v>
      </c>
      <c r="J1246" s="25">
        <f t="shared" si="249"/>
        <v>288.99775884823663</v>
      </c>
      <c r="K1246" s="25">
        <f t="shared" si="250"/>
        <v>191.12453662601231</v>
      </c>
      <c r="L1246">
        <f t="shared" si="251"/>
        <v>4958.6199224637639</v>
      </c>
      <c r="M1246" s="26">
        <f t="shared" si="252"/>
        <v>4958.6199224637639</v>
      </c>
      <c r="N1246" s="27" t="str">
        <f t="shared" si="253"/>
        <v>0</v>
      </c>
      <c r="O1246" s="28">
        <f>O1245+M1246*(C1246-C1245)</f>
        <v>6385420.1526243035</v>
      </c>
      <c r="P1246" s="28">
        <f t="shared" si="257"/>
        <v>-2533445.8610655046</v>
      </c>
      <c r="Q1246" s="28">
        <f t="shared" si="258"/>
        <v>2533445.8610655046</v>
      </c>
      <c r="V1246">
        <f t="shared" si="254"/>
        <v>2026756.6888524038</v>
      </c>
      <c r="W1246">
        <f t="shared" si="255"/>
        <v>1773412.1027458534</v>
      </c>
    </row>
    <row r="1247" spans="2:23" x14ac:dyDescent="0.25">
      <c r="B1247" s="6" t="s">
        <v>38</v>
      </c>
      <c r="C1247" s="6">
        <v>1239</v>
      </c>
      <c r="D1247" s="6">
        <v>217</v>
      </c>
      <c r="E1247" s="12">
        <v>92.8</v>
      </c>
      <c r="F1247" s="16">
        <f t="shared" si="256"/>
        <v>-0.19444444444444522</v>
      </c>
      <c r="G1247" s="16">
        <f t="shared" si="247"/>
        <v>25.777777777777775</v>
      </c>
      <c r="H1247" s="16">
        <f t="shared" si="259"/>
        <v>-348.05555555555696</v>
      </c>
      <c r="I1247">
        <f t="shared" si="248"/>
        <v>175.59900000000002</v>
      </c>
      <c r="J1247" s="25">
        <f t="shared" si="249"/>
        <v>285.29665177514653</v>
      </c>
      <c r="K1247" s="25">
        <f t="shared" si="250"/>
        <v>112.84009621958958</v>
      </c>
      <c r="L1247">
        <f t="shared" si="251"/>
        <v>2908.7669247716422</v>
      </c>
      <c r="M1247" s="26">
        <f t="shared" si="252"/>
        <v>2908.7669247716422</v>
      </c>
      <c r="N1247" s="27" t="str">
        <f t="shared" si="253"/>
        <v>0</v>
      </c>
      <c r="O1247" s="28">
        <f>O1246+M1247*(C1247-C1246)</f>
        <v>6388328.919549075</v>
      </c>
      <c r="P1247" s="28">
        <f t="shared" si="257"/>
        <v>-2533445.8610655046</v>
      </c>
      <c r="Q1247" s="28">
        <f t="shared" si="258"/>
        <v>2533445.8610655046</v>
      </c>
      <c r="V1247">
        <f t="shared" si="254"/>
        <v>2026756.6888524038</v>
      </c>
      <c r="W1247">
        <f t="shared" si="255"/>
        <v>1773412.1027458534</v>
      </c>
    </row>
    <row r="1248" spans="2:23" x14ac:dyDescent="0.25">
      <c r="B1248" s="6" t="s">
        <v>38</v>
      </c>
      <c r="C1248" s="6">
        <v>1240</v>
      </c>
      <c r="D1248" s="6">
        <v>218</v>
      </c>
      <c r="E1248" s="12">
        <v>92</v>
      </c>
      <c r="F1248" s="16">
        <f t="shared" si="256"/>
        <v>-0.20833333333333331</v>
      </c>
      <c r="G1248" s="16">
        <f t="shared" si="247"/>
        <v>25.555555555555554</v>
      </c>
      <c r="H1248" s="16">
        <f t="shared" si="259"/>
        <v>-372.91666666666663</v>
      </c>
      <c r="I1248">
        <f t="shared" si="248"/>
        <v>175.59900000000002</v>
      </c>
      <c r="J1248" s="25">
        <f t="shared" si="249"/>
        <v>280.39894617466661</v>
      </c>
      <c r="K1248" s="25">
        <f t="shared" si="250"/>
        <v>83.081279507999994</v>
      </c>
      <c r="L1248">
        <f t="shared" si="251"/>
        <v>2123.1882540933329</v>
      </c>
      <c r="M1248" s="26">
        <f t="shared" si="252"/>
        <v>2123.1882540933329</v>
      </c>
      <c r="N1248" s="27" t="str">
        <f t="shared" si="253"/>
        <v>0</v>
      </c>
      <c r="O1248" s="28">
        <f>O1247+M1248*(C1248-C1247)</f>
        <v>6390452.1078031687</v>
      </c>
      <c r="P1248" s="28">
        <f t="shared" si="257"/>
        <v>-2533445.8610655046</v>
      </c>
      <c r="Q1248" s="28">
        <f t="shared" si="258"/>
        <v>2533445.8610655046</v>
      </c>
      <c r="V1248">
        <f t="shared" si="254"/>
        <v>2026756.6888524038</v>
      </c>
      <c r="W1248">
        <f t="shared" si="255"/>
        <v>1773412.1027458534</v>
      </c>
    </row>
    <row r="1249" spans="2:23" x14ac:dyDescent="0.25">
      <c r="B1249" s="6" t="s">
        <v>38</v>
      </c>
      <c r="C1249" s="6">
        <v>1241</v>
      </c>
      <c r="D1249" s="6">
        <v>219</v>
      </c>
      <c r="E1249" s="12">
        <v>91.3</v>
      </c>
      <c r="F1249" s="16">
        <f t="shared" si="256"/>
        <v>-0.19444444444444522</v>
      </c>
      <c r="G1249" s="16">
        <f t="shared" si="247"/>
        <v>25.361111111111111</v>
      </c>
      <c r="H1249" s="16">
        <f t="shared" si="259"/>
        <v>-348.05555555555696</v>
      </c>
      <c r="I1249">
        <f t="shared" si="248"/>
        <v>175.59900000000002</v>
      </c>
      <c r="J1249" s="25">
        <f t="shared" si="249"/>
        <v>276.14823861515907</v>
      </c>
      <c r="K1249" s="25">
        <f t="shared" si="250"/>
        <v>103.69168305960213</v>
      </c>
      <c r="L1249">
        <f t="shared" si="251"/>
        <v>2629.7362953726874</v>
      </c>
      <c r="M1249" s="26">
        <f t="shared" si="252"/>
        <v>2629.7362953726874</v>
      </c>
      <c r="N1249" s="27" t="str">
        <f t="shared" si="253"/>
        <v>0</v>
      </c>
      <c r="O1249" s="28">
        <f>O1248+M1249*(C1249-C1248)</f>
        <v>6393081.844098541</v>
      </c>
      <c r="P1249" s="28">
        <f t="shared" si="257"/>
        <v>-2533445.8610655046</v>
      </c>
      <c r="Q1249" s="28">
        <f t="shared" si="258"/>
        <v>2533445.8610655046</v>
      </c>
      <c r="V1249">
        <f t="shared" si="254"/>
        <v>2026756.6888524038</v>
      </c>
      <c r="W1249">
        <f t="shared" si="255"/>
        <v>1773412.1027458534</v>
      </c>
    </row>
    <row r="1250" spans="2:23" x14ac:dyDescent="0.25">
      <c r="B1250" s="6" t="s">
        <v>38</v>
      </c>
      <c r="C1250" s="6">
        <v>1242</v>
      </c>
      <c r="D1250" s="6">
        <v>220</v>
      </c>
      <c r="E1250" s="12">
        <v>90.6</v>
      </c>
      <c r="F1250" s="16">
        <f t="shared" si="256"/>
        <v>-0.18055555555555516</v>
      </c>
      <c r="G1250" s="16">
        <f t="shared" si="247"/>
        <v>25.166666666666664</v>
      </c>
      <c r="H1250" s="16">
        <f t="shared" si="259"/>
        <v>-323.19444444444372</v>
      </c>
      <c r="I1250">
        <f t="shared" si="248"/>
        <v>175.59900000000002</v>
      </c>
      <c r="J1250" s="25">
        <f t="shared" si="249"/>
        <v>271.92999690716988</v>
      </c>
      <c r="K1250" s="25">
        <f t="shared" si="250"/>
        <v>124.33455246272618</v>
      </c>
      <c r="L1250">
        <f t="shared" si="251"/>
        <v>3129.0862369786087</v>
      </c>
      <c r="M1250" s="26">
        <f t="shared" si="252"/>
        <v>3129.0862369786087</v>
      </c>
      <c r="N1250" s="27" t="str">
        <f t="shared" si="253"/>
        <v>0</v>
      </c>
      <c r="O1250" s="28">
        <f>O1249+M1250*(C1250-C1249)</f>
        <v>6396210.9303355198</v>
      </c>
      <c r="P1250" s="28">
        <f t="shared" si="257"/>
        <v>-2533445.8610655046</v>
      </c>
      <c r="Q1250" s="28">
        <f t="shared" si="258"/>
        <v>2533445.8610655046</v>
      </c>
      <c r="V1250">
        <f t="shared" si="254"/>
        <v>2026756.6888524038</v>
      </c>
      <c r="W1250">
        <f t="shared" si="255"/>
        <v>1773412.1027458534</v>
      </c>
    </row>
    <row r="1251" spans="2:23" x14ac:dyDescent="0.25">
      <c r="B1251" s="6" t="s">
        <v>38</v>
      </c>
      <c r="C1251" s="6">
        <v>1243</v>
      </c>
      <c r="D1251" s="6">
        <v>221</v>
      </c>
      <c r="E1251" s="12">
        <v>90</v>
      </c>
      <c r="F1251" s="16">
        <f t="shared" si="256"/>
        <v>-0.18055555555555516</v>
      </c>
      <c r="G1251" s="16">
        <f t="shared" si="247"/>
        <v>25</v>
      </c>
      <c r="H1251" s="16">
        <f t="shared" si="259"/>
        <v>-323.19444444444372</v>
      </c>
      <c r="I1251">
        <f t="shared" si="248"/>
        <v>175.59900000000002</v>
      </c>
      <c r="J1251" s="25">
        <f t="shared" si="249"/>
        <v>268.34020132499995</v>
      </c>
      <c r="K1251" s="25">
        <f t="shared" si="250"/>
        <v>120.74475688055625</v>
      </c>
      <c r="L1251">
        <f t="shared" si="251"/>
        <v>3018.6189220139063</v>
      </c>
      <c r="M1251" s="26">
        <f t="shared" si="252"/>
        <v>3018.6189220139063</v>
      </c>
      <c r="N1251" s="27" t="str">
        <f t="shared" si="253"/>
        <v>0</v>
      </c>
      <c r="O1251" s="28">
        <f>O1250+M1251*(C1251-C1250)</f>
        <v>6399229.5492575336</v>
      </c>
      <c r="P1251" s="28">
        <f t="shared" si="257"/>
        <v>-2533445.8610655046</v>
      </c>
      <c r="Q1251" s="28">
        <f t="shared" si="258"/>
        <v>2533445.8610655046</v>
      </c>
      <c r="V1251">
        <f t="shared" si="254"/>
        <v>2026756.6888524038</v>
      </c>
      <c r="W1251">
        <f t="shared" si="255"/>
        <v>1773412.1027458534</v>
      </c>
    </row>
    <row r="1252" spans="2:23" x14ac:dyDescent="0.25">
      <c r="B1252" s="6" t="s">
        <v>38</v>
      </c>
      <c r="C1252" s="6">
        <v>1244</v>
      </c>
      <c r="D1252" s="6">
        <v>222</v>
      </c>
      <c r="E1252" s="12">
        <v>89.3</v>
      </c>
      <c r="F1252" s="16">
        <f t="shared" si="256"/>
        <v>-0.18055555555555516</v>
      </c>
      <c r="G1252" s="16">
        <f t="shared" si="247"/>
        <v>24.805555555555554</v>
      </c>
      <c r="H1252" s="16">
        <f t="shared" si="259"/>
        <v>-323.19444444444372</v>
      </c>
      <c r="I1252">
        <f t="shared" si="248"/>
        <v>175.59900000000002</v>
      </c>
      <c r="J1252" s="25">
        <f t="shared" si="249"/>
        <v>264.18225334125907</v>
      </c>
      <c r="K1252" s="25">
        <f t="shared" si="250"/>
        <v>116.58680889681537</v>
      </c>
      <c r="L1252">
        <f t="shared" si="251"/>
        <v>2892.000565134892</v>
      </c>
      <c r="M1252" s="26">
        <f t="shared" si="252"/>
        <v>2892.000565134892</v>
      </c>
      <c r="N1252" s="27" t="str">
        <f t="shared" si="253"/>
        <v>0</v>
      </c>
      <c r="O1252" s="28">
        <f>O1251+M1252*(C1252-C1251)</f>
        <v>6402121.5498226685</v>
      </c>
      <c r="P1252" s="28">
        <f t="shared" si="257"/>
        <v>-2533445.8610655046</v>
      </c>
      <c r="Q1252" s="28">
        <f t="shared" si="258"/>
        <v>2533445.8610655046</v>
      </c>
      <c r="V1252">
        <f t="shared" si="254"/>
        <v>2026756.6888524038</v>
      </c>
      <c r="W1252">
        <f t="shared" si="255"/>
        <v>1773412.1027458534</v>
      </c>
    </row>
    <row r="1253" spans="2:23" x14ac:dyDescent="0.25">
      <c r="B1253" s="6" t="s">
        <v>38</v>
      </c>
      <c r="C1253" s="6">
        <v>1245</v>
      </c>
      <c r="D1253" s="6">
        <v>223</v>
      </c>
      <c r="E1253" s="12">
        <v>88.7</v>
      </c>
      <c r="F1253" s="16">
        <f t="shared" si="256"/>
        <v>-0.16666666666666705</v>
      </c>
      <c r="G1253" s="16">
        <f t="shared" si="247"/>
        <v>24.638888888888889</v>
      </c>
      <c r="H1253" s="16">
        <f t="shared" si="259"/>
        <v>-298.333333333334</v>
      </c>
      <c r="I1253">
        <f t="shared" si="248"/>
        <v>175.59900000000002</v>
      </c>
      <c r="J1253" s="25">
        <f t="shared" si="249"/>
        <v>260.64413809415913</v>
      </c>
      <c r="K1253" s="25">
        <f t="shared" si="250"/>
        <v>137.90980476082515</v>
      </c>
      <c r="L1253">
        <f t="shared" si="251"/>
        <v>3397.9443561903308</v>
      </c>
      <c r="M1253" s="26">
        <f t="shared" si="252"/>
        <v>3397.9443561903308</v>
      </c>
      <c r="N1253" s="27" t="str">
        <f t="shared" si="253"/>
        <v>0</v>
      </c>
      <c r="O1253" s="28">
        <f>O1252+M1253*(C1253-C1252)</f>
        <v>6405519.4941788586</v>
      </c>
      <c r="P1253" s="28">
        <f t="shared" si="257"/>
        <v>-2533445.8610655046</v>
      </c>
      <c r="Q1253" s="28">
        <f t="shared" si="258"/>
        <v>2533445.8610655046</v>
      </c>
      <c r="V1253">
        <f t="shared" si="254"/>
        <v>2026756.6888524038</v>
      </c>
      <c r="W1253">
        <f t="shared" si="255"/>
        <v>1773412.1027458534</v>
      </c>
    </row>
    <row r="1254" spans="2:23" x14ac:dyDescent="0.25">
      <c r="B1254" s="6" t="s">
        <v>38</v>
      </c>
      <c r="C1254" s="6">
        <v>1246</v>
      </c>
      <c r="D1254" s="6">
        <v>224</v>
      </c>
      <c r="E1254" s="12">
        <v>88.1</v>
      </c>
      <c r="F1254" s="16">
        <f t="shared" si="256"/>
        <v>-0.18055555555555516</v>
      </c>
      <c r="G1254" s="16">
        <f t="shared" si="247"/>
        <v>24.472222222222221</v>
      </c>
      <c r="H1254" s="16">
        <f t="shared" si="259"/>
        <v>-323.19444444444372</v>
      </c>
      <c r="I1254">
        <f t="shared" si="248"/>
        <v>175.59900000000002</v>
      </c>
      <c r="J1254" s="25">
        <f t="shared" si="249"/>
        <v>257.1298753093991</v>
      </c>
      <c r="K1254" s="25">
        <f t="shared" si="250"/>
        <v>109.5344308649554</v>
      </c>
      <c r="L1254">
        <f t="shared" si="251"/>
        <v>2680.5509331118251</v>
      </c>
      <c r="M1254" s="26">
        <f t="shared" si="252"/>
        <v>2680.5509331118251</v>
      </c>
      <c r="N1254" s="27" t="str">
        <f t="shared" si="253"/>
        <v>0</v>
      </c>
      <c r="O1254" s="28">
        <f>O1253+M1254*(C1254-C1253)</f>
        <v>6408200.04511197</v>
      </c>
      <c r="P1254" s="28">
        <f t="shared" si="257"/>
        <v>-2533445.8610655046</v>
      </c>
      <c r="Q1254" s="28">
        <f t="shared" si="258"/>
        <v>2533445.8610655046</v>
      </c>
      <c r="V1254">
        <f t="shared" si="254"/>
        <v>2026756.6888524038</v>
      </c>
      <c r="W1254">
        <f t="shared" si="255"/>
        <v>1773412.1027458534</v>
      </c>
    </row>
    <row r="1255" spans="2:23" x14ac:dyDescent="0.25">
      <c r="B1255" s="6" t="s">
        <v>38</v>
      </c>
      <c r="C1255" s="6">
        <v>1247</v>
      </c>
      <c r="D1255" s="6">
        <v>225</v>
      </c>
      <c r="E1255" s="12">
        <v>87.4</v>
      </c>
      <c r="F1255" s="16">
        <f t="shared" si="256"/>
        <v>-0.19444444444444325</v>
      </c>
      <c r="G1255" s="16">
        <f t="shared" si="247"/>
        <v>24.277777777777779</v>
      </c>
      <c r="H1255" s="16">
        <f t="shared" si="259"/>
        <v>-348.05555555555344</v>
      </c>
      <c r="I1255">
        <f t="shared" si="248"/>
        <v>175.59900000000002</v>
      </c>
      <c r="J1255" s="25">
        <f t="shared" si="249"/>
        <v>253.06004892263661</v>
      </c>
      <c r="K1255" s="25">
        <f t="shared" si="250"/>
        <v>80.603493367083189</v>
      </c>
      <c r="L1255">
        <f t="shared" si="251"/>
        <v>1956.8737000786309</v>
      </c>
      <c r="M1255" s="26">
        <f t="shared" si="252"/>
        <v>1956.8737000786309</v>
      </c>
      <c r="N1255" s="27" t="str">
        <f t="shared" si="253"/>
        <v>0</v>
      </c>
      <c r="O1255" s="28">
        <f>O1254+M1255*(C1255-C1254)</f>
        <v>6410156.9188120486</v>
      </c>
      <c r="P1255" s="28">
        <f t="shared" si="257"/>
        <v>-2533445.8610655046</v>
      </c>
      <c r="Q1255" s="28">
        <f t="shared" si="258"/>
        <v>2533445.8610655046</v>
      </c>
      <c r="V1255">
        <f t="shared" si="254"/>
        <v>2026756.6888524038</v>
      </c>
      <c r="W1255">
        <f t="shared" si="255"/>
        <v>1773412.1027458534</v>
      </c>
    </row>
    <row r="1256" spans="2:23" x14ac:dyDescent="0.25">
      <c r="B1256" s="6" t="s">
        <v>38</v>
      </c>
      <c r="C1256" s="6">
        <v>1248</v>
      </c>
      <c r="D1256" s="6">
        <v>226</v>
      </c>
      <c r="E1256" s="12">
        <v>86.7</v>
      </c>
      <c r="F1256" s="16">
        <f t="shared" si="256"/>
        <v>-0.19444444444444522</v>
      </c>
      <c r="G1256" s="16">
        <f t="shared" si="247"/>
        <v>24.083333333333332</v>
      </c>
      <c r="H1256" s="16">
        <f t="shared" si="259"/>
        <v>-348.05555555555696</v>
      </c>
      <c r="I1256">
        <f t="shared" si="248"/>
        <v>175.59900000000002</v>
      </c>
      <c r="J1256" s="25">
        <f t="shared" si="249"/>
        <v>249.02268838739241</v>
      </c>
      <c r="K1256" s="25">
        <f t="shared" si="250"/>
        <v>76.566132831835461</v>
      </c>
      <c r="L1256">
        <f t="shared" si="251"/>
        <v>1843.9676990333705</v>
      </c>
      <c r="M1256" s="26">
        <f t="shared" si="252"/>
        <v>1843.9676990333705</v>
      </c>
      <c r="N1256" s="27" t="str">
        <f t="shared" si="253"/>
        <v>0</v>
      </c>
      <c r="O1256" s="28">
        <f>O1255+M1256*(C1256-C1255)</f>
        <v>6412000.8865110818</v>
      </c>
      <c r="P1256" s="28">
        <f t="shared" si="257"/>
        <v>-2533445.8610655046</v>
      </c>
      <c r="Q1256" s="28">
        <f t="shared" si="258"/>
        <v>2533445.8610655046</v>
      </c>
      <c r="V1256">
        <f t="shared" si="254"/>
        <v>2026756.6888524038</v>
      </c>
      <c r="W1256">
        <f t="shared" si="255"/>
        <v>1773412.1027458534</v>
      </c>
    </row>
    <row r="1257" spans="2:23" x14ac:dyDescent="0.25">
      <c r="B1257" s="6" t="s">
        <v>38</v>
      </c>
      <c r="C1257" s="6">
        <v>1249</v>
      </c>
      <c r="D1257" s="6">
        <v>227</v>
      </c>
      <c r="E1257" s="12">
        <v>86</v>
      </c>
      <c r="F1257" s="16">
        <f t="shared" si="256"/>
        <v>-0.19444444444444522</v>
      </c>
      <c r="G1257" s="16">
        <f t="shared" si="247"/>
        <v>23.888888888888889</v>
      </c>
      <c r="H1257" s="16">
        <f t="shared" si="259"/>
        <v>-348.05555555555696</v>
      </c>
      <c r="I1257">
        <f t="shared" si="248"/>
        <v>175.59900000000002</v>
      </c>
      <c r="J1257" s="25">
        <f t="shared" si="249"/>
        <v>245.0177937036666</v>
      </c>
      <c r="K1257" s="25">
        <f t="shared" si="250"/>
        <v>72.561238148109652</v>
      </c>
      <c r="L1257">
        <f t="shared" si="251"/>
        <v>1733.4073557603972</v>
      </c>
      <c r="M1257" s="26">
        <f t="shared" si="252"/>
        <v>1733.4073557603972</v>
      </c>
      <c r="N1257" s="27" t="str">
        <f t="shared" si="253"/>
        <v>0</v>
      </c>
      <c r="O1257" s="28">
        <f>O1256+M1257*(C1257-C1256)</f>
        <v>6413734.2938668421</v>
      </c>
      <c r="P1257" s="28">
        <f t="shared" si="257"/>
        <v>-2533445.8610655046</v>
      </c>
      <c r="Q1257" s="28">
        <f t="shared" si="258"/>
        <v>2533445.8610655046</v>
      </c>
      <c r="V1257">
        <f t="shared" si="254"/>
        <v>2026756.6888524038</v>
      </c>
      <c r="W1257">
        <f t="shared" si="255"/>
        <v>1773412.1027458534</v>
      </c>
    </row>
    <row r="1258" spans="2:23" x14ac:dyDescent="0.25">
      <c r="B1258" s="6" t="s">
        <v>38</v>
      </c>
      <c r="C1258" s="6">
        <v>1250</v>
      </c>
      <c r="D1258" s="6">
        <v>228</v>
      </c>
      <c r="E1258" s="12">
        <v>85.3</v>
      </c>
      <c r="F1258" s="16">
        <f t="shared" si="256"/>
        <v>-0.18055555555555516</v>
      </c>
      <c r="G1258" s="16">
        <f t="shared" si="247"/>
        <v>23.694444444444443</v>
      </c>
      <c r="H1258" s="16">
        <f t="shared" si="259"/>
        <v>-323.19444444444372</v>
      </c>
      <c r="I1258">
        <f t="shared" si="248"/>
        <v>175.59900000000002</v>
      </c>
      <c r="J1258" s="25">
        <f t="shared" si="249"/>
        <v>241.04536487145907</v>
      </c>
      <c r="K1258" s="25">
        <f t="shared" si="250"/>
        <v>93.449920427015371</v>
      </c>
      <c r="L1258">
        <f t="shared" si="251"/>
        <v>2214.2439478956694</v>
      </c>
      <c r="M1258" s="26">
        <f t="shared" si="252"/>
        <v>2214.2439478956694</v>
      </c>
      <c r="N1258" s="27" t="str">
        <f t="shared" si="253"/>
        <v>0</v>
      </c>
      <c r="O1258" s="28">
        <f>O1257+M1258*(C1258-C1257)</f>
        <v>6415948.5378147373</v>
      </c>
      <c r="P1258" s="28">
        <f t="shared" si="257"/>
        <v>-2533445.8610655046</v>
      </c>
      <c r="Q1258" s="28">
        <f t="shared" si="258"/>
        <v>2533445.8610655046</v>
      </c>
      <c r="V1258">
        <f t="shared" si="254"/>
        <v>2026756.6888524038</v>
      </c>
      <c r="W1258">
        <f t="shared" si="255"/>
        <v>1773412.1027458534</v>
      </c>
    </row>
    <row r="1259" spans="2:23" x14ac:dyDescent="0.25">
      <c r="B1259" s="6" t="s">
        <v>38</v>
      </c>
      <c r="C1259" s="6">
        <v>1251</v>
      </c>
      <c r="D1259" s="6">
        <v>229</v>
      </c>
      <c r="E1259" s="12">
        <v>84.7</v>
      </c>
      <c r="F1259" s="16">
        <f t="shared" si="256"/>
        <v>-0.16666666666666705</v>
      </c>
      <c r="G1259" s="16">
        <f t="shared" si="247"/>
        <v>23.527777777777779</v>
      </c>
      <c r="H1259" s="16">
        <f t="shared" si="259"/>
        <v>-298.333333333334</v>
      </c>
      <c r="I1259">
        <f t="shared" si="248"/>
        <v>175.59900000000002</v>
      </c>
      <c r="J1259" s="25">
        <f t="shared" si="249"/>
        <v>237.66626603995914</v>
      </c>
      <c r="K1259" s="25">
        <f t="shared" si="250"/>
        <v>114.93193270662516</v>
      </c>
      <c r="L1259">
        <f t="shared" si="251"/>
        <v>2704.0929722919864</v>
      </c>
      <c r="M1259" s="26">
        <f t="shared" si="252"/>
        <v>2704.0929722919864</v>
      </c>
      <c r="N1259" s="27" t="str">
        <f t="shared" si="253"/>
        <v>0</v>
      </c>
      <c r="O1259" s="28">
        <f>O1258+M1259*(C1259-C1258)</f>
        <v>6418652.6307870289</v>
      </c>
      <c r="P1259" s="28">
        <f t="shared" si="257"/>
        <v>-2533445.8610655046</v>
      </c>
      <c r="Q1259" s="28">
        <f t="shared" si="258"/>
        <v>2533445.8610655046</v>
      </c>
      <c r="V1259">
        <f t="shared" si="254"/>
        <v>2026756.6888524038</v>
      </c>
      <c r="W1259">
        <f t="shared" si="255"/>
        <v>1773412.1027458534</v>
      </c>
    </row>
    <row r="1260" spans="2:23" x14ac:dyDescent="0.25">
      <c r="B1260" s="6" t="s">
        <v>38</v>
      </c>
      <c r="C1260" s="6">
        <v>1252</v>
      </c>
      <c r="D1260" s="6">
        <v>230</v>
      </c>
      <c r="E1260" s="12">
        <v>84.1</v>
      </c>
      <c r="F1260" s="16">
        <f t="shared" si="256"/>
        <v>-0.16666666666666705</v>
      </c>
      <c r="G1260" s="16">
        <f t="shared" si="247"/>
        <v>23.361111111111111</v>
      </c>
      <c r="H1260" s="16">
        <f t="shared" si="259"/>
        <v>-298.333333333334</v>
      </c>
      <c r="I1260">
        <f t="shared" si="248"/>
        <v>175.59900000000002</v>
      </c>
      <c r="J1260" s="25">
        <f t="shared" si="249"/>
        <v>234.31101967079911</v>
      </c>
      <c r="K1260" s="25">
        <f t="shared" si="250"/>
        <v>111.57668633746513</v>
      </c>
      <c r="L1260">
        <f t="shared" si="251"/>
        <v>2606.5553669391161</v>
      </c>
      <c r="M1260" s="26">
        <f t="shared" si="252"/>
        <v>2606.5553669391161</v>
      </c>
      <c r="N1260" s="27" t="str">
        <f t="shared" si="253"/>
        <v>0</v>
      </c>
      <c r="O1260" s="28">
        <f>O1259+M1260*(C1260-C1259)</f>
        <v>6421259.1861539679</v>
      </c>
      <c r="P1260" s="28">
        <f t="shared" si="257"/>
        <v>-2533445.8610655046</v>
      </c>
      <c r="Q1260" s="28">
        <f t="shared" si="258"/>
        <v>2533445.8610655046</v>
      </c>
      <c r="V1260">
        <f t="shared" si="254"/>
        <v>2026756.6888524038</v>
      </c>
      <c r="W1260">
        <f t="shared" si="255"/>
        <v>1773412.1027458534</v>
      </c>
    </row>
    <row r="1261" spans="2:23" x14ac:dyDescent="0.25">
      <c r="B1261" s="6" t="s">
        <v>38</v>
      </c>
      <c r="C1261" s="6">
        <v>1253</v>
      </c>
      <c r="D1261" s="6">
        <v>231</v>
      </c>
      <c r="E1261" s="12">
        <v>83.5</v>
      </c>
      <c r="F1261" s="16">
        <f t="shared" si="256"/>
        <v>-0.16666666666666508</v>
      </c>
      <c r="G1261" s="16">
        <f t="shared" si="247"/>
        <v>23.194444444444443</v>
      </c>
      <c r="H1261" s="16">
        <f t="shared" si="259"/>
        <v>-298.33333333333047</v>
      </c>
      <c r="I1261">
        <f t="shared" si="248"/>
        <v>175.59900000000002</v>
      </c>
      <c r="J1261" s="25">
        <f t="shared" si="249"/>
        <v>230.97962576397907</v>
      </c>
      <c r="K1261" s="25">
        <f t="shared" si="250"/>
        <v>108.24529243064862</v>
      </c>
      <c r="L1261">
        <f t="shared" si="251"/>
        <v>2510.6894216553219</v>
      </c>
      <c r="M1261" s="26">
        <f t="shared" si="252"/>
        <v>2510.6894216553219</v>
      </c>
      <c r="N1261" s="27" t="str">
        <f t="shared" si="253"/>
        <v>0</v>
      </c>
      <c r="O1261" s="28">
        <f>O1260+M1261*(C1261-C1260)</f>
        <v>6423769.8755756235</v>
      </c>
      <c r="P1261" s="28">
        <f t="shared" si="257"/>
        <v>-2533445.8610655046</v>
      </c>
      <c r="Q1261" s="28">
        <f t="shared" si="258"/>
        <v>2533445.8610655046</v>
      </c>
      <c r="V1261">
        <f t="shared" si="254"/>
        <v>2026756.6888524038</v>
      </c>
      <c r="W1261">
        <f t="shared" si="255"/>
        <v>1773412.1027458534</v>
      </c>
    </row>
    <row r="1262" spans="2:23" x14ac:dyDescent="0.25">
      <c r="B1262" s="6" t="s">
        <v>38</v>
      </c>
      <c r="C1262" s="6">
        <v>1254</v>
      </c>
      <c r="D1262" s="6">
        <v>232</v>
      </c>
      <c r="E1262" s="12">
        <v>82.9</v>
      </c>
      <c r="F1262" s="16">
        <f t="shared" si="256"/>
        <v>-0.16666666666666705</v>
      </c>
      <c r="G1262" s="16">
        <f t="shared" si="247"/>
        <v>23.027777777777779</v>
      </c>
      <c r="H1262" s="16">
        <f t="shared" si="259"/>
        <v>-298.333333333334</v>
      </c>
      <c r="I1262">
        <f t="shared" si="248"/>
        <v>175.59900000000002</v>
      </c>
      <c r="J1262" s="25">
        <f t="shared" si="249"/>
        <v>227.67208431949911</v>
      </c>
      <c r="K1262" s="25">
        <f t="shared" si="250"/>
        <v>104.93775098616513</v>
      </c>
      <c r="L1262">
        <f t="shared" si="251"/>
        <v>2416.4832102091914</v>
      </c>
      <c r="M1262" s="26">
        <f t="shared" si="252"/>
        <v>2416.4832102091914</v>
      </c>
      <c r="N1262" s="27" t="str">
        <f t="shared" si="253"/>
        <v>0</v>
      </c>
      <c r="O1262" s="28">
        <f>O1261+M1262*(C1262-C1261)</f>
        <v>6426186.3587858323</v>
      </c>
      <c r="P1262" s="28">
        <f t="shared" si="257"/>
        <v>-2533445.8610655046</v>
      </c>
      <c r="Q1262" s="28">
        <f t="shared" si="258"/>
        <v>2533445.8610655046</v>
      </c>
      <c r="V1262">
        <f t="shared" si="254"/>
        <v>2026756.6888524038</v>
      </c>
      <c r="W1262">
        <f t="shared" si="255"/>
        <v>1773412.1027458534</v>
      </c>
    </row>
    <row r="1263" spans="2:23" x14ac:dyDescent="0.25">
      <c r="B1263" s="6" t="s">
        <v>38</v>
      </c>
      <c r="C1263" s="6">
        <v>1255</v>
      </c>
      <c r="D1263" s="6">
        <v>233</v>
      </c>
      <c r="E1263" s="12">
        <v>82.3</v>
      </c>
      <c r="F1263" s="16">
        <f t="shared" si="256"/>
        <v>-0.16666666666666705</v>
      </c>
      <c r="G1263" s="16">
        <f t="shared" si="247"/>
        <v>22.861111111111111</v>
      </c>
      <c r="H1263" s="16">
        <f t="shared" si="259"/>
        <v>-298.333333333334</v>
      </c>
      <c r="I1263">
        <f t="shared" si="248"/>
        <v>175.59900000000002</v>
      </c>
      <c r="J1263" s="25">
        <f t="shared" si="249"/>
        <v>224.3883953373591</v>
      </c>
      <c r="K1263" s="25">
        <f t="shared" si="250"/>
        <v>101.65406200402512</v>
      </c>
      <c r="L1263">
        <f t="shared" si="251"/>
        <v>2323.9248063697964</v>
      </c>
      <c r="M1263" s="26">
        <f t="shared" si="252"/>
        <v>2323.9248063697964</v>
      </c>
      <c r="N1263" s="27" t="str">
        <f t="shared" si="253"/>
        <v>0</v>
      </c>
      <c r="O1263" s="28">
        <f>O1262+M1263*(C1263-C1262)</f>
        <v>6428510.2835922018</v>
      </c>
      <c r="P1263" s="28">
        <f t="shared" si="257"/>
        <v>-2533445.8610655046</v>
      </c>
      <c r="Q1263" s="28">
        <f t="shared" si="258"/>
        <v>2533445.8610655046</v>
      </c>
      <c r="V1263">
        <f t="shared" si="254"/>
        <v>2026756.6888524038</v>
      </c>
      <c r="W1263">
        <f t="shared" si="255"/>
        <v>1773412.1027458534</v>
      </c>
    </row>
    <row r="1264" spans="2:23" x14ac:dyDescent="0.25">
      <c r="B1264" s="6" t="s">
        <v>38</v>
      </c>
      <c r="C1264" s="6">
        <v>1256</v>
      </c>
      <c r="D1264" s="6">
        <v>234</v>
      </c>
      <c r="E1264" s="12">
        <v>81.7</v>
      </c>
      <c r="F1264" s="16">
        <f t="shared" si="256"/>
        <v>-0.16666666666666705</v>
      </c>
      <c r="G1264" s="16">
        <f t="shared" si="247"/>
        <v>22.694444444444446</v>
      </c>
      <c r="H1264" s="16">
        <f t="shared" si="259"/>
        <v>-298.333333333334</v>
      </c>
      <c r="I1264">
        <f t="shared" si="248"/>
        <v>175.59900000000002</v>
      </c>
      <c r="J1264" s="25">
        <f t="shared" si="249"/>
        <v>221.12855881755917</v>
      </c>
      <c r="K1264" s="25">
        <f t="shared" si="250"/>
        <v>98.394225484225188</v>
      </c>
      <c r="L1264">
        <f t="shared" si="251"/>
        <v>2233.0022839058884</v>
      </c>
      <c r="M1264" s="26">
        <f t="shared" si="252"/>
        <v>2233.0022839058884</v>
      </c>
      <c r="N1264" s="27" t="str">
        <f t="shared" si="253"/>
        <v>0</v>
      </c>
      <c r="O1264" s="28">
        <f>O1263+M1264*(C1264-C1263)</f>
        <v>6430743.2858761074</v>
      </c>
      <c r="P1264" s="28">
        <f t="shared" si="257"/>
        <v>-2533445.8610655046</v>
      </c>
      <c r="Q1264" s="28">
        <f t="shared" si="258"/>
        <v>2533445.8610655046</v>
      </c>
      <c r="V1264">
        <f t="shared" si="254"/>
        <v>2026756.6888524038</v>
      </c>
      <c r="W1264">
        <f t="shared" si="255"/>
        <v>1773412.1027458534</v>
      </c>
    </row>
    <row r="1265" spans="2:23" x14ac:dyDescent="0.25">
      <c r="B1265" s="6" t="s">
        <v>38</v>
      </c>
      <c r="C1265" s="6">
        <v>1257</v>
      </c>
      <c r="D1265" s="6">
        <v>235</v>
      </c>
      <c r="E1265" s="12">
        <v>81.099999999999994</v>
      </c>
      <c r="F1265" s="16">
        <f t="shared" si="256"/>
        <v>-0.16666666666666705</v>
      </c>
      <c r="G1265" s="16">
        <f t="shared" si="247"/>
        <v>22.527777777777775</v>
      </c>
      <c r="H1265" s="16">
        <f t="shared" si="259"/>
        <v>-298.333333333334</v>
      </c>
      <c r="I1265">
        <f t="shared" si="248"/>
        <v>175.59900000000002</v>
      </c>
      <c r="J1265" s="25">
        <f t="shared" si="249"/>
        <v>217.89257476009908</v>
      </c>
      <c r="K1265" s="25">
        <f t="shared" si="250"/>
        <v>95.158241426765102</v>
      </c>
      <c r="L1265">
        <f t="shared" si="251"/>
        <v>2143.7037165862912</v>
      </c>
      <c r="M1265" s="26">
        <f t="shared" si="252"/>
        <v>2143.7037165862912</v>
      </c>
      <c r="N1265" s="27" t="str">
        <f t="shared" si="253"/>
        <v>0</v>
      </c>
      <c r="O1265" s="28">
        <f>O1264+M1265*(C1265-C1264)</f>
        <v>6432886.9895926937</v>
      </c>
      <c r="P1265" s="28">
        <f t="shared" si="257"/>
        <v>-2533445.8610655046</v>
      </c>
      <c r="Q1265" s="28">
        <f t="shared" si="258"/>
        <v>2533445.8610655046</v>
      </c>
      <c r="V1265">
        <f t="shared" si="254"/>
        <v>2026756.6888524038</v>
      </c>
      <c r="W1265">
        <f t="shared" si="255"/>
        <v>1773412.1027458534</v>
      </c>
    </row>
    <row r="1266" spans="2:23" x14ac:dyDescent="0.25">
      <c r="B1266" s="6" t="s">
        <v>38</v>
      </c>
      <c r="C1266" s="6">
        <v>1258</v>
      </c>
      <c r="D1266" s="6">
        <v>236</v>
      </c>
      <c r="E1266" s="12">
        <v>80.5</v>
      </c>
      <c r="F1266" s="16">
        <f t="shared" si="256"/>
        <v>-0.16666666666666508</v>
      </c>
      <c r="G1266" s="16">
        <f t="shared" si="247"/>
        <v>22.361111111111111</v>
      </c>
      <c r="H1266" s="16">
        <f t="shared" si="259"/>
        <v>-298.33333333333047</v>
      </c>
      <c r="I1266">
        <f t="shared" si="248"/>
        <v>175.59900000000002</v>
      </c>
      <c r="J1266" s="25">
        <f t="shared" si="249"/>
        <v>214.6804431649791</v>
      </c>
      <c r="K1266" s="25">
        <f t="shared" si="250"/>
        <v>91.946109831648641</v>
      </c>
      <c r="L1266">
        <f t="shared" si="251"/>
        <v>2056.0171781799208</v>
      </c>
      <c r="M1266" s="26">
        <f t="shared" si="252"/>
        <v>2056.0171781799208</v>
      </c>
      <c r="N1266" s="27" t="str">
        <f t="shared" si="253"/>
        <v>0</v>
      </c>
      <c r="O1266" s="28">
        <f>O1265+M1266*(C1266-C1265)</f>
        <v>6434943.0067708734</v>
      </c>
      <c r="P1266" s="28">
        <f t="shared" si="257"/>
        <v>-2533445.8610655046</v>
      </c>
      <c r="Q1266" s="28">
        <f t="shared" si="258"/>
        <v>2533445.8610655046</v>
      </c>
      <c r="V1266">
        <f t="shared" si="254"/>
        <v>2026756.6888524038</v>
      </c>
      <c r="W1266">
        <f t="shared" si="255"/>
        <v>1773412.1027458534</v>
      </c>
    </row>
    <row r="1267" spans="2:23" x14ac:dyDescent="0.25">
      <c r="B1267" s="6" t="s">
        <v>38</v>
      </c>
      <c r="C1267" s="6">
        <v>1259</v>
      </c>
      <c r="D1267" s="6">
        <v>237</v>
      </c>
      <c r="E1267" s="12">
        <v>79.900000000000006</v>
      </c>
      <c r="F1267" s="16">
        <f t="shared" si="256"/>
        <v>-0.15277777777777699</v>
      </c>
      <c r="G1267" s="16">
        <f t="shared" si="247"/>
        <v>22.194444444444446</v>
      </c>
      <c r="H1267" s="16">
        <f t="shared" si="259"/>
        <v>-273.47222222222081</v>
      </c>
      <c r="I1267">
        <f t="shared" si="248"/>
        <v>175.59900000000002</v>
      </c>
      <c r="J1267" s="25">
        <f t="shared" si="249"/>
        <v>211.49216403219916</v>
      </c>
      <c r="K1267" s="25">
        <f t="shared" si="250"/>
        <v>113.61894180997837</v>
      </c>
      <c r="L1267">
        <f t="shared" si="251"/>
        <v>2521.7092918381313</v>
      </c>
      <c r="M1267" s="26">
        <f t="shared" si="252"/>
        <v>2521.7092918381313</v>
      </c>
      <c r="N1267" s="27" t="str">
        <f t="shared" si="253"/>
        <v>0</v>
      </c>
      <c r="O1267" s="28">
        <f>O1266+M1267*(C1267-C1266)</f>
        <v>6437464.7160627116</v>
      </c>
      <c r="P1267" s="28">
        <f t="shared" si="257"/>
        <v>-2533445.8610655046</v>
      </c>
      <c r="Q1267" s="28">
        <f t="shared" si="258"/>
        <v>2533445.8610655046</v>
      </c>
      <c r="V1267">
        <f t="shared" si="254"/>
        <v>2026756.6888524038</v>
      </c>
      <c r="W1267">
        <f t="shared" si="255"/>
        <v>1773412.1027458534</v>
      </c>
    </row>
    <row r="1268" spans="2:23" x14ac:dyDescent="0.25">
      <c r="B1268" s="6" t="s">
        <v>38</v>
      </c>
      <c r="C1268" s="6">
        <v>1260</v>
      </c>
      <c r="D1268" s="6">
        <v>238</v>
      </c>
      <c r="E1268" s="12">
        <v>79.400000000000006</v>
      </c>
      <c r="F1268" s="16">
        <f t="shared" si="256"/>
        <v>-0.12500000000000078</v>
      </c>
      <c r="G1268" s="16">
        <f t="shared" si="247"/>
        <v>22.055555555555557</v>
      </c>
      <c r="H1268" s="16">
        <f t="shared" si="259"/>
        <v>-223.75000000000139</v>
      </c>
      <c r="I1268">
        <f t="shared" si="248"/>
        <v>175.59900000000002</v>
      </c>
      <c r="J1268" s="25">
        <f t="shared" si="249"/>
        <v>208.85348538583665</v>
      </c>
      <c r="K1268" s="25">
        <f t="shared" si="250"/>
        <v>160.70248538583527</v>
      </c>
      <c r="L1268">
        <f t="shared" si="251"/>
        <v>3544.3825943431448</v>
      </c>
      <c r="M1268" s="26">
        <f t="shared" si="252"/>
        <v>3544.3825943431448</v>
      </c>
      <c r="N1268" s="27" t="str">
        <f t="shared" si="253"/>
        <v>0</v>
      </c>
      <c r="O1268" s="28">
        <f>O1267+M1268*(C1268-C1267)</f>
        <v>6441009.0986570548</v>
      </c>
      <c r="P1268" s="28">
        <f t="shared" si="257"/>
        <v>-2533445.8610655046</v>
      </c>
      <c r="Q1268" s="28">
        <f t="shared" si="258"/>
        <v>2533445.8610655046</v>
      </c>
      <c r="V1268">
        <f t="shared" si="254"/>
        <v>2026756.6888524038</v>
      </c>
      <c r="W1268">
        <f t="shared" si="255"/>
        <v>1773412.1027458534</v>
      </c>
    </row>
    <row r="1269" spans="2:23" x14ac:dyDescent="0.25">
      <c r="B1269" s="6" t="s">
        <v>38</v>
      </c>
      <c r="C1269" s="6">
        <v>1261</v>
      </c>
      <c r="D1269" s="6">
        <v>239</v>
      </c>
      <c r="E1269" s="12">
        <v>79</v>
      </c>
      <c r="F1269" s="16">
        <f t="shared" si="256"/>
        <v>-9.7222222222222612E-2</v>
      </c>
      <c r="G1269" s="16">
        <f t="shared" si="247"/>
        <v>21.944444444444443</v>
      </c>
      <c r="H1269" s="16">
        <f t="shared" si="259"/>
        <v>-174.02777777777848</v>
      </c>
      <c r="I1269">
        <f t="shared" si="248"/>
        <v>175.59900000000002</v>
      </c>
      <c r="J1269" s="25">
        <f t="shared" si="249"/>
        <v>206.75446869991657</v>
      </c>
      <c r="K1269" s="25">
        <f t="shared" si="250"/>
        <v>208.32569092213811</v>
      </c>
      <c r="L1269">
        <f t="shared" si="251"/>
        <v>4571.5915507913633</v>
      </c>
      <c r="M1269" s="26">
        <f t="shared" si="252"/>
        <v>4571.5915507913633</v>
      </c>
      <c r="N1269" s="27" t="str">
        <f t="shared" si="253"/>
        <v>0</v>
      </c>
      <c r="O1269" s="28">
        <f>O1268+M1269*(C1269-C1268)</f>
        <v>6445580.6902078465</v>
      </c>
      <c r="P1269" s="28">
        <f t="shared" si="257"/>
        <v>-2533445.8610655046</v>
      </c>
      <c r="Q1269" s="28">
        <f t="shared" si="258"/>
        <v>2533445.8610655046</v>
      </c>
      <c r="V1269">
        <f t="shared" si="254"/>
        <v>2026756.6888524038</v>
      </c>
      <c r="W1269">
        <f t="shared" si="255"/>
        <v>1773412.1027458534</v>
      </c>
    </row>
    <row r="1270" spans="2:23" x14ac:dyDescent="0.25">
      <c r="B1270" s="6" t="s">
        <v>38</v>
      </c>
      <c r="C1270" s="6">
        <v>1262</v>
      </c>
      <c r="D1270" s="6">
        <v>240</v>
      </c>
      <c r="E1270" s="12">
        <v>78.7</v>
      </c>
      <c r="F1270" s="16">
        <f t="shared" si="256"/>
        <v>-4.1666666666666269E-2</v>
      </c>
      <c r="G1270" s="16">
        <f t="shared" si="247"/>
        <v>21.861111111111111</v>
      </c>
      <c r="H1270" s="16">
        <f t="shared" si="259"/>
        <v>-74.583333333332618</v>
      </c>
      <c r="I1270">
        <f t="shared" si="248"/>
        <v>175.59900000000002</v>
      </c>
      <c r="J1270" s="25">
        <f t="shared" si="249"/>
        <v>205.18716315365913</v>
      </c>
      <c r="K1270" s="25">
        <f t="shared" si="250"/>
        <v>306.20282982032654</v>
      </c>
      <c r="L1270">
        <f t="shared" si="251"/>
        <v>6693.934085238805</v>
      </c>
      <c r="M1270" s="26">
        <f t="shared" si="252"/>
        <v>6693.934085238805</v>
      </c>
      <c r="N1270" s="27" t="str">
        <f t="shared" si="253"/>
        <v>0</v>
      </c>
      <c r="O1270" s="28">
        <f>O1269+M1270*(C1270-C1269)</f>
        <v>6452274.6242930852</v>
      </c>
      <c r="P1270" s="28">
        <f t="shared" si="257"/>
        <v>-2533445.8610655046</v>
      </c>
      <c r="Q1270" s="28">
        <f t="shared" si="258"/>
        <v>2533445.8610655046</v>
      </c>
      <c r="V1270">
        <f t="shared" si="254"/>
        <v>2026756.6888524038</v>
      </c>
      <c r="W1270">
        <f t="shared" si="255"/>
        <v>1773412.1027458534</v>
      </c>
    </row>
    <row r="1271" spans="2:23" x14ac:dyDescent="0.25">
      <c r="B1271" s="6" t="s">
        <v>38</v>
      </c>
      <c r="C1271" s="6">
        <v>1263</v>
      </c>
      <c r="D1271" s="6">
        <v>241</v>
      </c>
      <c r="E1271" s="12">
        <v>78.7</v>
      </c>
      <c r="F1271" s="16">
        <f t="shared" si="256"/>
        <v>1.3888888888888099E-2</v>
      </c>
      <c r="G1271" s="16">
        <f t="shared" si="247"/>
        <v>21.861111111111111</v>
      </c>
      <c r="H1271" s="16">
        <f t="shared" si="259"/>
        <v>24.861111111109697</v>
      </c>
      <c r="I1271">
        <f t="shared" si="248"/>
        <v>175.59900000000002</v>
      </c>
      <c r="J1271" s="25">
        <f t="shared" si="249"/>
        <v>205.18716315365913</v>
      </c>
      <c r="K1271" s="25">
        <f t="shared" si="250"/>
        <v>405.64727426476884</v>
      </c>
      <c r="L1271">
        <f t="shared" si="251"/>
        <v>8867.9001346214736</v>
      </c>
      <c r="M1271" s="26">
        <f t="shared" si="252"/>
        <v>8867.9001346214736</v>
      </c>
      <c r="N1271" s="27" t="str">
        <f t="shared" si="253"/>
        <v>0</v>
      </c>
      <c r="O1271" s="28">
        <f>O1270+M1271*(C1271-C1270)</f>
        <v>6461142.5244277064</v>
      </c>
      <c r="P1271" s="28">
        <f t="shared" si="257"/>
        <v>-2533445.8610655046</v>
      </c>
      <c r="Q1271" s="28">
        <f t="shared" si="258"/>
        <v>2533445.8610655046</v>
      </c>
      <c r="V1271">
        <f t="shared" si="254"/>
        <v>2026756.6888524038</v>
      </c>
      <c r="W1271">
        <f t="shared" si="255"/>
        <v>1773412.1027458534</v>
      </c>
    </row>
    <row r="1272" spans="2:23" x14ac:dyDescent="0.25">
      <c r="B1272" s="6" t="s">
        <v>38</v>
      </c>
      <c r="C1272" s="6">
        <v>1264</v>
      </c>
      <c r="D1272" s="6">
        <v>242</v>
      </c>
      <c r="E1272" s="12">
        <v>78.8</v>
      </c>
      <c r="F1272" s="16">
        <f t="shared" si="256"/>
        <v>5.5555555555554373E-2</v>
      </c>
      <c r="G1272" s="16">
        <f t="shared" si="247"/>
        <v>21.888888888888889</v>
      </c>
      <c r="H1272" s="16">
        <f t="shared" si="259"/>
        <v>99.444444444442325</v>
      </c>
      <c r="I1272">
        <f t="shared" si="248"/>
        <v>175.59900000000002</v>
      </c>
      <c r="J1272" s="25">
        <f t="shared" si="249"/>
        <v>205.70893576734665</v>
      </c>
      <c r="K1272" s="25">
        <f t="shared" si="250"/>
        <v>480.75238021178899</v>
      </c>
      <c r="L1272">
        <f t="shared" si="251"/>
        <v>10523.135433524714</v>
      </c>
      <c r="M1272" s="26">
        <f t="shared" si="252"/>
        <v>10523.135433524714</v>
      </c>
      <c r="N1272" s="27" t="str">
        <f t="shared" si="253"/>
        <v>0</v>
      </c>
      <c r="O1272" s="28">
        <f>O1271+M1272*(C1272-C1271)</f>
        <v>6471665.6598612312</v>
      </c>
      <c r="P1272" s="28">
        <f t="shared" si="257"/>
        <v>-2533445.8610655046</v>
      </c>
      <c r="Q1272" s="28">
        <f t="shared" si="258"/>
        <v>2533445.8610655046</v>
      </c>
      <c r="V1272">
        <f t="shared" si="254"/>
        <v>2026756.6888524038</v>
      </c>
      <c r="W1272">
        <f t="shared" si="255"/>
        <v>1773412.1027458534</v>
      </c>
    </row>
    <row r="1273" spans="2:23" x14ac:dyDescent="0.25">
      <c r="B1273" s="6" t="s">
        <v>38</v>
      </c>
      <c r="C1273" s="6">
        <v>1265</v>
      </c>
      <c r="D1273" s="6">
        <v>243</v>
      </c>
      <c r="E1273" s="12">
        <v>79.099999999999994</v>
      </c>
      <c r="F1273" s="16">
        <f t="shared" si="256"/>
        <v>8.3333333333334522E-2</v>
      </c>
      <c r="G1273" s="16">
        <f t="shared" si="247"/>
        <v>21.972222222222221</v>
      </c>
      <c r="H1273" s="16">
        <f t="shared" si="259"/>
        <v>149.16666666666879</v>
      </c>
      <c r="I1273">
        <f t="shared" si="248"/>
        <v>175.59900000000002</v>
      </c>
      <c r="J1273" s="25">
        <f t="shared" si="249"/>
        <v>207.2782290187991</v>
      </c>
      <c r="K1273" s="25">
        <f t="shared" si="250"/>
        <v>532.04389568546799</v>
      </c>
      <c r="L1273">
        <f t="shared" si="251"/>
        <v>11690.18670797792</v>
      </c>
      <c r="M1273" s="26">
        <f t="shared" si="252"/>
        <v>11690.18670797792</v>
      </c>
      <c r="N1273" s="27" t="str">
        <f t="shared" si="253"/>
        <v>0</v>
      </c>
      <c r="O1273" s="28">
        <f>O1272+M1273*(C1273-C1272)</f>
        <v>6483355.8465692094</v>
      </c>
      <c r="P1273" s="28">
        <f t="shared" si="257"/>
        <v>-2533445.8610655046</v>
      </c>
      <c r="Q1273" s="28">
        <f t="shared" si="258"/>
        <v>2533445.8610655046</v>
      </c>
      <c r="V1273">
        <f t="shared" si="254"/>
        <v>2026756.6888524038</v>
      </c>
      <c r="W1273">
        <f t="shared" si="255"/>
        <v>1773412.1027458534</v>
      </c>
    </row>
    <row r="1274" spans="2:23" x14ac:dyDescent="0.25">
      <c r="B1274" s="6" t="s">
        <v>38</v>
      </c>
      <c r="C1274" s="6">
        <v>1266</v>
      </c>
      <c r="D1274" s="6">
        <v>244</v>
      </c>
      <c r="E1274" s="12">
        <v>79.400000000000006</v>
      </c>
      <c r="F1274" s="16">
        <f t="shared" si="256"/>
        <v>6.9444444444444448E-2</v>
      </c>
      <c r="G1274" s="16">
        <f t="shared" si="247"/>
        <v>22.055555555555557</v>
      </c>
      <c r="H1274" s="16">
        <f t="shared" si="259"/>
        <v>124.30555555555556</v>
      </c>
      <c r="I1274">
        <f t="shared" si="248"/>
        <v>175.59900000000002</v>
      </c>
      <c r="J1274" s="25">
        <f t="shared" si="249"/>
        <v>208.85348538583665</v>
      </c>
      <c r="K1274" s="25">
        <f t="shared" si="250"/>
        <v>508.75804094139221</v>
      </c>
      <c r="L1274">
        <f t="shared" si="251"/>
        <v>11220.941236318484</v>
      </c>
      <c r="M1274" s="26">
        <f t="shared" si="252"/>
        <v>11220.941236318484</v>
      </c>
      <c r="N1274" s="27" t="str">
        <f t="shared" si="253"/>
        <v>0</v>
      </c>
      <c r="O1274" s="28">
        <f>O1273+M1274*(C1274-C1273)</f>
        <v>6494576.7878055274</v>
      </c>
      <c r="P1274" s="28">
        <f t="shared" si="257"/>
        <v>-2533445.8610655046</v>
      </c>
      <c r="Q1274" s="28">
        <f t="shared" si="258"/>
        <v>2533445.8610655046</v>
      </c>
      <c r="V1274">
        <f t="shared" si="254"/>
        <v>2026756.6888524038</v>
      </c>
      <c r="W1274">
        <f t="shared" si="255"/>
        <v>1773412.1027458534</v>
      </c>
    </row>
    <row r="1275" spans="2:23" x14ac:dyDescent="0.25">
      <c r="B1275" s="6" t="s">
        <v>38</v>
      </c>
      <c r="C1275" s="6">
        <v>1267</v>
      </c>
      <c r="D1275" s="6">
        <v>245</v>
      </c>
      <c r="E1275" s="12">
        <v>79.599999999999994</v>
      </c>
      <c r="F1275" s="16">
        <f t="shared" si="256"/>
        <v>5.5555555555554373E-2</v>
      </c>
      <c r="G1275" s="16">
        <f t="shared" si="247"/>
        <v>22.111111111111111</v>
      </c>
      <c r="H1275" s="16">
        <f t="shared" si="259"/>
        <v>99.444444444442325</v>
      </c>
      <c r="I1275">
        <f t="shared" si="248"/>
        <v>175.59900000000002</v>
      </c>
      <c r="J1275" s="25">
        <f t="shared" si="249"/>
        <v>209.9069691391866</v>
      </c>
      <c r="K1275" s="25">
        <f t="shared" si="250"/>
        <v>484.95041358362892</v>
      </c>
      <c r="L1275">
        <f t="shared" si="251"/>
        <v>10722.792478126907</v>
      </c>
      <c r="M1275" s="26">
        <f t="shared" si="252"/>
        <v>10722.792478126907</v>
      </c>
      <c r="N1275" s="27" t="str">
        <f t="shared" si="253"/>
        <v>0</v>
      </c>
      <c r="O1275" s="28">
        <f>O1274+M1275*(C1275-C1274)</f>
        <v>6505299.5802836539</v>
      </c>
      <c r="P1275" s="28">
        <f t="shared" si="257"/>
        <v>-2533445.8610655046</v>
      </c>
      <c r="Q1275" s="28">
        <f t="shared" si="258"/>
        <v>2533445.8610655046</v>
      </c>
      <c r="V1275">
        <f t="shared" si="254"/>
        <v>2026756.6888524038</v>
      </c>
      <c r="W1275">
        <f t="shared" si="255"/>
        <v>1773412.1027458534</v>
      </c>
    </row>
    <row r="1276" spans="2:23" x14ac:dyDescent="0.25">
      <c r="B1276" s="6" t="s">
        <v>38</v>
      </c>
      <c r="C1276" s="6">
        <v>1268</v>
      </c>
      <c r="D1276" s="6">
        <v>246</v>
      </c>
      <c r="E1276" s="12">
        <v>79.8</v>
      </c>
      <c r="F1276" s="16">
        <f t="shared" si="256"/>
        <v>2.7777777777778172E-2</v>
      </c>
      <c r="G1276" s="16">
        <f t="shared" si="247"/>
        <v>22.166666666666664</v>
      </c>
      <c r="H1276" s="16">
        <f t="shared" si="259"/>
        <v>49.722222222222925</v>
      </c>
      <c r="I1276">
        <f t="shared" si="248"/>
        <v>175.59900000000002</v>
      </c>
      <c r="J1276" s="25">
        <f t="shared" si="249"/>
        <v>210.96310316612991</v>
      </c>
      <c r="K1276" s="25">
        <f t="shared" si="250"/>
        <v>436.28432538835284</v>
      </c>
      <c r="L1276">
        <f t="shared" si="251"/>
        <v>9670.9692127751532</v>
      </c>
      <c r="M1276" s="26">
        <f t="shared" si="252"/>
        <v>9670.9692127751532</v>
      </c>
      <c r="N1276" s="27" t="str">
        <f t="shared" si="253"/>
        <v>0</v>
      </c>
      <c r="O1276" s="28">
        <f>O1275+M1276*(C1276-C1275)</f>
        <v>6514970.549496429</v>
      </c>
      <c r="P1276" s="28">
        <f t="shared" si="257"/>
        <v>-2533445.8610655046</v>
      </c>
      <c r="Q1276" s="28">
        <f t="shared" si="258"/>
        <v>2533445.8610655046</v>
      </c>
      <c r="V1276">
        <f t="shared" si="254"/>
        <v>2026756.6888524038</v>
      </c>
      <c r="W1276">
        <f t="shared" si="255"/>
        <v>1773412.1027458534</v>
      </c>
    </row>
    <row r="1277" spans="2:23" x14ac:dyDescent="0.25">
      <c r="B1277" s="6" t="s">
        <v>38</v>
      </c>
      <c r="C1277" s="6">
        <v>1269</v>
      </c>
      <c r="D1277" s="6">
        <v>247</v>
      </c>
      <c r="E1277" s="12">
        <v>79.8</v>
      </c>
      <c r="F1277" s="16">
        <f t="shared" si="256"/>
        <v>-2.7777777777778172E-2</v>
      </c>
      <c r="G1277" s="16">
        <f t="shared" si="247"/>
        <v>22.166666666666664</v>
      </c>
      <c r="H1277" s="16">
        <f t="shared" si="259"/>
        <v>-49.722222222222925</v>
      </c>
      <c r="I1277">
        <f t="shared" si="248"/>
        <v>175.59900000000002</v>
      </c>
      <c r="J1277" s="25">
        <f t="shared" si="249"/>
        <v>210.96310316612991</v>
      </c>
      <c r="K1277" s="25">
        <f t="shared" si="250"/>
        <v>336.83988094390702</v>
      </c>
      <c r="L1277">
        <f t="shared" si="251"/>
        <v>7466.617360923271</v>
      </c>
      <c r="M1277" s="26">
        <f t="shared" si="252"/>
        <v>7466.617360923271</v>
      </c>
      <c r="N1277" s="27" t="str">
        <f t="shared" si="253"/>
        <v>0</v>
      </c>
      <c r="O1277" s="28">
        <f>O1276+M1277*(C1277-C1276)</f>
        <v>6522437.1668573525</v>
      </c>
      <c r="P1277" s="28">
        <f t="shared" si="257"/>
        <v>-2533445.8610655046</v>
      </c>
      <c r="Q1277" s="28">
        <f t="shared" si="258"/>
        <v>2533445.8610655046</v>
      </c>
      <c r="V1277">
        <f t="shared" si="254"/>
        <v>2026756.6888524038</v>
      </c>
      <c r="W1277">
        <f t="shared" si="255"/>
        <v>1773412.1027458534</v>
      </c>
    </row>
    <row r="1278" spans="2:23" x14ac:dyDescent="0.25">
      <c r="B1278" s="6" t="s">
        <v>38</v>
      </c>
      <c r="C1278" s="6">
        <v>1270</v>
      </c>
      <c r="D1278" s="6">
        <v>248</v>
      </c>
      <c r="E1278" s="12">
        <v>79.599999999999994</v>
      </c>
      <c r="F1278" s="16">
        <f t="shared" si="256"/>
        <v>-6.9444444444444448E-2</v>
      </c>
      <c r="G1278" s="16">
        <f t="shared" si="247"/>
        <v>22.111111111111111</v>
      </c>
      <c r="H1278" s="16">
        <f t="shared" si="259"/>
        <v>-124.30555555555556</v>
      </c>
      <c r="I1278">
        <f t="shared" si="248"/>
        <v>175.59900000000002</v>
      </c>
      <c r="J1278" s="25">
        <f t="shared" si="249"/>
        <v>209.9069691391866</v>
      </c>
      <c r="K1278" s="25">
        <f t="shared" si="250"/>
        <v>261.20041358363108</v>
      </c>
      <c r="L1278">
        <f t="shared" si="251"/>
        <v>5775.4313670158426</v>
      </c>
      <c r="M1278" s="26">
        <f t="shared" si="252"/>
        <v>5775.4313670158426</v>
      </c>
      <c r="N1278" s="27" t="str">
        <f t="shared" si="253"/>
        <v>0</v>
      </c>
      <c r="O1278" s="28">
        <f>O1277+M1278*(C1278-C1277)</f>
        <v>6528212.5982243679</v>
      </c>
      <c r="P1278" s="28">
        <f t="shared" si="257"/>
        <v>-2533445.8610655046</v>
      </c>
      <c r="Q1278" s="28">
        <f t="shared" si="258"/>
        <v>2533445.8610655046</v>
      </c>
      <c r="V1278">
        <f t="shared" si="254"/>
        <v>2026756.6888524038</v>
      </c>
      <c r="W1278">
        <f t="shared" si="255"/>
        <v>1773412.1027458534</v>
      </c>
    </row>
    <row r="1279" spans="2:23" x14ac:dyDescent="0.25">
      <c r="B1279" s="6" t="s">
        <v>38</v>
      </c>
      <c r="C1279" s="6">
        <v>1271</v>
      </c>
      <c r="D1279" s="6">
        <v>249</v>
      </c>
      <c r="E1279" s="12">
        <v>79.3</v>
      </c>
      <c r="F1279" s="16">
        <f t="shared" si="256"/>
        <v>-9.7222222222220642E-2</v>
      </c>
      <c r="G1279" s="16">
        <f t="shared" si="247"/>
        <v>22.027777777777775</v>
      </c>
      <c r="H1279" s="16">
        <f t="shared" si="259"/>
        <v>-174.02777777777496</v>
      </c>
      <c r="I1279">
        <f t="shared" si="248"/>
        <v>175.59900000000002</v>
      </c>
      <c r="J1279" s="25">
        <f t="shared" si="249"/>
        <v>208.32773736175906</v>
      </c>
      <c r="K1279" s="25">
        <f t="shared" si="250"/>
        <v>209.89895958398412</v>
      </c>
      <c r="L1279">
        <f t="shared" si="251"/>
        <v>4623.6076375027606</v>
      </c>
      <c r="M1279" s="26">
        <f t="shared" si="252"/>
        <v>4623.6076375027606</v>
      </c>
      <c r="N1279" s="27" t="str">
        <f t="shared" si="253"/>
        <v>0</v>
      </c>
      <c r="O1279" s="28">
        <f>O1278+M1279*(C1279-C1278)</f>
        <v>6532836.2058618711</v>
      </c>
      <c r="P1279" s="28">
        <f t="shared" si="257"/>
        <v>-2533445.8610655046</v>
      </c>
      <c r="Q1279" s="28">
        <f t="shared" si="258"/>
        <v>2533445.8610655046</v>
      </c>
      <c r="V1279">
        <f t="shared" si="254"/>
        <v>2026756.6888524038</v>
      </c>
      <c r="W1279">
        <f t="shared" si="255"/>
        <v>1773412.1027458534</v>
      </c>
    </row>
    <row r="1280" spans="2:23" x14ac:dyDescent="0.25">
      <c r="B1280" s="6" t="s">
        <v>38</v>
      </c>
      <c r="C1280" s="6">
        <v>1272</v>
      </c>
      <c r="D1280" s="6">
        <v>250</v>
      </c>
      <c r="E1280" s="12">
        <v>78.900000000000006</v>
      </c>
      <c r="F1280" s="16">
        <f t="shared" si="256"/>
        <v>-0.11111111111111072</v>
      </c>
      <c r="G1280" s="16">
        <f t="shared" si="247"/>
        <v>21.916666666666668</v>
      </c>
      <c r="H1280" s="16">
        <f t="shared" si="259"/>
        <v>-198.88888888888818</v>
      </c>
      <c r="I1280">
        <f t="shared" si="248"/>
        <v>175.59900000000002</v>
      </c>
      <c r="J1280" s="25">
        <f t="shared" si="249"/>
        <v>206.23137094943246</v>
      </c>
      <c r="K1280" s="25">
        <f t="shared" si="250"/>
        <v>182.9414820605443</v>
      </c>
      <c r="L1280">
        <f t="shared" si="251"/>
        <v>4009.4674818269295</v>
      </c>
      <c r="M1280" s="26">
        <f t="shared" si="252"/>
        <v>4009.4674818269295</v>
      </c>
      <c r="N1280" s="27" t="str">
        <f t="shared" si="253"/>
        <v>0</v>
      </c>
      <c r="O1280" s="28">
        <f>O1279+M1280*(C1280-C1279)</f>
        <v>6536845.6733436985</v>
      </c>
      <c r="P1280" s="28">
        <f t="shared" si="257"/>
        <v>-2533445.8610655046</v>
      </c>
      <c r="Q1280" s="28">
        <f t="shared" si="258"/>
        <v>2533445.8610655046</v>
      </c>
      <c r="V1280">
        <f t="shared" si="254"/>
        <v>2026756.6888524038</v>
      </c>
      <c r="W1280">
        <f t="shared" si="255"/>
        <v>1773412.1027458534</v>
      </c>
    </row>
    <row r="1281" spans="2:23" x14ac:dyDescent="0.25">
      <c r="B1281" s="6" t="s">
        <v>38</v>
      </c>
      <c r="C1281" s="6">
        <v>1273</v>
      </c>
      <c r="D1281" s="6">
        <v>251</v>
      </c>
      <c r="E1281" s="12">
        <v>78.5</v>
      </c>
      <c r="F1281" s="16">
        <f t="shared" si="256"/>
        <v>-9.7222222222222612E-2</v>
      </c>
      <c r="G1281" s="16">
        <f t="shared" si="247"/>
        <v>21.805555555555554</v>
      </c>
      <c r="H1281" s="16">
        <f t="shared" si="259"/>
        <v>-174.02777777777848</v>
      </c>
      <c r="I1281">
        <f t="shared" si="248"/>
        <v>175.59900000000002</v>
      </c>
      <c r="J1281" s="25">
        <f t="shared" si="249"/>
        <v>204.1456056314791</v>
      </c>
      <c r="K1281" s="25">
        <f t="shared" si="250"/>
        <v>205.71682785370064</v>
      </c>
      <c r="L1281">
        <f t="shared" si="251"/>
        <v>4485.7697184765275</v>
      </c>
      <c r="M1281" s="26">
        <f t="shared" si="252"/>
        <v>4485.7697184765275</v>
      </c>
      <c r="N1281" s="27" t="str">
        <f t="shared" si="253"/>
        <v>0</v>
      </c>
      <c r="O1281" s="28">
        <f>O1280+M1281*(C1281-C1280)</f>
        <v>6541331.4430621751</v>
      </c>
      <c r="P1281" s="28">
        <f t="shared" si="257"/>
        <v>-2533445.8610655046</v>
      </c>
      <c r="Q1281" s="28">
        <f t="shared" si="258"/>
        <v>2533445.8610655046</v>
      </c>
      <c r="V1281">
        <f t="shared" si="254"/>
        <v>2026756.6888524038</v>
      </c>
      <c r="W1281">
        <f t="shared" si="255"/>
        <v>1773412.1027458534</v>
      </c>
    </row>
    <row r="1282" spans="2:23" x14ac:dyDescent="0.25">
      <c r="B1282" s="6" t="s">
        <v>38</v>
      </c>
      <c r="C1282" s="6">
        <v>1274</v>
      </c>
      <c r="D1282" s="6">
        <v>252</v>
      </c>
      <c r="E1282" s="12">
        <v>78.2</v>
      </c>
      <c r="F1282" s="16">
        <f t="shared" si="256"/>
        <v>-8.3333333333332538E-2</v>
      </c>
      <c r="G1282" s="16">
        <f t="shared" si="247"/>
        <v>21.722222222222221</v>
      </c>
      <c r="H1282" s="16">
        <f t="shared" si="259"/>
        <v>-149.16666666666524</v>
      </c>
      <c r="I1282">
        <f t="shared" si="248"/>
        <v>175.59900000000002</v>
      </c>
      <c r="J1282" s="25">
        <f t="shared" si="249"/>
        <v>202.5882386111966</v>
      </c>
      <c r="K1282" s="25">
        <f t="shared" si="250"/>
        <v>229.02057194453138</v>
      </c>
      <c r="L1282">
        <f t="shared" si="251"/>
        <v>4974.8357572395425</v>
      </c>
      <c r="M1282" s="26">
        <f t="shared" si="252"/>
        <v>4974.8357572395425</v>
      </c>
      <c r="N1282" s="27" t="str">
        <f t="shared" si="253"/>
        <v>0</v>
      </c>
      <c r="O1282" s="28">
        <f>O1281+M1282*(C1282-C1281)</f>
        <v>6546306.2788194148</v>
      </c>
      <c r="P1282" s="28">
        <f t="shared" si="257"/>
        <v>-2533445.8610655046</v>
      </c>
      <c r="Q1282" s="28">
        <f t="shared" si="258"/>
        <v>2533445.8610655046</v>
      </c>
      <c r="V1282">
        <f t="shared" si="254"/>
        <v>2026756.6888524038</v>
      </c>
      <c r="W1282">
        <f t="shared" si="255"/>
        <v>1773412.1027458534</v>
      </c>
    </row>
    <row r="1283" spans="2:23" x14ac:dyDescent="0.25">
      <c r="B1283" s="6" t="s">
        <v>38</v>
      </c>
      <c r="C1283" s="6">
        <v>1275</v>
      </c>
      <c r="D1283" s="6">
        <v>253</v>
      </c>
      <c r="E1283" s="12">
        <v>77.900000000000006</v>
      </c>
      <c r="F1283" s="16">
        <f t="shared" si="256"/>
        <v>-6.9444444444444448E-2</v>
      </c>
      <c r="G1283" s="16">
        <f t="shared" si="247"/>
        <v>21.638888888888889</v>
      </c>
      <c r="H1283" s="16">
        <f t="shared" si="259"/>
        <v>-124.30555555555556</v>
      </c>
      <c r="I1283">
        <f t="shared" si="248"/>
        <v>175.59900000000002</v>
      </c>
      <c r="J1283" s="25">
        <f t="shared" si="249"/>
        <v>201.03683470649912</v>
      </c>
      <c r="K1283" s="25">
        <f t="shared" si="250"/>
        <v>252.33027915094357</v>
      </c>
      <c r="L1283">
        <f t="shared" si="251"/>
        <v>5460.1468738495842</v>
      </c>
      <c r="M1283" s="26">
        <f t="shared" si="252"/>
        <v>5460.1468738495842</v>
      </c>
      <c r="N1283" s="27" t="str">
        <f t="shared" si="253"/>
        <v>0</v>
      </c>
      <c r="O1283" s="28">
        <f>O1282+M1283*(C1283-C1282)</f>
        <v>6551766.4256932642</v>
      </c>
      <c r="P1283" s="28">
        <f t="shared" si="257"/>
        <v>-2533445.8610655046</v>
      </c>
      <c r="Q1283" s="28">
        <f t="shared" si="258"/>
        <v>2533445.8610655046</v>
      </c>
      <c r="V1283">
        <f t="shared" si="254"/>
        <v>2026756.6888524038</v>
      </c>
      <c r="W1283">
        <f t="shared" si="255"/>
        <v>1773412.1027458534</v>
      </c>
    </row>
    <row r="1284" spans="2:23" x14ac:dyDescent="0.25">
      <c r="B1284" s="6" t="s">
        <v>38</v>
      </c>
      <c r="C1284" s="6">
        <v>1276</v>
      </c>
      <c r="D1284" s="6">
        <v>254</v>
      </c>
      <c r="E1284" s="12">
        <v>77.7</v>
      </c>
      <c r="F1284" s="16">
        <f t="shared" si="256"/>
        <v>-2.7777777777778172E-2</v>
      </c>
      <c r="G1284" s="16">
        <f t="shared" si="247"/>
        <v>21.583333333333332</v>
      </c>
      <c r="H1284" s="16">
        <f t="shared" si="259"/>
        <v>-49.722222222222925</v>
      </c>
      <c r="I1284">
        <f t="shared" si="248"/>
        <v>175.59900000000002</v>
      </c>
      <c r="J1284" s="25">
        <f t="shared" si="249"/>
        <v>200.00587827869242</v>
      </c>
      <c r="K1284" s="25">
        <f t="shared" si="250"/>
        <v>325.8826560564695</v>
      </c>
      <c r="L1284">
        <f t="shared" si="251"/>
        <v>7033.6339932187993</v>
      </c>
      <c r="M1284" s="26">
        <f t="shared" si="252"/>
        <v>7033.6339932187993</v>
      </c>
      <c r="N1284" s="27" t="str">
        <f t="shared" si="253"/>
        <v>0</v>
      </c>
      <c r="O1284" s="28">
        <f>O1283+M1284*(C1284-C1283)</f>
        <v>6558800.0596864829</v>
      </c>
      <c r="P1284" s="28">
        <f t="shared" si="257"/>
        <v>-2533445.8610655046</v>
      </c>
      <c r="Q1284" s="28">
        <f t="shared" si="258"/>
        <v>2533445.8610655046</v>
      </c>
      <c r="V1284">
        <f t="shared" si="254"/>
        <v>2026756.6888524038</v>
      </c>
      <c r="W1284">
        <f t="shared" si="255"/>
        <v>1773412.1027458534</v>
      </c>
    </row>
    <row r="1285" spans="2:23" x14ac:dyDescent="0.25">
      <c r="B1285" s="6" t="s">
        <v>38</v>
      </c>
      <c r="C1285" s="6">
        <v>1277</v>
      </c>
      <c r="D1285" s="6">
        <v>255</v>
      </c>
      <c r="E1285" s="12">
        <v>77.7</v>
      </c>
      <c r="F1285" s="16">
        <f t="shared" si="256"/>
        <v>1.3888888888888099E-2</v>
      </c>
      <c r="G1285" s="16">
        <f t="shared" si="247"/>
        <v>21.583333333333332</v>
      </c>
      <c r="H1285" s="16">
        <f t="shared" si="259"/>
        <v>24.861111111109697</v>
      </c>
      <c r="I1285">
        <f t="shared" si="248"/>
        <v>175.59900000000002</v>
      </c>
      <c r="J1285" s="25">
        <f t="shared" si="249"/>
        <v>200.00587827869242</v>
      </c>
      <c r="K1285" s="25">
        <f t="shared" si="250"/>
        <v>400.46598938980213</v>
      </c>
      <c r="L1285">
        <f t="shared" si="251"/>
        <v>8643.3909376632291</v>
      </c>
      <c r="M1285" s="26">
        <f t="shared" si="252"/>
        <v>8643.3909376632291</v>
      </c>
      <c r="N1285" s="27" t="str">
        <f t="shared" si="253"/>
        <v>0</v>
      </c>
      <c r="O1285" s="28">
        <f>O1284+M1285*(C1285-C1284)</f>
        <v>6567443.4506241465</v>
      </c>
      <c r="P1285" s="28">
        <f t="shared" si="257"/>
        <v>-2533445.8610655046</v>
      </c>
      <c r="Q1285" s="28">
        <f t="shared" si="258"/>
        <v>2533445.8610655046</v>
      </c>
      <c r="V1285">
        <f t="shared" si="254"/>
        <v>2026756.6888524038</v>
      </c>
      <c r="W1285">
        <f t="shared" si="255"/>
        <v>1773412.1027458534</v>
      </c>
    </row>
    <row r="1286" spans="2:23" x14ac:dyDescent="0.25">
      <c r="B1286" s="6" t="s">
        <v>38</v>
      </c>
      <c r="C1286" s="6">
        <v>1278</v>
      </c>
      <c r="D1286" s="6">
        <v>256</v>
      </c>
      <c r="E1286" s="12">
        <v>77.8</v>
      </c>
      <c r="F1286" s="16">
        <f t="shared" si="256"/>
        <v>2.7777777777778172E-2</v>
      </c>
      <c r="G1286" s="16">
        <f t="shared" si="247"/>
        <v>21.611111111111111</v>
      </c>
      <c r="H1286" s="16">
        <f t="shared" si="259"/>
        <v>49.722222222222925</v>
      </c>
      <c r="I1286">
        <f t="shared" si="248"/>
        <v>175.59900000000002</v>
      </c>
      <c r="J1286" s="25">
        <f t="shared" si="249"/>
        <v>200.52102520839662</v>
      </c>
      <c r="K1286" s="25">
        <f t="shared" si="250"/>
        <v>425.84224743061958</v>
      </c>
      <c r="L1286">
        <f t="shared" si="251"/>
        <v>9202.9241250283903</v>
      </c>
      <c r="M1286" s="26">
        <f t="shared" si="252"/>
        <v>9202.9241250283903</v>
      </c>
      <c r="N1286" s="27" t="str">
        <f t="shared" si="253"/>
        <v>0</v>
      </c>
      <c r="O1286" s="28">
        <f>O1285+M1286*(C1286-C1285)</f>
        <v>6576646.3747491753</v>
      </c>
      <c r="P1286" s="28">
        <f t="shared" si="257"/>
        <v>-2533445.8610655046</v>
      </c>
      <c r="Q1286" s="28">
        <f t="shared" si="258"/>
        <v>2533445.8610655046</v>
      </c>
      <c r="V1286">
        <f t="shared" si="254"/>
        <v>2026756.6888524038</v>
      </c>
      <c r="W1286">
        <f t="shared" si="255"/>
        <v>1773412.1027458534</v>
      </c>
    </row>
    <row r="1287" spans="2:23" x14ac:dyDescent="0.25">
      <c r="B1287" s="6" t="s">
        <v>38</v>
      </c>
      <c r="C1287" s="6">
        <v>1279</v>
      </c>
      <c r="D1287" s="6">
        <v>257</v>
      </c>
      <c r="E1287" s="12">
        <v>77.900000000000006</v>
      </c>
      <c r="F1287" s="16">
        <f t="shared" si="256"/>
        <v>4.1666666666666269E-2</v>
      </c>
      <c r="G1287" s="16">
        <f t="shared" si="247"/>
        <v>21.638888888888889</v>
      </c>
      <c r="H1287" s="16">
        <f t="shared" si="259"/>
        <v>74.583333333332618</v>
      </c>
      <c r="I1287">
        <f t="shared" si="248"/>
        <v>175.59900000000002</v>
      </c>
      <c r="J1287" s="25">
        <f t="shared" si="249"/>
        <v>201.03683470649912</v>
      </c>
      <c r="K1287" s="25">
        <f t="shared" si="250"/>
        <v>451.21916803983174</v>
      </c>
      <c r="L1287">
        <f t="shared" si="251"/>
        <v>9763.8814417508038</v>
      </c>
      <c r="M1287" s="26">
        <f t="shared" si="252"/>
        <v>9763.8814417508038</v>
      </c>
      <c r="N1287" s="27" t="str">
        <f t="shared" si="253"/>
        <v>0</v>
      </c>
      <c r="O1287" s="28">
        <f>O1286+M1287*(C1287-C1286)</f>
        <v>6586410.2561909258</v>
      </c>
      <c r="P1287" s="28">
        <f t="shared" si="257"/>
        <v>-2533445.8610655046</v>
      </c>
      <c r="Q1287" s="28">
        <f t="shared" si="258"/>
        <v>2533445.8610655046</v>
      </c>
      <c r="V1287">
        <f t="shared" si="254"/>
        <v>2026756.6888524038</v>
      </c>
      <c r="W1287">
        <f t="shared" si="255"/>
        <v>1773412.1027458534</v>
      </c>
    </row>
    <row r="1288" spans="2:23" x14ac:dyDescent="0.25">
      <c r="B1288" s="6" t="s">
        <v>38</v>
      </c>
      <c r="C1288" s="6">
        <v>1280</v>
      </c>
      <c r="D1288" s="6">
        <v>258</v>
      </c>
      <c r="E1288" s="12">
        <v>78.099999999999994</v>
      </c>
      <c r="F1288" s="16">
        <f t="shared" si="256"/>
        <v>5.5555555555554373E-2</v>
      </c>
      <c r="G1288" s="16">
        <f t="shared" si="247"/>
        <v>21.694444444444443</v>
      </c>
      <c r="H1288" s="16">
        <f t="shared" si="259"/>
        <v>99.444444444442325</v>
      </c>
      <c r="I1288">
        <f t="shared" si="248"/>
        <v>175.59900000000002</v>
      </c>
      <c r="J1288" s="25">
        <f t="shared" si="249"/>
        <v>202.0704414078991</v>
      </c>
      <c r="K1288" s="25">
        <f t="shared" si="250"/>
        <v>477.11388585234147</v>
      </c>
      <c r="L1288">
        <f t="shared" si="251"/>
        <v>10350.72069029663</v>
      </c>
      <c r="M1288" s="26">
        <f t="shared" si="252"/>
        <v>10350.72069029663</v>
      </c>
      <c r="N1288" s="27" t="str">
        <f t="shared" si="253"/>
        <v>0</v>
      </c>
      <c r="O1288" s="28">
        <f>O1287+M1288*(C1288-C1287)</f>
        <v>6596760.9768812228</v>
      </c>
      <c r="P1288" s="28">
        <f t="shared" si="257"/>
        <v>-2533445.8610655046</v>
      </c>
      <c r="Q1288" s="28">
        <f t="shared" si="258"/>
        <v>2533445.8610655046</v>
      </c>
      <c r="V1288">
        <f t="shared" si="254"/>
        <v>2026756.6888524038</v>
      </c>
      <c r="W1288">
        <f t="shared" si="255"/>
        <v>1773412.1027458534</v>
      </c>
    </row>
    <row r="1289" spans="2:23" x14ac:dyDescent="0.25">
      <c r="B1289" s="6" t="s">
        <v>38</v>
      </c>
      <c r="C1289" s="6">
        <v>1281</v>
      </c>
      <c r="D1289" s="6">
        <v>259</v>
      </c>
      <c r="E1289" s="12">
        <v>78.3</v>
      </c>
      <c r="F1289" s="16">
        <f t="shared" si="256"/>
        <v>2.7777777777778172E-2</v>
      </c>
      <c r="G1289" s="16">
        <f t="shared" ref="G1289:G1352" si="260">E1289/3.6</f>
        <v>21.75</v>
      </c>
      <c r="H1289" s="16">
        <f t="shared" si="259"/>
        <v>49.722222222222925</v>
      </c>
      <c r="I1289">
        <f t="shared" ref="I1289:I1352" si="261">($S$5*$S$2)*9.81</f>
        <v>175.59900000000002</v>
      </c>
      <c r="J1289" s="25">
        <f t="shared" ref="J1289:J1352" si="262">0.5*$S$6*$S$4*$S$3*(G1289^2)</f>
        <v>203.10669838289246</v>
      </c>
      <c r="K1289" s="25">
        <f t="shared" ref="K1289:K1352" si="263">H1289+I1289+J1289</f>
        <v>428.42792060511545</v>
      </c>
      <c r="L1289">
        <f t="shared" ref="L1289:L1352" si="264">K1289*G1289</f>
        <v>9318.307273161261</v>
      </c>
      <c r="M1289" s="26">
        <f t="shared" ref="M1289:M1352" si="265">IF(L1289&gt;0, L1289, "0")</f>
        <v>9318.307273161261</v>
      </c>
      <c r="N1289" s="27" t="str">
        <f t="shared" ref="N1289:N1352" si="266">IF(L1289&lt;0, L1289, "0")</f>
        <v>0</v>
      </c>
      <c r="O1289" s="28">
        <f>O1288+M1289*(C1289-C1288)</f>
        <v>6606079.2841543844</v>
      </c>
      <c r="P1289" s="28">
        <f t="shared" si="257"/>
        <v>-2533445.8610655046</v>
      </c>
      <c r="Q1289" s="28">
        <f t="shared" si="258"/>
        <v>2533445.8610655046</v>
      </c>
      <c r="V1289">
        <f t="shared" ref="V1289:V1352" si="267">Q1289-(Q1289*20%)</f>
        <v>2026756.6888524038</v>
      </c>
      <c r="W1289">
        <f t="shared" ref="W1289:W1352" si="268">Q1289-(Q1289*30%)</f>
        <v>1773412.1027458534</v>
      </c>
    </row>
    <row r="1290" spans="2:23" x14ac:dyDescent="0.25">
      <c r="B1290" s="6" t="s">
        <v>38</v>
      </c>
      <c r="C1290" s="6">
        <v>1282</v>
      </c>
      <c r="D1290" s="6">
        <v>260</v>
      </c>
      <c r="E1290" s="12">
        <v>78.3</v>
      </c>
      <c r="F1290" s="16">
        <f t="shared" ref="F1290:F1353" si="269">($E1291-$E1289)/2/3.6</f>
        <v>1.3888888888890073E-2</v>
      </c>
      <c r="G1290" s="16">
        <f t="shared" si="260"/>
        <v>21.75</v>
      </c>
      <c r="H1290" s="16">
        <f t="shared" si="259"/>
        <v>24.861111111113232</v>
      </c>
      <c r="I1290">
        <f t="shared" si="261"/>
        <v>175.59900000000002</v>
      </c>
      <c r="J1290" s="25">
        <f t="shared" si="262"/>
        <v>203.10669838289246</v>
      </c>
      <c r="K1290" s="25">
        <f t="shared" si="263"/>
        <v>403.56680949400572</v>
      </c>
      <c r="L1290">
        <f t="shared" si="264"/>
        <v>8777.5781064946241</v>
      </c>
      <c r="M1290" s="26">
        <f t="shared" si="265"/>
        <v>8777.5781064946241</v>
      </c>
      <c r="N1290" s="27" t="str">
        <f t="shared" si="266"/>
        <v>0</v>
      </c>
      <c r="O1290" s="28">
        <f>O1289+M1290*(C1290-C1289)</f>
        <v>6614856.862260879</v>
      </c>
      <c r="P1290" s="28">
        <f t="shared" ref="P1290:P1353" si="270">N1290+P1289</f>
        <v>-2533445.8610655046</v>
      </c>
      <c r="Q1290" s="28">
        <f t="shared" ref="Q1290:Q1353" si="271">P1290*-1</f>
        <v>2533445.8610655046</v>
      </c>
      <c r="V1290">
        <f t="shared" si="267"/>
        <v>2026756.6888524038</v>
      </c>
      <c r="W1290">
        <f t="shared" si="268"/>
        <v>1773412.1027458534</v>
      </c>
    </row>
    <row r="1291" spans="2:23" x14ac:dyDescent="0.25">
      <c r="B1291" s="6" t="s">
        <v>38</v>
      </c>
      <c r="C1291" s="6">
        <v>1283</v>
      </c>
      <c r="D1291" s="6">
        <v>261</v>
      </c>
      <c r="E1291" s="12">
        <v>78.400000000000006</v>
      </c>
      <c r="F1291" s="16">
        <f t="shared" si="269"/>
        <v>1.3888888888890073E-2</v>
      </c>
      <c r="G1291" s="16">
        <f t="shared" si="260"/>
        <v>21.777777777777779</v>
      </c>
      <c r="H1291" s="16">
        <f t="shared" si="259"/>
        <v>24.861111111113232</v>
      </c>
      <c r="I1291">
        <f t="shared" si="261"/>
        <v>175.59900000000002</v>
      </c>
      <c r="J1291" s="25">
        <f t="shared" si="262"/>
        <v>203.62582072298665</v>
      </c>
      <c r="K1291" s="25">
        <f t="shared" si="263"/>
        <v>404.08593183409988</v>
      </c>
      <c r="L1291">
        <f t="shared" si="264"/>
        <v>8800.0936266092867</v>
      </c>
      <c r="M1291" s="26">
        <f t="shared" si="265"/>
        <v>8800.0936266092867</v>
      </c>
      <c r="N1291" s="27" t="str">
        <f t="shared" si="266"/>
        <v>0</v>
      </c>
      <c r="O1291" s="28">
        <f>O1290+M1291*(C1291-C1290)</f>
        <v>6623656.9558874881</v>
      </c>
      <c r="P1291" s="28">
        <f t="shared" si="270"/>
        <v>-2533445.8610655046</v>
      </c>
      <c r="Q1291" s="28">
        <f t="shared" si="271"/>
        <v>2533445.8610655046</v>
      </c>
      <c r="V1291">
        <f t="shared" si="267"/>
        <v>2026756.6888524038</v>
      </c>
      <c r="W1291">
        <f t="shared" si="268"/>
        <v>1773412.1027458534</v>
      </c>
    </row>
    <row r="1292" spans="2:23" x14ac:dyDescent="0.25">
      <c r="B1292" s="6" t="s">
        <v>38</v>
      </c>
      <c r="C1292" s="6">
        <v>1284</v>
      </c>
      <c r="D1292" s="6">
        <v>262</v>
      </c>
      <c r="E1292" s="12">
        <v>78.400000000000006</v>
      </c>
      <c r="F1292" s="16">
        <f t="shared" si="269"/>
        <v>0</v>
      </c>
      <c r="G1292" s="16">
        <f t="shared" si="260"/>
        <v>21.777777777777779</v>
      </c>
      <c r="H1292" s="16">
        <f t="shared" si="259"/>
        <v>0</v>
      </c>
      <c r="I1292">
        <f t="shared" si="261"/>
        <v>175.59900000000002</v>
      </c>
      <c r="J1292" s="25">
        <f t="shared" si="262"/>
        <v>203.62582072298665</v>
      </c>
      <c r="K1292" s="25">
        <f t="shared" si="263"/>
        <v>379.22482072298669</v>
      </c>
      <c r="L1292">
        <f t="shared" si="264"/>
        <v>8258.6738735228209</v>
      </c>
      <c r="M1292" s="26">
        <f t="shared" si="265"/>
        <v>8258.6738735228209</v>
      </c>
      <c r="N1292" s="27" t="str">
        <f t="shared" si="266"/>
        <v>0</v>
      </c>
      <c r="O1292" s="28">
        <f>O1291+M1292*(C1292-C1291)</f>
        <v>6631915.6297610113</v>
      </c>
      <c r="P1292" s="28">
        <f t="shared" si="270"/>
        <v>-2533445.8610655046</v>
      </c>
      <c r="Q1292" s="28">
        <f t="shared" si="271"/>
        <v>2533445.8610655046</v>
      </c>
      <c r="V1292">
        <f t="shared" si="267"/>
        <v>2026756.6888524038</v>
      </c>
      <c r="W1292">
        <f t="shared" si="268"/>
        <v>1773412.1027458534</v>
      </c>
    </row>
    <row r="1293" spans="2:23" x14ac:dyDescent="0.25">
      <c r="B1293" s="6" t="s">
        <v>38</v>
      </c>
      <c r="C1293" s="6">
        <v>1285</v>
      </c>
      <c r="D1293" s="6">
        <v>263</v>
      </c>
      <c r="E1293" s="12">
        <v>78.400000000000006</v>
      </c>
      <c r="F1293" s="16">
        <f t="shared" si="269"/>
        <v>-2.7777777777778172E-2</v>
      </c>
      <c r="G1293" s="16">
        <f t="shared" si="260"/>
        <v>21.777777777777779</v>
      </c>
      <c r="H1293" s="16">
        <f t="shared" ref="H1293:H1356" si="272">$S$2*F1293</f>
        <v>-49.722222222222925</v>
      </c>
      <c r="I1293">
        <f t="shared" si="261"/>
        <v>175.59900000000002</v>
      </c>
      <c r="J1293" s="25">
        <f t="shared" si="262"/>
        <v>203.62582072298665</v>
      </c>
      <c r="K1293" s="25">
        <f t="shared" si="263"/>
        <v>329.50259850076372</v>
      </c>
      <c r="L1293">
        <f t="shared" si="264"/>
        <v>7175.8343673499658</v>
      </c>
      <c r="M1293" s="26">
        <f t="shared" si="265"/>
        <v>7175.8343673499658</v>
      </c>
      <c r="N1293" s="27" t="str">
        <f t="shared" si="266"/>
        <v>0</v>
      </c>
      <c r="O1293" s="28">
        <f>O1292+M1293*(C1293-C1292)</f>
        <v>6639091.4641283611</v>
      </c>
      <c r="P1293" s="28">
        <f t="shared" si="270"/>
        <v>-2533445.8610655046</v>
      </c>
      <c r="Q1293" s="28">
        <f t="shared" si="271"/>
        <v>2533445.8610655046</v>
      </c>
      <c r="V1293">
        <f t="shared" si="267"/>
        <v>2026756.6888524038</v>
      </c>
      <c r="W1293">
        <f t="shared" si="268"/>
        <v>1773412.1027458534</v>
      </c>
    </row>
    <row r="1294" spans="2:23" x14ac:dyDescent="0.25">
      <c r="B1294" s="6" t="s">
        <v>38</v>
      </c>
      <c r="C1294" s="6">
        <v>1286</v>
      </c>
      <c r="D1294" s="6">
        <v>264</v>
      </c>
      <c r="E1294" s="12">
        <v>78.2</v>
      </c>
      <c r="F1294" s="16">
        <f t="shared" si="269"/>
        <v>-5.5555555555556344E-2</v>
      </c>
      <c r="G1294" s="16">
        <f t="shared" si="260"/>
        <v>21.722222222222221</v>
      </c>
      <c r="H1294" s="16">
        <f t="shared" si="272"/>
        <v>-99.44444444444585</v>
      </c>
      <c r="I1294">
        <f t="shared" si="261"/>
        <v>175.59900000000002</v>
      </c>
      <c r="J1294" s="25">
        <f t="shared" si="262"/>
        <v>202.5882386111966</v>
      </c>
      <c r="K1294" s="25">
        <f t="shared" si="263"/>
        <v>278.74279416675074</v>
      </c>
      <c r="L1294">
        <f t="shared" si="264"/>
        <v>6054.9129177333079</v>
      </c>
      <c r="M1294" s="26">
        <f t="shared" si="265"/>
        <v>6054.9129177333079</v>
      </c>
      <c r="N1294" s="27" t="str">
        <f t="shared" si="266"/>
        <v>0</v>
      </c>
      <c r="O1294" s="28">
        <f>O1293+M1294*(C1294-C1293)</f>
        <v>6645146.3770460943</v>
      </c>
      <c r="P1294" s="28">
        <f t="shared" si="270"/>
        <v>-2533445.8610655046</v>
      </c>
      <c r="Q1294" s="28">
        <f t="shared" si="271"/>
        <v>2533445.8610655046</v>
      </c>
      <c r="V1294">
        <f t="shared" si="267"/>
        <v>2026756.6888524038</v>
      </c>
      <c r="W1294">
        <f t="shared" si="268"/>
        <v>1773412.1027458534</v>
      </c>
    </row>
    <row r="1295" spans="2:23" x14ac:dyDescent="0.25">
      <c r="B1295" s="6" t="s">
        <v>38</v>
      </c>
      <c r="C1295" s="6">
        <v>1287</v>
      </c>
      <c r="D1295" s="6">
        <v>265</v>
      </c>
      <c r="E1295" s="12">
        <v>78</v>
      </c>
      <c r="F1295" s="16">
        <f t="shared" si="269"/>
        <v>-6.9444444444444448E-2</v>
      </c>
      <c r="G1295" s="16">
        <f t="shared" si="260"/>
        <v>21.666666666666668</v>
      </c>
      <c r="H1295" s="16">
        <f t="shared" si="272"/>
        <v>-124.30555555555556</v>
      </c>
      <c r="I1295">
        <f t="shared" si="261"/>
        <v>175.59900000000002</v>
      </c>
      <c r="J1295" s="25">
        <f t="shared" si="262"/>
        <v>201.55330677299997</v>
      </c>
      <c r="K1295" s="25">
        <f t="shared" si="263"/>
        <v>252.84675121744442</v>
      </c>
      <c r="L1295">
        <f t="shared" si="264"/>
        <v>5478.3462763779626</v>
      </c>
      <c r="M1295" s="26">
        <f t="shared" si="265"/>
        <v>5478.3462763779626</v>
      </c>
      <c r="N1295" s="27" t="str">
        <f t="shared" si="266"/>
        <v>0</v>
      </c>
      <c r="O1295" s="28">
        <f>O1294+M1295*(C1295-C1294)</f>
        <v>6650624.7233224725</v>
      </c>
      <c r="P1295" s="28">
        <f t="shared" si="270"/>
        <v>-2533445.8610655046</v>
      </c>
      <c r="Q1295" s="28">
        <f t="shared" si="271"/>
        <v>2533445.8610655046</v>
      </c>
      <c r="V1295">
        <f t="shared" si="267"/>
        <v>2026756.6888524038</v>
      </c>
      <c r="W1295">
        <f t="shared" si="268"/>
        <v>1773412.1027458534</v>
      </c>
    </row>
    <row r="1296" spans="2:23" x14ac:dyDescent="0.25">
      <c r="B1296" s="6" t="s">
        <v>38</v>
      </c>
      <c r="C1296" s="6">
        <v>1288</v>
      </c>
      <c r="D1296" s="6">
        <v>266</v>
      </c>
      <c r="E1296" s="12">
        <v>77.7</v>
      </c>
      <c r="F1296" s="16">
        <f t="shared" si="269"/>
        <v>-9.7222222222222612E-2</v>
      </c>
      <c r="G1296" s="16">
        <f t="shared" si="260"/>
        <v>21.583333333333332</v>
      </c>
      <c r="H1296" s="16">
        <f t="shared" si="272"/>
        <v>-174.02777777777848</v>
      </c>
      <c r="I1296">
        <f t="shared" si="261"/>
        <v>175.59900000000002</v>
      </c>
      <c r="J1296" s="25">
        <f t="shared" si="262"/>
        <v>200.00587827869242</v>
      </c>
      <c r="K1296" s="25">
        <f t="shared" si="263"/>
        <v>201.57710050091396</v>
      </c>
      <c r="L1296">
        <f t="shared" si="264"/>
        <v>4350.7057524780594</v>
      </c>
      <c r="M1296" s="26">
        <f t="shared" si="265"/>
        <v>4350.7057524780594</v>
      </c>
      <c r="N1296" s="27" t="str">
        <f t="shared" si="266"/>
        <v>0</v>
      </c>
      <c r="O1296" s="28">
        <f>O1295+M1296*(C1296-C1295)</f>
        <v>6654975.4290749505</v>
      </c>
      <c r="P1296" s="28">
        <f t="shared" si="270"/>
        <v>-2533445.8610655046</v>
      </c>
      <c r="Q1296" s="28">
        <f t="shared" si="271"/>
        <v>2533445.8610655046</v>
      </c>
      <c r="V1296">
        <f t="shared" si="267"/>
        <v>2026756.6888524038</v>
      </c>
      <c r="W1296">
        <f t="shared" si="268"/>
        <v>1773412.1027458534</v>
      </c>
    </row>
    <row r="1297" spans="2:23" x14ac:dyDescent="0.25">
      <c r="B1297" s="6" t="s">
        <v>38</v>
      </c>
      <c r="C1297" s="6">
        <v>1289</v>
      </c>
      <c r="D1297" s="6">
        <v>267</v>
      </c>
      <c r="E1297" s="12">
        <v>77.3</v>
      </c>
      <c r="F1297" s="16">
        <f t="shared" si="269"/>
        <v>-0.11111111111111072</v>
      </c>
      <c r="G1297" s="16">
        <f t="shared" si="260"/>
        <v>21.472222222222221</v>
      </c>
      <c r="H1297" s="16">
        <f t="shared" si="272"/>
        <v>-198.88888888888818</v>
      </c>
      <c r="I1297">
        <f t="shared" si="261"/>
        <v>175.59900000000002</v>
      </c>
      <c r="J1297" s="25">
        <f t="shared" si="262"/>
        <v>197.9519162438591</v>
      </c>
      <c r="K1297" s="25">
        <f t="shared" si="263"/>
        <v>174.66202735497095</v>
      </c>
      <c r="L1297">
        <f t="shared" si="264"/>
        <v>3750.3818651497927</v>
      </c>
      <c r="M1297" s="26">
        <f t="shared" si="265"/>
        <v>3750.3818651497927</v>
      </c>
      <c r="N1297" s="27" t="str">
        <f t="shared" si="266"/>
        <v>0</v>
      </c>
      <c r="O1297" s="28">
        <f>O1296+M1297*(C1297-C1296)</f>
        <v>6658725.8109400999</v>
      </c>
      <c r="P1297" s="28">
        <f t="shared" si="270"/>
        <v>-2533445.8610655046</v>
      </c>
      <c r="Q1297" s="28">
        <f t="shared" si="271"/>
        <v>2533445.8610655046</v>
      </c>
      <c r="V1297">
        <f t="shared" si="267"/>
        <v>2026756.6888524038</v>
      </c>
      <c r="W1297">
        <f t="shared" si="268"/>
        <v>1773412.1027458534</v>
      </c>
    </row>
    <row r="1298" spans="2:23" x14ac:dyDescent="0.25">
      <c r="B1298" s="6" t="s">
        <v>38</v>
      </c>
      <c r="C1298" s="6">
        <v>1290</v>
      </c>
      <c r="D1298" s="6">
        <v>268</v>
      </c>
      <c r="E1298" s="12">
        <v>76.900000000000006</v>
      </c>
      <c r="F1298" s="16">
        <f t="shared" si="269"/>
        <v>-9.7222222222222612E-2</v>
      </c>
      <c r="G1298" s="16">
        <f t="shared" si="260"/>
        <v>21.361111111111111</v>
      </c>
      <c r="H1298" s="16">
        <f t="shared" si="272"/>
        <v>-174.02777777777848</v>
      </c>
      <c r="I1298">
        <f t="shared" si="261"/>
        <v>175.59900000000002</v>
      </c>
      <c r="J1298" s="25">
        <f t="shared" si="262"/>
        <v>195.90855530339911</v>
      </c>
      <c r="K1298" s="25">
        <f t="shared" si="263"/>
        <v>197.47977752562065</v>
      </c>
      <c r="L1298">
        <f t="shared" si="264"/>
        <v>4218.3874699222852</v>
      </c>
      <c r="M1298" s="26">
        <f t="shared" si="265"/>
        <v>4218.3874699222852</v>
      </c>
      <c r="N1298" s="27" t="str">
        <f t="shared" si="266"/>
        <v>0</v>
      </c>
      <c r="O1298" s="28">
        <f>O1297+M1298*(C1298-C1297)</f>
        <v>6662944.1984100221</v>
      </c>
      <c r="P1298" s="28">
        <f t="shared" si="270"/>
        <v>-2533445.8610655046</v>
      </c>
      <c r="Q1298" s="28">
        <f t="shared" si="271"/>
        <v>2533445.8610655046</v>
      </c>
      <c r="V1298">
        <f t="shared" si="267"/>
        <v>2026756.6888524038</v>
      </c>
      <c r="W1298">
        <f t="shared" si="268"/>
        <v>1773412.1027458534</v>
      </c>
    </row>
    <row r="1299" spans="2:23" x14ac:dyDescent="0.25">
      <c r="B1299" s="6" t="s">
        <v>38</v>
      </c>
      <c r="C1299" s="6">
        <v>1291</v>
      </c>
      <c r="D1299" s="6">
        <v>269</v>
      </c>
      <c r="E1299" s="12">
        <v>76.599999999999994</v>
      </c>
      <c r="F1299" s="16">
        <f t="shared" si="269"/>
        <v>-9.7222222222222612E-2</v>
      </c>
      <c r="G1299" s="16">
        <f t="shared" si="260"/>
        <v>21.277777777777775</v>
      </c>
      <c r="H1299" s="16">
        <f t="shared" si="272"/>
        <v>-174.02777777777848</v>
      </c>
      <c r="I1299">
        <f t="shared" si="261"/>
        <v>175.59900000000002</v>
      </c>
      <c r="J1299" s="25">
        <f t="shared" si="262"/>
        <v>194.38299156623657</v>
      </c>
      <c r="K1299" s="25">
        <f t="shared" si="263"/>
        <v>195.95421378845811</v>
      </c>
      <c r="L1299">
        <f t="shared" si="264"/>
        <v>4169.4702156099693</v>
      </c>
      <c r="M1299" s="26">
        <f t="shared" si="265"/>
        <v>4169.4702156099693</v>
      </c>
      <c r="N1299" s="27" t="str">
        <f t="shared" si="266"/>
        <v>0</v>
      </c>
      <c r="O1299" s="28">
        <f>O1298+M1299*(C1299-C1298)</f>
        <v>6667113.6686256323</v>
      </c>
      <c r="P1299" s="28">
        <f t="shared" si="270"/>
        <v>-2533445.8610655046</v>
      </c>
      <c r="Q1299" s="28">
        <f t="shared" si="271"/>
        <v>2533445.8610655046</v>
      </c>
      <c r="V1299">
        <f t="shared" si="267"/>
        <v>2026756.6888524038</v>
      </c>
      <c r="W1299">
        <f t="shared" si="268"/>
        <v>1773412.1027458534</v>
      </c>
    </row>
    <row r="1300" spans="2:23" x14ac:dyDescent="0.25">
      <c r="B1300" s="6" t="s">
        <v>38</v>
      </c>
      <c r="C1300" s="6">
        <v>1292</v>
      </c>
      <c r="D1300" s="6">
        <v>270</v>
      </c>
      <c r="E1300" s="12">
        <v>76.2</v>
      </c>
      <c r="F1300" s="16">
        <f t="shared" si="269"/>
        <v>-0.12499999999999881</v>
      </c>
      <c r="G1300" s="16">
        <f t="shared" si="260"/>
        <v>21.166666666666668</v>
      </c>
      <c r="H1300" s="16">
        <f t="shared" si="272"/>
        <v>-223.74999999999787</v>
      </c>
      <c r="I1300">
        <f t="shared" si="261"/>
        <v>175.59900000000002</v>
      </c>
      <c r="J1300" s="25">
        <f t="shared" si="262"/>
        <v>192.35818254092999</v>
      </c>
      <c r="K1300" s="25">
        <f t="shared" si="263"/>
        <v>144.20718254093214</v>
      </c>
      <c r="L1300">
        <f t="shared" si="264"/>
        <v>3052.3853637830639</v>
      </c>
      <c r="M1300" s="26">
        <f t="shared" si="265"/>
        <v>3052.3853637830639</v>
      </c>
      <c r="N1300" s="27" t="str">
        <f t="shared" si="266"/>
        <v>0</v>
      </c>
      <c r="O1300" s="28">
        <f>O1299+M1300*(C1300-C1299)</f>
        <v>6670166.0539894151</v>
      </c>
      <c r="P1300" s="28">
        <f t="shared" si="270"/>
        <v>-2533445.8610655046</v>
      </c>
      <c r="Q1300" s="28">
        <f t="shared" si="271"/>
        <v>2533445.8610655046</v>
      </c>
      <c r="V1300">
        <f t="shared" si="267"/>
        <v>2026756.6888524038</v>
      </c>
      <c r="W1300">
        <f t="shared" si="268"/>
        <v>1773412.1027458534</v>
      </c>
    </row>
    <row r="1301" spans="2:23" x14ac:dyDescent="0.25">
      <c r="B1301" s="6" t="s">
        <v>38</v>
      </c>
      <c r="C1301" s="6">
        <v>1293</v>
      </c>
      <c r="D1301" s="6">
        <v>271</v>
      </c>
      <c r="E1301" s="12">
        <v>75.7</v>
      </c>
      <c r="F1301" s="16">
        <f t="shared" si="269"/>
        <v>-0.1388888888888889</v>
      </c>
      <c r="G1301" s="16">
        <f t="shared" si="260"/>
        <v>21.027777777777779</v>
      </c>
      <c r="H1301" s="16">
        <f t="shared" si="272"/>
        <v>-248.61111111111111</v>
      </c>
      <c r="I1301">
        <f t="shared" si="261"/>
        <v>175.59900000000002</v>
      </c>
      <c r="J1301" s="25">
        <f t="shared" si="262"/>
        <v>189.84207904825914</v>
      </c>
      <c r="K1301" s="25">
        <f t="shared" si="263"/>
        <v>116.82996793714804</v>
      </c>
      <c r="L1301">
        <f t="shared" si="264"/>
        <v>2456.6746035672518</v>
      </c>
      <c r="M1301" s="26">
        <f t="shared" si="265"/>
        <v>2456.6746035672518</v>
      </c>
      <c r="N1301" s="27" t="str">
        <f t="shared" si="266"/>
        <v>0</v>
      </c>
      <c r="O1301" s="28">
        <f>O1300+M1301*(C1301-C1300)</f>
        <v>6672622.7285929825</v>
      </c>
      <c r="P1301" s="28">
        <f t="shared" si="270"/>
        <v>-2533445.8610655046</v>
      </c>
      <c r="Q1301" s="28">
        <f t="shared" si="271"/>
        <v>2533445.8610655046</v>
      </c>
      <c r="V1301">
        <f t="shared" si="267"/>
        <v>2026756.6888524038</v>
      </c>
      <c r="W1301">
        <f t="shared" si="268"/>
        <v>1773412.1027458534</v>
      </c>
    </row>
    <row r="1302" spans="2:23" x14ac:dyDescent="0.25">
      <c r="B1302" s="6" t="s">
        <v>38</v>
      </c>
      <c r="C1302" s="6">
        <v>1294</v>
      </c>
      <c r="D1302" s="6">
        <v>272</v>
      </c>
      <c r="E1302" s="12">
        <v>75.2</v>
      </c>
      <c r="F1302" s="16">
        <f t="shared" si="269"/>
        <v>-0.1388888888888889</v>
      </c>
      <c r="G1302" s="16">
        <f t="shared" si="260"/>
        <v>20.888888888888889</v>
      </c>
      <c r="H1302" s="16">
        <f t="shared" si="272"/>
        <v>-248.61111111111111</v>
      </c>
      <c r="I1302">
        <f t="shared" si="261"/>
        <v>175.59900000000002</v>
      </c>
      <c r="J1302" s="25">
        <f t="shared" si="262"/>
        <v>187.34253976554663</v>
      </c>
      <c r="K1302" s="25">
        <f t="shared" si="263"/>
        <v>114.33042865443554</v>
      </c>
      <c r="L1302">
        <f t="shared" si="264"/>
        <v>2388.2356207815424</v>
      </c>
      <c r="M1302" s="26">
        <f t="shared" si="265"/>
        <v>2388.2356207815424</v>
      </c>
      <c r="N1302" s="27" t="str">
        <f t="shared" si="266"/>
        <v>0</v>
      </c>
      <c r="O1302" s="28">
        <f>O1301+M1302*(C1302-C1301)</f>
        <v>6675010.9642137643</v>
      </c>
      <c r="P1302" s="28">
        <f t="shared" si="270"/>
        <v>-2533445.8610655046</v>
      </c>
      <c r="Q1302" s="28">
        <f t="shared" si="271"/>
        <v>2533445.8610655046</v>
      </c>
      <c r="V1302">
        <f t="shared" si="267"/>
        <v>2026756.6888524038</v>
      </c>
      <c r="W1302">
        <f t="shared" si="268"/>
        <v>1773412.1027458534</v>
      </c>
    </row>
    <row r="1303" spans="2:23" x14ac:dyDescent="0.25">
      <c r="B1303" s="6" t="s">
        <v>38</v>
      </c>
      <c r="C1303" s="6">
        <v>1295</v>
      </c>
      <c r="D1303" s="6">
        <v>273</v>
      </c>
      <c r="E1303" s="12">
        <v>74.7</v>
      </c>
      <c r="F1303" s="16">
        <f t="shared" si="269"/>
        <v>-0.11111111111111072</v>
      </c>
      <c r="G1303" s="16">
        <f t="shared" si="260"/>
        <v>20.75</v>
      </c>
      <c r="H1303" s="16">
        <f t="shared" si="272"/>
        <v>-198.88888888888818</v>
      </c>
      <c r="I1303">
        <f t="shared" si="261"/>
        <v>175.59900000000002</v>
      </c>
      <c r="J1303" s="25">
        <f t="shared" si="262"/>
        <v>184.85956469279245</v>
      </c>
      <c r="K1303" s="25">
        <f t="shared" si="263"/>
        <v>161.56967580390429</v>
      </c>
      <c r="L1303">
        <f t="shared" si="264"/>
        <v>3352.5707729310138</v>
      </c>
      <c r="M1303" s="26">
        <f t="shared" si="265"/>
        <v>3352.5707729310138</v>
      </c>
      <c r="N1303" s="27" t="str">
        <f t="shared" si="266"/>
        <v>0</v>
      </c>
      <c r="O1303" s="28">
        <f>O1302+M1303*(C1303-C1302)</f>
        <v>6678363.5349866953</v>
      </c>
      <c r="P1303" s="28">
        <f t="shared" si="270"/>
        <v>-2533445.8610655046</v>
      </c>
      <c r="Q1303" s="28">
        <f t="shared" si="271"/>
        <v>2533445.8610655046</v>
      </c>
      <c r="V1303">
        <f t="shared" si="267"/>
        <v>2026756.6888524038</v>
      </c>
      <c r="W1303">
        <f t="shared" si="268"/>
        <v>1773412.1027458534</v>
      </c>
    </row>
    <row r="1304" spans="2:23" x14ac:dyDescent="0.25">
      <c r="B1304" s="6" t="s">
        <v>38</v>
      </c>
      <c r="C1304" s="6">
        <v>1296</v>
      </c>
      <c r="D1304" s="6">
        <v>274</v>
      </c>
      <c r="E1304" s="12">
        <v>74.400000000000006</v>
      </c>
      <c r="F1304" s="16">
        <f t="shared" si="269"/>
        <v>-5.5555555555556344E-2</v>
      </c>
      <c r="G1304" s="16">
        <f t="shared" si="260"/>
        <v>20.666666666666668</v>
      </c>
      <c r="H1304" s="16">
        <f t="shared" si="272"/>
        <v>-99.44444444444585</v>
      </c>
      <c r="I1304">
        <f t="shared" si="261"/>
        <v>175.59900000000002</v>
      </c>
      <c r="J1304" s="25">
        <f t="shared" si="262"/>
        <v>183.37773046991998</v>
      </c>
      <c r="K1304" s="25">
        <f t="shared" si="263"/>
        <v>259.53228602547415</v>
      </c>
      <c r="L1304">
        <f t="shared" si="264"/>
        <v>5363.6672445264658</v>
      </c>
      <c r="M1304" s="26">
        <f t="shared" si="265"/>
        <v>5363.6672445264658</v>
      </c>
      <c r="N1304" s="27" t="str">
        <f t="shared" si="266"/>
        <v>0</v>
      </c>
      <c r="O1304" s="28">
        <f>O1303+M1304*(C1304-C1303)</f>
        <v>6683727.2022312218</v>
      </c>
      <c r="P1304" s="28">
        <f t="shared" si="270"/>
        <v>-2533445.8610655046</v>
      </c>
      <c r="Q1304" s="28">
        <f t="shared" si="271"/>
        <v>2533445.8610655046</v>
      </c>
      <c r="V1304">
        <f t="shared" si="267"/>
        <v>2026756.6888524038</v>
      </c>
      <c r="W1304">
        <f t="shared" si="268"/>
        <v>1773412.1027458534</v>
      </c>
    </row>
    <row r="1305" spans="2:23" x14ac:dyDescent="0.25">
      <c r="B1305" s="6" t="s">
        <v>38</v>
      </c>
      <c r="C1305" s="6">
        <v>1297</v>
      </c>
      <c r="D1305" s="6">
        <v>275</v>
      </c>
      <c r="E1305" s="12">
        <v>74.3</v>
      </c>
      <c r="F1305" s="16">
        <f t="shared" si="269"/>
        <v>0</v>
      </c>
      <c r="G1305" s="16">
        <f t="shared" si="260"/>
        <v>20.638888888888889</v>
      </c>
      <c r="H1305" s="16">
        <f t="shared" si="272"/>
        <v>0</v>
      </c>
      <c r="I1305">
        <f t="shared" si="261"/>
        <v>175.59900000000002</v>
      </c>
      <c r="J1305" s="25">
        <f t="shared" si="262"/>
        <v>182.88511086575915</v>
      </c>
      <c r="K1305" s="25">
        <f t="shared" si="263"/>
        <v>358.48411086575913</v>
      </c>
      <c r="L1305">
        <f t="shared" si="264"/>
        <v>7398.7137325905287</v>
      </c>
      <c r="M1305" s="26">
        <f t="shared" si="265"/>
        <v>7398.7137325905287</v>
      </c>
      <c r="N1305" s="27" t="str">
        <f t="shared" si="266"/>
        <v>0</v>
      </c>
      <c r="O1305" s="28">
        <f>O1304+M1305*(C1305-C1304)</f>
        <v>6691125.9159638127</v>
      </c>
      <c r="P1305" s="28">
        <f t="shared" si="270"/>
        <v>-2533445.8610655046</v>
      </c>
      <c r="Q1305" s="28">
        <f t="shared" si="271"/>
        <v>2533445.8610655046</v>
      </c>
      <c r="V1305">
        <f t="shared" si="267"/>
        <v>2026756.6888524038</v>
      </c>
      <c r="W1305">
        <f t="shared" si="268"/>
        <v>1773412.1027458534</v>
      </c>
    </row>
    <row r="1306" spans="2:23" x14ac:dyDescent="0.25">
      <c r="B1306" s="6" t="s">
        <v>38</v>
      </c>
      <c r="C1306" s="6">
        <v>1298</v>
      </c>
      <c r="D1306" s="6">
        <v>276</v>
      </c>
      <c r="E1306" s="12">
        <v>74.400000000000006</v>
      </c>
      <c r="F1306" s="16">
        <f t="shared" si="269"/>
        <v>4.1666666666666269E-2</v>
      </c>
      <c r="G1306" s="16">
        <f t="shared" si="260"/>
        <v>20.666666666666668</v>
      </c>
      <c r="H1306" s="16">
        <f t="shared" si="272"/>
        <v>74.583333333332618</v>
      </c>
      <c r="I1306">
        <f t="shared" si="261"/>
        <v>175.59900000000002</v>
      </c>
      <c r="J1306" s="25">
        <f t="shared" si="262"/>
        <v>183.37773046991998</v>
      </c>
      <c r="K1306" s="25">
        <f t="shared" si="263"/>
        <v>433.5600638032526</v>
      </c>
      <c r="L1306">
        <f t="shared" si="264"/>
        <v>8960.2413186005542</v>
      </c>
      <c r="M1306" s="26">
        <f t="shared" si="265"/>
        <v>8960.2413186005542</v>
      </c>
      <c r="N1306" s="27" t="str">
        <f t="shared" si="266"/>
        <v>0</v>
      </c>
      <c r="O1306" s="28">
        <f>O1305+M1306*(C1306-C1305)</f>
        <v>6700086.157282413</v>
      </c>
      <c r="P1306" s="28">
        <f t="shared" si="270"/>
        <v>-2533445.8610655046</v>
      </c>
      <c r="Q1306" s="28">
        <f t="shared" si="271"/>
        <v>2533445.8610655046</v>
      </c>
      <c r="V1306">
        <f t="shared" si="267"/>
        <v>2026756.6888524038</v>
      </c>
      <c r="W1306">
        <f t="shared" si="268"/>
        <v>1773412.1027458534</v>
      </c>
    </row>
    <row r="1307" spans="2:23" x14ac:dyDescent="0.25">
      <c r="B1307" s="6" t="s">
        <v>38</v>
      </c>
      <c r="C1307" s="6">
        <v>1299</v>
      </c>
      <c r="D1307" s="6">
        <v>277</v>
      </c>
      <c r="E1307" s="12">
        <v>74.599999999999994</v>
      </c>
      <c r="F1307" s="16">
        <f t="shared" si="269"/>
        <v>6.9444444444444448E-2</v>
      </c>
      <c r="G1307" s="16">
        <f t="shared" si="260"/>
        <v>20.722222222222221</v>
      </c>
      <c r="H1307" s="16">
        <f t="shared" si="272"/>
        <v>124.30555555555556</v>
      </c>
      <c r="I1307">
        <f t="shared" si="261"/>
        <v>175.59900000000002</v>
      </c>
      <c r="J1307" s="25">
        <f t="shared" si="262"/>
        <v>184.3649573834366</v>
      </c>
      <c r="K1307" s="25">
        <f t="shared" si="263"/>
        <v>484.26951293899219</v>
      </c>
      <c r="L1307">
        <f t="shared" si="264"/>
        <v>10035.140462569116</v>
      </c>
      <c r="M1307" s="26">
        <f t="shared" si="265"/>
        <v>10035.140462569116</v>
      </c>
      <c r="N1307" s="27" t="str">
        <f t="shared" si="266"/>
        <v>0</v>
      </c>
      <c r="O1307" s="28">
        <f>O1306+M1307*(C1307-C1306)</f>
        <v>6710121.2977449819</v>
      </c>
      <c r="P1307" s="28">
        <f t="shared" si="270"/>
        <v>-2533445.8610655046</v>
      </c>
      <c r="Q1307" s="28">
        <f t="shared" si="271"/>
        <v>2533445.8610655046</v>
      </c>
      <c r="V1307">
        <f t="shared" si="267"/>
        <v>2026756.6888524038</v>
      </c>
      <c r="W1307">
        <f t="shared" si="268"/>
        <v>1773412.1027458534</v>
      </c>
    </row>
    <row r="1308" spans="2:23" x14ac:dyDescent="0.25">
      <c r="B1308" s="6" t="s">
        <v>38</v>
      </c>
      <c r="C1308" s="6">
        <v>1300</v>
      </c>
      <c r="D1308" s="6">
        <v>278</v>
      </c>
      <c r="E1308" s="12">
        <v>74.900000000000006</v>
      </c>
      <c r="F1308" s="16">
        <f t="shared" si="269"/>
        <v>6.9444444444444448E-2</v>
      </c>
      <c r="G1308" s="16">
        <f t="shared" si="260"/>
        <v>20.805555555555557</v>
      </c>
      <c r="H1308" s="16">
        <f t="shared" si="272"/>
        <v>124.30555555555556</v>
      </c>
      <c r="I1308">
        <f t="shared" si="261"/>
        <v>175.59900000000002</v>
      </c>
      <c r="J1308" s="25">
        <f t="shared" si="262"/>
        <v>185.85076701669917</v>
      </c>
      <c r="K1308" s="25">
        <f t="shared" si="263"/>
        <v>485.75532257225473</v>
      </c>
      <c r="L1308">
        <f t="shared" si="264"/>
        <v>10106.409350183856</v>
      </c>
      <c r="M1308" s="26">
        <f t="shared" si="265"/>
        <v>10106.409350183856</v>
      </c>
      <c r="N1308" s="27" t="str">
        <f t="shared" si="266"/>
        <v>0</v>
      </c>
      <c r="O1308" s="28">
        <f>O1307+M1308*(C1308-C1307)</f>
        <v>6720227.7070951657</v>
      </c>
      <c r="P1308" s="28">
        <f t="shared" si="270"/>
        <v>-2533445.8610655046</v>
      </c>
      <c r="Q1308" s="28">
        <f t="shared" si="271"/>
        <v>2533445.8610655046</v>
      </c>
      <c r="V1308">
        <f t="shared" si="267"/>
        <v>2026756.6888524038</v>
      </c>
      <c r="W1308">
        <f t="shared" si="268"/>
        <v>1773412.1027458534</v>
      </c>
    </row>
    <row r="1309" spans="2:23" x14ac:dyDescent="0.25">
      <c r="B1309" s="6" t="s">
        <v>38</v>
      </c>
      <c r="C1309" s="6">
        <v>1301</v>
      </c>
      <c r="D1309" s="6">
        <v>279</v>
      </c>
      <c r="E1309" s="12">
        <v>75.099999999999994</v>
      </c>
      <c r="F1309" s="16">
        <f t="shared" si="269"/>
        <v>5.5555555555554373E-2</v>
      </c>
      <c r="G1309" s="16">
        <f t="shared" si="260"/>
        <v>20.861111111111111</v>
      </c>
      <c r="H1309" s="16">
        <f t="shared" si="272"/>
        <v>99.444444444442325</v>
      </c>
      <c r="I1309">
        <f t="shared" si="261"/>
        <v>175.59900000000002</v>
      </c>
      <c r="J1309" s="25">
        <f t="shared" si="262"/>
        <v>186.8446196141991</v>
      </c>
      <c r="K1309" s="25">
        <f t="shared" si="263"/>
        <v>461.88806405864148</v>
      </c>
      <c r="L1309">
        <f t="shared" si="264"/>
        <v>9635.4982252233258</v>
      </c>
      <c r="M1309" s="26">
        <f t="shared" si="265"/>
        <v>9635.4982252233258</v>
      </c>
      <c r="N1309" s="27" t="str">
        <f t="shared" si="266"/>
        <v>0</v>
      </c>
      <c r="O1309" s="28">
        <f>O1308+M1309*(C1309-C1308)</f>
        <v>6729863.205320389</v>
      </c>
      <c r="P1309" s="28">
        <f t="shared" si="270"/>
        <v>-2533445.8610655046</v>
      </c>
      <c r="Q1309" s="28">
        <f t="shared" si="271"/>
        <v>2533445.8610655046</v>
      </c>
      <c r="V1309">
        <f t="shared" si="267"/>
        <v>2026756.6888524038</v>
      </c>
      <c r="W1309">
        <f t="shared" si="268"/>
        <v>1773412.1027458534</v>
      </c>
    </row>
    <row r="1310" spans="2:23" x14ac:dyDescent="0.25">
      <c r="B1310" s="6" t="s">
        <v>38</v>
      </c>
      <c r="C1310" s="6">
        <v>1302</v>
      </c>
      <c r="D1310" s="6">
        <v>280</v>
      </c>
      <c r="E1310" s="12">
        <v>75.3</v>
      </c>
      <c r="F1310" s="16">
        <f t="shared" si="269"/>
        <v>5.5555555555556344E-2</v>
      </c>
      <c r="G1310" s="16">
        <f t="shared" si="260"/>
        <v>20.916666666666664</v>
      </c>
      <c r="H1310" s="16">
        <f t="shared" si="272"/>
        <v>99.44444444444585</v>
      </c>
      <c r="I1310">
        <f t="shared" si="261"/>
        <v>175.59900000000002</v>
      </c>
      <c r="J1310" s="25">
        <f t="shared" si="262"/>
        <v>187.8411224852924</v>
      </c>
      <c r="K1310" s="25">
        <f t="shared" si="263"/>
        <v>462.8845669297383</v>
      </c>
      <c r="L1310">
        <f t="shared" si="264"/>
        <v>9682.002191613692</v>
      </c>
      <c r="M1310" s="26">
        <f t="shared" si="265"/>
        <v>9682.002191613692</v>
      </c>
      <c r="N1310" s="27" t="str">
        <f t="shared" si="266"/>
        <v>0</v>
      </c>
      <c r="O1310" s="28">
        <f>O1309+M1310*(C1310-C1309)</f>
        <v>6739545.2075120024</v>
      </c>
      <c r="P1310" s="28">
        <f t="shared" si="270"/>
        <v>-2533445.8610655046</v>
      </c>
      <c r="Q1310" s="28">
        <f t="shared" si="271"/>
        <v>2533445.8610655046</v>
      </c>
      <c r="V1310">
        <f t="shared" si="267"/>
        <v>2026756.6888524038</v>
      </c>
      <c r="W1310">
        <f t="shared" si="268"/>
        <v>1773412.1027458534</v>
      </c>
    </row>
    <row r="1311" spans="2:23" x14ac:dyDescent="0.25">
      <c r="B1311" s="6" t="s">
        <v>38</v>
      </c>
      <c r="C1311" s="6">
        <v>1303</v>
      </c>
      <c r="D1311" s="6">
        <v>281</v>
      </c>
      <c r="E1311" s="12">
        <v>75.5</v>
      </c>
      <c r="F1311" s="16">
        <f t="shared" si="269"/>
        <v>6.9444444444444448E-2</v>
      </c>
      <c r="G1311" s="16">
        <f t="shared" si="260"/>
        <v>20.972222222222221</v>
      </c>
      <c r="H1311" s="16">
        <f t="shared" si="272"/>
        <v>124.30555555555556</v>
      </c>
      <c r="I1311">
        <f t="shared" si="261"/>
        <v>175.59900000000002</v>
      </c>
      <c r="J1311" s="25">
        <f t="shared" si="262"/>
        <v>188.84027562997912</v>
      </c>
      <c r="K1311" s="25">
        <f t="shared" si="263"/>
        <v>488.74483118553474</v>
      </c>
      <c r="L1311">
        <f t="shared" si="264"/>
        <v>10250.06520958552</v>
      </c>
      <c r="M1311" s="26">
        <f t="shared" si="265"/>
        <v>10250.06520958552</v>
      </c>
      <c r="N1311" s="27" t="str">
        <f t="shared" si="266"/>
        <v>0</v>
      </c>
      <c r="O1311" s="28">
        <f>O1310+M1311*(C1311-C1310)</f>
        <v>6749795.2727215877</v>
      </c>
      <c r="P1311" s="28">
        <f t="shared" si="270"/>
        <v>-2533445.8610655046</v>
      </c>
      <c r="Q1311" s="28">
        <f t="shared" si="271"/>
        <v>2533445.8610655046</v>
      </c>
      <c r="V1311">
        <f t="shared" si="267"/>
        <v>2026756.6888524038</v>
      </c>
      <c r="W1311">
        <f t="shared" si="268"/>
        <v>1773412.1027458534</v>
      </c>
    </row>
    <row r="1312" spans="2:23" x14ac:dyDescent="0.25">
      <c r="B1312" s="6" t="s">
        <v>38</v>
      </c>
      <c r="C1312" s="6">
        <v>1304</v>
      </c>
      <c r="D1312" s="6">
        <v>282</v>
      </c>
      <c r="E1312" s="12">
        <v>75.8</v>
      </c>
      <c r="F1312" s="16">
        <f t="shared" si="269"/>
        <v>5.5555555555556344E-2</v>
      </c>
      <c r="G1312" s="16">
        <f t="shared" si="260"/>
        <v>21.055555555555554</v>
      </c>
      <c r="H1312" s="16">
        <f t="shared" si="272"/>
        <v>99.44444444444585</v>
      </c>
      <c r="I1312">
        <f t="shared" si="261"/>
        <v>175.59900000000002</v>
      </c>
      <c r="J1312" s="25">
        <f t="shared" si="262"/>
        <v>190.34397460999656</v>
      </c>
      <c r="K1312" s="25">
        <f t="shared" si="263"/>
        <v>465.38741905444243</v>
      </c>
      <c r="L1312">
        <f t="shared" si="264"/>
        <v>9798.9906567574253</v>
      </c>
      <c r="M1312" s="26">
        <f t="shared" si="265"/>
        <v>9798.9906567574253</v>
      </c>
      <c r="N1312" s="27" t="str">
        <f t="shared" si="266"/>
        <v>0</v>
      </c>
      <c r="O1312" s="28">
        <f>O1311+M1312*(C1312-C1311)</f>
        <v>6759594.2633783454</v>
      </c>
      <c r="P1312" s="28">
        <f t="shared" si="270"/>
        <v>-2533445.8610655046</v>
      </c>
      <c r="Q1312" s="28">
        <f t="shared" si="271"/>
        <v>2533445.8610655046</v>
      </c>
      <c r="V1312">
        <f t="shared" si="267"/>
        <v>2026756.6888524038</v>
      </c>
      <c r="W1312">
        <f t="shared" si="268"/>
        <v>1773412.1027458534</v>
      </c>
    </row>
    <row r="1313" spans="2:23" x14ac:dyDescent="0.25">
      <c r="B1313" s="6" t="s">
        <v>38</v>
      </c>
      <c r="C1313" s="6">
        <v>1305</v>
      </c>
      <c r="D1313" s="6">
        <v>283</v>
      </c>
      <c r="E1313" s="12">
        <v>75.900000000000006</v>
      </c>
      <c r="F1313" s="16">
        <f t="shared" si="269"/>
        <v>2.7777777777778172E-2</v>
      </c>
      <c r="G1313" s="16">
        <f t="shared" si="260"/>
        <v>21.083333333333336</v>
      </c>
      <c r="H1313" s="16">
        <f t="shared" si="272"/>
        <v>49.722222222222925</v>
      </c>
      <c r="I1313">
        <f t="shared" si="261"/>
        <v>175.59900000000002</v>
      </c>
      <c r="J1313" s="25">
        <f t="shared" si="262"/>
        <v>190.84653274013252</v>
      </c>
      <c r="K1313" s="25">
        <f t="shared" si="263"/>
        <v>416.1677549623555</v>
      </c>
      <c r="L1313">
        <f t="shared" si="264"/>
        <v>8774.2035004563295</v>
      </c>
      <c r="M1313" s="26">
        <f t="shared" si="265"/>
        <v>8774.2035004563295</v>
      </c>
      <c r="N1313" s="27" t="str">
        <f t="shared" si="266"/>
        <v>0</v>
      </c>
      <c r="O1313" s="28">
        <f>O1312+M1313*(C1313-C1312)</f>
        <v>6768368.4668788016</v>
      </c>
      <c r="P1313" s="28">
        <f t="shared" si="270"/>
        <v>-2533445.8610655046</v>
      </c>
      <c r="Q1313" s="28">
        <f t="shared" si="271"/>
        <v>2533445.8610655046</v>
      </c>
      <c r="V1313">
        <f t="shared" si="267"/>
        <v>2026756.6888524038</v>
      </c>
      <c r="W1313">
        <f t="shared" si="268"/>
        <v>1773412.1027458534</v>
      </c>
    </row>
    <row r="1314" spans="2:23" x14ac:dyDescent="0.25">
      <c r="B1314" s="6" t="s">
        <v>38</v>
      </c>
      <c r="C1314" s="6">
        <v>1306</v>
      </c>
      <c r="D1314" s="6">
        <v>284</v>
      </c>
      <c r="E1314" s="12">
        <v>76</v>
      </c>
      <c r="F1314" s="16">
        <f t="shared" si="269"/>
        <v>1.3888888888888099E-2</v>
      </c>
      <c r="G1314" s="16">
        <f t="shared" si="260"/>
        <v>21.111111111111111</v>
      </c>
      <c r="H1314" s="16">
        <f t="shared" si="272"/>
        <v>24.861111111109697</v>
      </c>
      <c r="I1314">
        <f t="shared" si="261"/>
        <v>175.59900000000002</v>
      </c>
      <c r="J1314" s="25">
        <f t="shared" si="262"/>
        <v>191.3497534386666</v>
      </c>
      <c r="K1314" s="25">
        <f t="shared" si="263"/>
        <v>391.80986454977631</v>
      </c>
      <c r="L1314">
        <f t="shared" si="264"/>
        <v>8271.5415849397214</v>
      </c>
      <c r="M1314" s="26">
        <f t="shared" si="265"/>
        <v>8271.5415849397214</v>
      </c>
      <c r="N1314" s="27" t="str">
        <f t="shared" si="266"/>
        <v>0</v>
      </c>
      <c r="O1314" s="28">
        <f>O1313+M1314*(C1314-C1313)</f>
        <v>6776640.0084637413</v>
      </c>
      <c r="P1314" s="28">
        <f t="shared" si="270"/>
        <v>-2533445.8610655046</v>
      </c>
      <c r="Q1314" s="28">
        <f t="shared" si="271"/>
        <v>2533445.8610655046</v>
      </c>
      <c r="V1314">
        <f t="shared" si="267"/>
        <v>2026756.6888524038</v>
      </c>
      <c r="W1314">
        <f t="shared" si="268"/>
        <v>1773412.1027458534</v>
      </c>
    </row>
    <row r="1315" spans="2:23" x14ac:dyDescent="0.25">
      <c r="B1315" s="6" t="s">
        <v>38</v>
      </c>
      <c r="C1315" s="6">
        <v>1307</v>
      </c>
      <c r="D1315" s="6">
        <v>285</v>
      </c>
      <c r="E1315" s="12">
        <v>76</v>
      </c>
      <c r="F1315" s="16">
        <f t="shared" si="269"/>
        <v>0</v>
      </c>
      <c r="G1315" s="16">
        <f t="shared" si="260"/>
        <v>21.111111111111111</v>
      </c>
      <c r="H1315" s="16">
        <f t="shared" si="272"/>
        <v>0</v>
      </c>
      <c r="I1315">
        <f t="shared" si="261"/>
        <v>175.59900000000002</v>
      </c>
      <c r="J1315" s="25">
        <f t="shared" si="262"/>
        <v>191.3497534386666</v>
      </c>
      <c r="K1315" s="25">
        <f t="shared" si="263"/>
        <v>366.94875343866659</v>
      </c>
      <c r="L1315">
        <f t="shared" si="264"/>
        <v>7746.6959059274059</v>
      </c>
      <c r="M1315" s="26">
        <f t="shared" si="265"/>
        <v>7746.6959059274059</v>
      </c>
      <c r="N1315" s="27" t="str">
        <f t="shared" si="266"/>
        <v>0</v>
      </c>
      <c r="O1315" s="28">
        <f>O1314+M1315*(C1315-C1314)</f>
        <v>6784386.7043696688</v>
      </c>
      <c r="P1315" s="28">
        <f t="shared" si="270"/>
        <v>-2533445.8610655046</v>
      </c>
      <c r="Q1315" s="28">
        <f t="shared" si="271"/>
        <v>2533445.8610655046</v>
      </c>
      <c r="V1315">
        <f t="shared" si="267"/>
        <v>2026756.6888524038</v>
      </c>
      <c r="W1315">
        <f t="shared" si="268"/>
        <v>1773412.1027458534</v>
      </c>
    </row>
    <row r="1316" spans="2:23" x14ac:dyDescent="0.25">
      <c r="B1316" s="6" t="s">
        <v>38</v>
      </c>
      <c r="C1316" s="6">
        <v>1308</v>
      </c>
      <c r="D1316" s="6">
        <v>286</v>
      </c>
      <c r="E1316" s="12">
        <v>76</v>
      </c>
      <c r="F1316" s="16">
        <f t="shared" si="269"/>
        <v>-1.3888888888888099E-2</v>
      </c>
      <c r="G1316" s="16">
        <f t="shared" si="260"/>
        <v>21.111111111111111</v>
      </c>
      <c r="H1316" s="16">
        <f t="shared" si="272"/>
        <v>-24.861111111109697</v>
      </c>
      <c r="I1316">
        <f t="shared" si="261"/>
        <v>175.59900000000002</v>
      </c>
      <c r="J1316" s="25">
        <f t="shared" si="262"/>
        <v>191.3497534386666</v>
      </c>
      <c r="K1316" s="25">
        <f t="shared" si="263"/>
        <v>342.08764232755692</v>
      </c>
      <c r="L1316">
        <f t="shared" si="264"/>
        <v>7221.8502269150904</v>
      </c>
      <c r="M1316" s="26">
        <f t="shared" si="265"/>
        <v>7221.8502269150904</v>
      </c>
      <c r="N1316" s="27" t="str">
        <f t="shared" si="266"/>
        <v>0</v>
      </c>
      <c r="O1316" s="28">
        <f>O1315+M1316*(C1316-C1315)</f>
        <v>6791608.5545965843</v>
      </c>
      <c r="P1316" s="28">
        <f t="shared" si="270"/>
        <v>-2533445.8610655046</v>
      </c>
      <c r="Q1316" s="28">
        <f t="shared" si="271"/>
        <v>2533445.8610655046</v>
      </c>
      <c r="V1316">
        <f t="shared" si="267"/>
        <v>2026756.6888524038</v>
      </c>
      <c r="W1316">
        <f t="shared" si="268"/>
        <v>1773412.1027458534</v>
      </c>
    </row>
    <row r="1317" spans="2:23" x14ac:dyDescent="0.25">
      <c r="B1317" s="6" t="s">
        <v>38</v>
      </c>
      <c r="C1317" s="6">
        <v>1309</v>
      </c>
      <c r="D1317" s="6">
        <v>287</v>
      </c>
      <c r="E1317" s="12">
        <v>75.900000000000006</v>
      </c>
      <c r="F1317" s="16">
        <f t="shared" si="269"/>
        <v>-1.3888888888888099E-2</v>
      </c>
      <c r="G1317" s="16">
        <f t="shared" si="260"/>
        <v>21.083333333333336</v>
      </c>
      <c r="H1317" s="16">
        <f t="shared" si="272"/>
        <v>-24.861111111109697</v>
      </c>
      <c r="I1317">
        <f t="shared" si="261"/>
        <v>175.59900000000002</v>
      </c>
      <c r="J1317" s="25">
        <f t="shared" si="262"/>
        <v>190.84653274013252</v>
      </c>
      <c r="K1317" s="25">
        <f t="shared" si="263"/>
        <v>341.58442162902281</v>
      </c>
      <c r="L1317">
        <f t="shared" si="264"/>
        <v>7201.7382226785649</v>
      </c>
      <c r="M1317" s="26">
        <f t="shared" si="265"/>
        <v>7201.7382226785649</v>
      </c>
      <c r="N1317" s="27" t="str">
        <f t="shared" si="266"/>
        <v>0</v>
      </c>
      <c r="O1317" s="28">
        <f>O1316+M1317*(C1317-C1316)</f>
        <v>6798810.2928192625</v>
      </c>
      <c r="P1317" s="28">
        <f t="shared" si="270"/>
        <v>-2533445.8610655046</v>
      </c>
      <c r="Q1317" s="28">
        <f t="shared" si="271"/>
        <v>2533445.8610655046</v>
      </c>
      <c r="V1317">
        <f t="shared" si="267"/>
        <v>2026756.6888524038</v>
      </c>
      <c r="W1317">
        <f t="shared" si="268"/>
        <v>1773412.1027458534</v>
      </c>
    </row>
    <row r="1318" spans="2:23" x14ac:dyDescent="0.25">
      <c r="B1318" s="6" t="s">
        <v>38</v>
      </c>
      <c r="C1318" s="6">
        <v>1310</v>
      </c>
      <c r="D1318" s="6">
        <v>288</v>
      </c>
      <c r="E1318" s="12">
        <v>75.900000000000006</v>
      </c>
      <c r="F1318" s="16">
        <f t="shared" si="269"/>
        <v>-1.3888888888890073E-2</v>
      </c>
      <c r="G1318" s="16">
        <f t="shared" si="260"/>
        <v>21.083333333333336</v>
      </c>
      <c r="H1318" s="16">
        <f t="shared" si="272"/>
        <v>-24.861111111113232</v>
      </c>
      <c r="I1318">
        <f t="shared" si="261"/>
        <v>175.59900000000002</v>
      </c>
      <c r="J1318" s="25">
        <f t="shared" si="262"/>
        <v>190.84653274013252</v>
      </c>
      <c r="K1318" s="25">
        <f t="shared" si="263"/>
        <v>341.58442162901929</v>
      </c>
      <c r="L1318">
        <f t="shared" si="264"/>
        <v>7201.7382226784912</v>
      </c>
      <c r="M1318" s="26">
        <f t="shared" si="265"/>
        <v>7201.7382226784912</v>
      </c>
      <c r="N1318" s="27" t="str">
        <f t="shared" si="266"/>
        <v>0</v>
      </c>
      <c r="O1318" s="28">
        <f>O1317+M1318*(C1318-C1317)</f>
        <v>6806012.0310419407</v>
      </c>
      <c r="P1318" s="28">
        <f t="shared" si="270"/>
        <v>-2533445.8610655046</v>
      </c>
      <c r="Q1318" s="28">
        <f t="shared" si="271"/>
        <v>2533445.8610655046</v>
      </c>
      <c r="V1318">
        <f t="shared" si="267"/>
        <v>2026756.6888524038</v>
      </c>
      <c r="W1318">
        <f t="shared" si="268"/>
        <v>1773412.1027458534</v>
      </c>
    </row>
    <row r="1319" spans="2:23" x14ac:dyDescent="0.25">
      <c r="B1319" s="6" t="s">
        <v>38</v>
      </c>
      <c r="C1319" s="6">
        <v>1311</v>
      </c>
      <c r="D1319" s="6">
        <v>289</v>
      </c>
      <c r="E1319" s="12">
        <v>75.8</v>
      </c>
      <c r="F1319" s="16">
        <f t="shared" si="269"/>
        <v>-2.7777777777778172E-2</v>
      </c>
      <c r="G1319" s="16">
        <f t="shared" si="260"/>
        <v>21.055555555555554</v>
      </c>
      <c r="H1319" s="16">
        <f t="shared" si="272"/>
        <v>-49.722222222222925</v>
      </c>
      <c r="I1319">
        <f t="shared" si="261"/>
        <v>175.59900000000002</v>
      </c>
      <c r="J1319" s="25">
        <f t="shared" si="262"/>
        <v>190.34397460999656</v>
      </c>
      <c r="K1319" s="25">
        <f t="shared" si="263"/>
        <v>316.22075238777364</v>
      </c>
      <c r="L1319">
        <f t="shared" si="264"/>
        <v>6658.2036197203442</v>
      </c>
      <c r="M1319" s="26">
        <f t="shared" si="265"/>
        <v>6658.2036197203442</v>
      </c>
      <c r="N1319" s="27" t="str">
        <f t="shared" si="266"/>
        <v>0</v>
      </c>
      <c r="O1319" s="28">
        <f>O1318+M1319*(C1319-C1318)</f>
        <v>6812670.2346616611</v>
      </c>
      <c r="P1319" s="28">
        <f t="shared" si="270"/>
        <v>-2533445.8610655046</v>
      </c>
      <c r="Q1319" s="28">
        <f t="shared" si="271"/>
        <v>2533445.8610655046</v>
      </c>
      <c r="V1319">
        <f t="shared" si="267"/>
        <v>2026756.6888524038</v>
      </c>
      <c r="W1319">
        <f t="shared" si="268"/>
        <v>1773412.1027458534</v>
      </c>
    </row>
    <row r="1320" spans="2:23" x14ac:dyDescent="0.25">
      <c r="B1320" s="6" t="s">
        <v>38</v>
      </c>
      <c r="C1320" s="6">
        <v>1312</v>
      </c>
      <c r="D1320" s="6">
        <v>290</v>
      </c>
      <c r="E1320" s="12">
        <v>75.7</v>
      </c>
      <c r="F1320" s="16">
        <f t="shared" si="269"/>
        <v>-4.1666666666666269E-2</v>
      </c>
      <c r="G1320" s="16">
        <f t="shared" si="260"/>
        <v>21.027777777777779</v>
      </c>
      <c r="H1320" s="16">
        <f t="shared" si="272"/>
        <v>-74.583333333332618</v>
      </c>
      <c r="I1320">
        <f t="shared" si="261"/>
        <v>175.59900000000002</v>
      </c>
      <c r="J1320" s="25">
        <f t="shared" si="262"/>
        <v>189.84207904825914</v>
      </c>
      <c r="K1320" s="25">
        <f t="shared" si="263"/>
        <v>290.85774571492652</v>
      </c>
      <c r="L1320">
        <f t="shared" si="264"/>
        <v>6116.0920418388714</v>
      </c>
      <c r="M1320" s="26">
        <f t="shared" si="265"/>
        <v>6116.0920418388714</v>
      </c>
      <c r="N1320" s="27" t="str">
        <f t="shared" si="266"/>
        <v>0</v>
      </c>
      <c r="O1320" s="28">
        <f>O1319+M1320*(C1320-C1319)</f>
        <v>6818786.3267035</v>
      </c>
      <c r="P1320" s="28">
        <f t="shared" si="270"/>
        <v>-2533445.8610655046</v>
      </c>
      <c r="Q1320" s="28">
        <f t="shared" si="271"/>
        <v>2533445.8610655046</v>
      </c>
      <c r="V1320">
        <f t="shared" si="267"/>
        <v>2026756.6888524038</v>
      </c>
      <c r="W1320">
        <f t="shared" si="268"/>
        <v>1773412.1027458534</v>
      </c>
    </row>
    <row r="1321" spans="2:23" x14ac:dyDescent="0.25">
      <c r="B1321" s="6" t="s">
        <v>38</v>
      </c>
      <c r="C1321" s="6">
        <v>1313</v>
      </c>
      <c r="D1321" s="6">
        <v>291</v>
      </c>
      <c r="E1321" s="12">
        <v>75.5</v>
      </c>
      <c r="F1321" s="16">
        <f t="shared" si="269"/>
        <v>-6.9444444444444448E-2</v>
      </c>
      <c r="G1321" s="16">
        <f t="shared" si="260"/>
        <v>20.972222222222221</v>
      </c>
      <c r="H1321" s="16">
        <f t="shared" si="272"/>
        <v>-124.30555555555556</v>
      </c>
      <c r="I1321">
        <f t="shared" si="261"/>
        <v>175.59900000000002</v>
      </c>
      <c r="J1321" s="25">
        <f t="shared" si="262"/>
        <v>188.84027562997912</v>
      </c>
      <c r="K1321" s="25">
        <f t="shared" si="263"/>
        <v>240.13372007442359</v>
      </c>
      <c r="L1321">
        <f t="shared" si="264"/>
        <v>5036.1377404497171</v>
      </c>
      <c r="M1321" s="26">
        <f t="shared" si="265"/>
        <v>5036.1377404497171</v>
      </c>
      <c r="N1321" s="27" t="str">
        <f t="shared" si="266"/>
        <v>0</v>
      </c>
      <c r="O1321" s="28">
        <f>O1320+M1321*(C1321-C1320)</f>
        <v>6823822.46444395</v>
      </c>
      <c r="P1321" s="28">
        <f t="shared" si="270"/>
        <v>-2533445.8610655046</v>
      </c>
      <c r="Q1321" s="28">
        <f t="shared" si="271"/>
        <v>2533445.8610655046</v>
      </c>
      <c r="V1321">
        <f t="shared" si="267"/>
        <v>2026756.6888524038</v>
      </c>
      <c r="W1321">
        <f t="shared" si="268"/>
        <v>1773412.1027458534</v>
      </c>
    </row>
    <row r="1322" spans="2:23" x14ac:dyDescent="0.25">
      <c r="B1322" s="6" t="s">
        <v>38</v>
      </c>
      <c r="C1322" s="6">
        <v>1314</v>
      </c>
      <c r="D1322" s="6">
        <v>292</v>
      </c>
      <c r="E1322" s="12">
        <v>75.2</v>
      </c>
      <c r="F1322" s="16">
        <f t="shared" si="269"/>
        <v>-6.9444444444444448E-2</v>
      </c>
      <c r="G1322" s="16">
        <f t="shared" si="260"/>
        <v>20.888888888888889</v>
      </c>
      <c r="H1322" s="16">
        <f t="shared" si="272"/>
        <v>-124.30555555555556</v>
      </c>
      <c r="I1322">
        <f t="shared" si="261"/>
        <v>175.59900000000002</v>
      </c>
      <c r="J1322" s="25">
        <f t="shared" si="262"/>
        <v>187.34253976554663</v>
      </c>
      <c r="K1322" s="25">
        <f t="shared" si="263"/>
        <v>238.63598420999108</v>
      </c>
      <c r="L1322">
        <f t="shared" si="264"/>
        <v>4984.8405590531474</v>
      </c>
      <c r="M1322" s="26">
        <f t="shared" si="265"/>
        <v>4984.8405590531474</v>
      </c>
      <c r="N1322" s="27" t="str">
        <f t="shared" si="266"/>
        <v>0</v>
      </c>
      <c r="O1322" s="28">
        <f>O1321+M1322*(C1322-C1321)</f>
        <v>6828807.3050030032</v>
      </c>
      <c r="P1322" s="28">
        <f t="shared" si="270"/>
        <v>-2533445.8610655046</v>
      </c>
      <c r="Q1322" s="28">
        <f t="shared" si="271"/>
        <v>2533445.8610655046</v>
      </c>
      <c r="V1322">
        <f t="shared" si="267"/>
        <v>2026756.6888524038</v>
      </c>
      <c r="W1322">
        <f t="shared" si="268"/>
        <v>1773412.1027458534</v>
      </c>
    </row>
    <row r="1323" spans="2:23" x14ac:dyDescent="0.25">
      <c r="B1323" s="6" t="s">
        <v>38</v>
      </c>
      <c r="C1323" s="6">
        <v>1315</v>
      </c>
      <c r="D1323" s="6">
        <v>293</v>
      </c>
      <c r="E1323" s="12">
        <v>75</v>
      </c>
      <c r="F1323" s="16">
        <f t="shared" si="269"/>
        <v>-6.9444444444444448E-2</v>
      </c>
      <c r="G1323" s="16">
        <f t="shared" si="260"/>
        <v>20.833333333333332</v>
      </c>
      <c r="H1323" s="16">
        <f t="shared" si="272"/>
        <v>-124.30555555555556</v>
      </c>
      <c r="I1323">
        <f t="shared" si="261"/>
        <v>175.59900000000002</v>
      </c>
      <c r="J1323" s="25">
        <f t="shared" si="262"/>
        <v>186.34736203124993</v>
      </c>
      <c r="K1323" s="25">
        <f t="shared" si="263"/>
        <v>237.64080647569438</v>
      </c>
      <c r="L1323">
        <f t="shared" si="264"/>
        <v>4950.8501349102989</v>
      </c>
      <c r="M1323" s="26">
        <f t="shared" si="265"/>
        <v>4950.8501349102989</v>
      </c>
      <c r="N1323" s="27" t="str">
        <f t="shared" si="266"/>
        <v>0</v>
      </c>
      <c r="O1323" s="28">
        <f>O1322+M1323*(C1323-C1322)</f>
        <v>6833758.1551379133</v>
      </c>
      <c r="P1323" s="28">
        <f t="shared" si="270"/>
        <v>-2533445.8610655046</v>
      </c>
      <c r="Q1323" s="28">
        <f t="shared" si="271"/>
        <v>2533445.8610655046</v>
      </c>
      <c r="V1323">
        <f t="shared" si="267"/>
        <v>2026756.6888524038</v>
      </c>
      <c r="W1323">
        <f t="shared" si="268"/>
        <v>1773412.1027458534</v>
      </c>
    </row>
    <row r="1324" spans="2:23" x14ac:dyDescent="0.25">
      <c r="B1324" s="6" t="s">
        <v>38</v>
      </c>
      <c r="C1324" s="6">
        <v>1316</v>
      </c>
      <c r="D1324" s="6">
        <v>294</v>
      </c>
      <c r="E1324" s="12">
        <v>74.7</v>
      </c>
      <c r="F1324" s="16">
        <f t="shared" si="269"/>
        <v>-0.12500000000000078</v>
      </c>
      <c r="G1324" s="16">
        <f t="shared" si="260"/>
        <v>20.75</v>
      </c>
      <c r="H1324" s="16">
        <f t="shared" si="272"/>
        <v>-223.75000000000139</v>
      </c>
      <c r="I1324">
        <f t="shared" si="261"/>
        <v>175.59900000000002</v>
      </c>
      <c r="J1324" s="25">
        <f t="shared" si="262"/>
        <v>184.85956469279245</v>
      </c>
      <c r="K1324" s="25">
        <f t="shared" si="263"/>
        <v>136.70856469279107</v>
      </c>
      <c r="L1324">
        <f t="shared" si="264"/>
        <v>2836.7027173754145</v>
      </c>
      <c r="M1324" s="26">
        <f t="shared" si="265"/>
        <v>2836.7027173754145</v>
      </c>
      <c r="N1324" s="27" t="str">
        <f t="shared" si="266"/>
        <v>0</v>
      </c>
      <c r="O1324" s="28">
        <f>O1323+M1324*(C1324-C1323)</f>
        <v>6836594.8578552883</v>
      </c>
      <c r="P1324" s="28">
        <f t="shared" si="270"/>
        <v>-2533445.8610655046</v>
      </c>
      <c r="Q1324" s="28">
        <f t="shared" si="271"/>
        <v>2533445.8610655046</v>
      </c>
      <c r="V1324">
        <f t="shared" si="267"/>
        <v>2026756.6888524038</v>
      </c>
      <c r="W1324">
        <f t="shared" si="268"/>
        <v>1773412.1027458534</v>
      </c>
    </row>
    <row r="1325" spans="2:23" x14ac:dyDescent="0.25">
      <c r="B1325" s="6" t="s">
        <v>38</v>
      </c>
      <c r="C1325" s="6">
        <v>1317</v>
      </c>
      <c r="D1325" s="6">
        <v>295</v>
      </c>
      <c r="E1325" s="12">
        <v>74.099999999999994</v>
      </c>
      <c r="F1325" s="16">
        <f t="shared" si="269"/>
        <v>-0.1388888888888889</v>
      </c>
      <c r="G1325" s="16">
        <f t="shared" si="260"/>
        <v>20.583333333333332</v>
      </c>
      <c r="H1325" s="16">
        <f t="shared" si="272"/>
        <v>-248.61111111111111</v>
      </c>
      <c r="I1325">
        <f t="shared" si="261"/>
        <v>175.59900000000002</v>
      </c>
      <c r="J1325" s="25">
        <f t="shared" si="262"/>
        <v>181.90185936263245</v>
      </c>
      <c r="K1325" s="25">
        <f t="shared" si="263"/>
        <v>108.88974825152135</v>
      </c>
      <c r="L1325">
        <f t="shared" si="264"/>
        <v>2241.3139848438145</v>
      </c>
      <c r="M1325" s="26">
        <f t="shared" si="265"/>
        <v>2241.3139848438145</v>
      </c>
      <c r="N1325" s="27" t="str">
        <f t="shared" si="266"/>
        <v>0</v>
      </c>
      <c r="O1325" s="28">
        <f>O1324+M1325*(C1325-C1324)</f>
        <v>6838836.1718401322</v>
      </c>
      <c r="P1325" s="28">
        <f t="shared" si="270"/>
        <v>-2533445.8610655046</v>
      </c>
      <c r="Q1325" s="28">
        <f t="shared" si="271"/>
        <v>2533445.8610655046</v>
      </c>
      <c r="V1325">
        <f t="shared" si="267"/>
        <v>2026756.6888524038</v>
      </c>
      <c r="W1325">
        <f t="shared" si="268"/>
        <v>1773412.1027458534</v>
      </c>
    </row>
    <row r="1326" spans="2:23" x14ac:dyDescent="0.25">
      <c r="B1326" s="6" t="s">
        <v>38</v>
      </c>
      <c r="C1326" s="6">
        <v>1318</v>
      </c>
      <c r="D1326" s="6">
        <v>296</v>
      </c>
      <c r="E1326" s="12">
        <v>73.7</v>
      </c>
      <c r="F1326" s="16">
        <f t="shared" si="269"/>
        <v>-0.11111111111111072</v>
      </c>
      <c r="G1326" s="16">
        <f t="shared" si="260"/>
        <v>20.472222222222221</v>
      </c>
      <c r="H1326" s="16">
        <f t="shared" si="272"/>
        <v>-198.88888888888818</v>
      </c>
      <c r="I1326">
        <f t="shared" si="261"/>
        <v>175.59900000000002</v>
      </c>
      <c r="J1326" s="25">
        <f t="shared" si="262"/>
        <v>179.94330717715911</v>
      </c>
      <c r="K1326" s="25">
        <f t="shared" si="263"/>
        <v>156.65341828827096</v>
      </c>
      <c r="L1326">
        <f t="shared" si="264"/>
        <v>3207.0435910682136</v>
      </c>
      <c r="M1326" s="26">
        <f t="shared" si="265"/>
        <v>3207.0435910682136</v>
      </c>
      <c r="N1326" s="27" t="str">
        <f t="shared" si="266"/>
        <v>0</v>
      </c>
      <c r="O1326" s="28">
        <f>O1325+M1326*(C1326-C1325)</f>
        <v>6842043.2154312003</v>
      </c>
      <c r="P1326" s="28">
        <f t="shared" si="270"/>
        <v>-2533445.8610655046</v>
      </c>
      <c r="Q1326" s="28">
        <f t="shared" si="271"/>
        <v>2533445.8610655046</v>
      </c>
      <c r="V1326">
        <f t="shared" si="267"/>
        <v>2026756.6888524038</v>
      </c>
      <c r="W1326">
        <f t="shared" si="268"/>
        <v>1773412.1027458534</v>
      </c>
    </row>
    <row r="1327" spans="2:23" x14ac:dyDescent="0.25">
      <c r="B1327" s="6" t="s">
        <v>38</v>
      </c>
      <c r="C1327" s="6">
        <v>1319</v>
      </c>
      <c r="D1327" s="6">
        <v>297</v>
      </c>
      <c r="E1327" s="12">
        <v>73.3</v>
      </c>
      <c r="F1327" s="16">
        <f t="shared" si="269"/>
        <v>-2.7777777777778172E-2</v>
      </c>
      <c r="G1327" s="16">
        <f t="shared" si="260"/>
        <v>20.361111111111111</v>
      </c>
      <c r="H1327" s="16">
        <f t="shared" si="272"/>
        <v>-49.722222222222925</v>
      </c>
      <c r="I1327">
        <f t="shared" si="261"/>
        <v>175.59900000000002</v>
      </c>
      <c r="J1327" s="25">
        <f t="shared" si="262"/>
        <v>177.99535608605913</v>
      </c>
      <c r="K1327" s="25">
        <f t="shared" si="263"/>
        <v>303.87213386383621</v>
      </c>
      <c r="L1327">
        <f t="shared" si="264"/>
        <v>6187.1742811719987</v>
      </c>
      <c r="M1327" s="26">
        <f t="shared" si="265"/>
        <v>6187.1742811719987</v>
      </c>
      <c r="N1327" s="27" t="str">
        <f t="shared" si="266"/>
        <v>0</v>
      </c>
      <c r="O1327" s="28">
        <f>O1326+M1327*(C1327-C1326)</f>
        <v>6848230.3897123728</v>
      </c>
      <c r="P1327" s="28">
        <f t="shared" si="270"/>
        <v>-2533445.8610655046</v>
      </c>
      <c r="Q1327" s="28">
        <f t="shared" si="271"/>
        <v>2533445.8610655046</v>
      </c>
      <c r="V1327">
        <f t="shared" si="267"/>
        <v>2026756.6888524038</v>
      </c>
      <c r="W1327">
        <f t="shared" si="268"/>
        <v>1773412.1027458534</v>
      </c>
    </row>
    <row r="1328" spans="2:23" x14ac:dyDescent="0.25">
      <c r="B1328" s="6" t="s">
        <v>38</v>
      </c>
      <c r="C1328" s="6">
        <v>1320</v>
      </c>
      <c r="D1328" s="6">
        <v>298</v>
      </c>
      <c r="E1328" s="12">
        <v>73.5</v>
      </c>
      <c r="F1328" s="16">
        <f t="shared" si="269"/>
        <v>9.7222222222222612E-2</v>
      </c>
      <c r="G1328" s="16">
        <f t="shared" si="260"/>
        <v>20.416666666666668</v>
      </c>
      <c r="H1328" s="16">
        <f t="shared" si="272"/>
        <v>174.02777777777848</v>
      </c>
      <c r="I1328">
        <f t="shared" si="261"/>
        <v>175.59900000000002</v>
      </c>
      <c r="J1328" s="25">
        <f t="shared" si="262"/>
        <v>178.96800649481247</v>
      </c>
      <c r="K1328" s="25">
        <f t="shared" si="263"/>
        <v>528.59478427259091</v>
      </c>
      <c r="L1328">
        <f t="shared" si="264"/>
        <v>10792.143512232065</v>
      </c>
      <c r="M1328" s="26">
        <f t="shared" si="265"/>
        <v>10792.143512232065</v>
      </c>
      <c r="N1328" s="27" t="str">
        <f t="shared" si="266"/>
        <v>0</v>
      </c>
      <c r="O1328" s="28">
        <f>O1327+M1328*(C1328-C1327)</f>
        <v>6859022.533224605</v>
      </c>
      <c r="P1328" s="28">
        <f t="shared" si="270"/>
        <v>-2533445.8610655046</v>
      </c>
      <c r="Q1328" s="28">
        <f t="shared" si="271"/>
        <v>2533445.8610655046</v>
      </c>
      <c r="V1328">
        <f t="shared" si="267"/>
        <v>2026756.6888524038</v>
      </c>
      <c r="W1328">
        <f t="shared" si="268"/>
        <v>1773412.1027458534</v>
      </c>
    </row>
    <row r="1329" spans="2:23" x14ac:dyDescent="0.25">
      <c r="B1329" s="6" t="s">
        <v>38</v>
      </c>
      <c r="C1329" s="6">
        <v>1321</v>
      </c>
      <c r="D1329" s="6">
        <v>299</v>
      </c>
      <c r="E1329" s="12">
        <v>74</v>
      </c>
      <c r="F1329" s="16">
        <f t="shared" si="269"/>
        <v>0.19444444444444522</v>
      </c>
      <c r="G1329" s="16">
        <f t="shared" si="260"/>
        <v>20.555555555555554</v>
      </c>
      <c r="H1329" s="16">
        <f t="shared" si="272"/>
        <v>348.05555555555696</v>
      </c>
      <c r="I1329">
        <f t="shared" si="261"/>
        <v>175.59900000000002</v>
      </c>
      <c r="J1329" s="25">
        <f t="shared" si="262"/>
        <v>181.41122746366659</v>
      </c>
      <c r="K1329" s="25">
        <f t="shared" si="263"/>
        <v>705.06578301922355</v>
      </c>
      <c r="L1329">
        <f t="shared" si="264"/>
        <v>14493.018873172927</v>
      </c>
      <c r="M1329" s="26">
        <f t="shared" si="265"/>
        <v>14493.018873172927</v>
      </c>
      <c r="N1329" s="27" t="str">
        <f t="shared" si="266"/>
        <v>0</v>
      </c>
      <c r="O1329" s="28">
        <f>O1328+M1329*(C1329-C1328)</f>
        <v>6873515.5520977778</v>
      </c>
      <c r="P1329" s="28">
        <f t="shared" si="270"/>
        <v>-2533445.8610655046</v>
      </c>
      <c r="Q1329" s="28">
        <f t="shared" si="271"/>
        <v>2533445.8610655046</v>
      </c>
      <c r="V1329">
        <f t="shared" si="267"/>
        <v>2026756.6888524038</v>
      </c>
      <c r="W1329">
        <f t="shared" si="268"/>
        <v>1773412.1027458534</v>
      </c>
    </row>
    <row r="1330" spans="2:23" x14ac:dyDescent="0.25">
      <c r="B1330" s="6" t="s">
        <v>38</v>
      </c>
      <c r="C1330" s="6">
        <v>1322</v>
      </c>
      <c r="D1330" s="6">
        <v>300</v>
      </c>
      <c r="E1330" s="12">
        <v>74.900000000000006</v>
      </c>
      <c r="F1330" s="16">
        <f t="shared" si="269"/>
        <v>0.29166666666666585</v>
      </c>
      <c r="G1330" s="16">
        <f t="shared" si="260"/>
        <v>20.805555555555557</v>
      </c>
      <c r="H1330" s="16">
        <f t="shared" si="272"/>
        <v>522.08333333333189</v>
      </c>
      <c r="I1330">
        <f t="shared" si="261"/>
        <v>175.59900000000002</v>
      </c>
      <c r="J1330" s="25">
        <f t="shared" si="262"/>
        <v>185.85076701669917</v>
      </c>
      <c r="K1330" s="25">
        <f t="shared" si="263"/>
        <v>883.53310035003108</v>
      </c>
      <c r="L1330">
        <f t="shared" si="264"/>
        <v>18382.397004504815</v>
      </c>
      <c r="M1330" s="26">
        <f t="shared" si="265"/>
        <v>18382.397004504815</v>
      </c>
      <c r="N1330" s="27" t="str">
        <f t="shared" si="266"/>
        <v>0</v>
      </c>
      <c r="O1330" s="28">
        <f>O1329+M1330*(C1330-C1329)</f>
        <v>6891897.9491022825</v>
      </c>
      <c r="P1330" s="28">
        <f t="shared" si="270"/>
        <v>-2533445.8610655046</v>
      </c>
      <c r="Q1330" s="28">
        <f t="shared" si="271"/>
        <v>2533445.8610655046</v>
      </c>
      <c r="V1330">
        <f t="shared" si="267"/>
        <v>2026756.6888524038</v>
      </c>
      <c r="W1330">
        <f t="shared" si="268"/>
        <v>1773412.1027458534</v>
      </c>
    </row>
    <row r="1331" spans="2:23" x14ac:dyDescent="0.25">
      <c r="B1331" s="6" t="s">
        <v>38</v>
      </c>
      <c r="C1331" s="6">
        <v>1323</v>
      </c>
      <c r="D1331" s="6">
        <v>301</v>
      </c>
      <c r="E1331" s="12">
        <v>76.099999999999994</v>
      </c>
      <c r="F1331" s="16">
        <f t="shared" si="269"/>
        <v>0.38888888888888851</v>
      </c>
      <c r="G1331" s="16">
        <f t="shared" si="260"/>
        <v>21.138888888888886</v>
      </c>
      <c r="H1331" s="16">
        <f t="shared" si="272"/>
        <v>696.1111111111104</v>
      </c>
      <c r="I1331">
        <f t="shared" si="261"/>
        <v>175.59900000000002</v>
      </c>
      <c r="J1331" s="25">
        <f t="shared" si="262"/>
        <v>191.85363670559909</v>
      </c>
      <c r="K1331" s="25">
        <f t="shared" si="263"/>
        <v>1063.5637478167096</v>
      </c>
      <c r="L1331">
        <f t="shared" si="264"/>
        <v>22482.555891347663</v>
      </c>
      <c r="M1331" s="26">
        <f t="shared" si="265"/>
        <v>22482.555891347663</v>
      </c>
      <c r="N1331" s="27" t="str">
        <f t="shared" si="266"/>
        <v>0</v>
      </c>
      <c r="O1331" s="28">
        <f>O1330+M1331*(C1331-C1330)</f>
        <v>6914380.5049936306</v>
      </c>
      <c r="P1331" s="28">
        <f t="shared" si="270"/>
        <v>-2533445.8610655046</v>
      </c>
      <c r="Q1331" s="28">
        <f t="shared" si="271"/>
        <v>2533445.8610655046</v>
      </c>
      <c r="V1331">
        <f t="shared" si="267"/>
        <v>2026756.6888524038</v>
      </c>
      <c r="W1331">
        <f t="shared" si="268"/>
        <v>1773412.1027458534</v>
      </c>
    </row>
    <row r="1332" spans="2:23" x14ac:dyDescent="0.25">
      <c r="B1332" s="6" t="s">
        <v>38</v>
      </c>
      <c r="C1332" s="6">
        <v>1324</v>
      </c>
      <c r="D1332" s="6">
        <v>302</v>
      </c>
      <c r="E1332" s="12">
        <v>77.7</v>
      </c>
      <c r="F1332" s="16">
        <f t="shared" si="269"/>
        <v>0.43055555555555675</v>
      </c>
      <c r="G1332" s="16">
        <f t="shared" si="260"/>
        <v>21.583333333333332</v>
      </c>
      <c r="H1332" s="16">
        <f t="shared" si="272"/>
        <v>770.69444444444662</v>
      </c>
      <c r="I1332">
        <f t="shared" si="261"/>
        <v>175.59900000000002</v>
      </c>
      <c r="J1332" s="25">
        <f t="shared" si="262"/>
        <v>200.00587827869242</v>
      </c>
      <c r="K1332" s="25">
        <f t="shared" si="263"/>
        <v>1146.2993227231391</v>
      </c>
      <c r="L1332">
        <f t="shared" si="264"/>
        <v>24740.960382107751</v>
      </c>
      <c r="M1332" s="26">
        <f t="shared" si="265"/>
        <v>24740.960382107751</v>
      </c>
      <c r="N1332" s="27" t="str">
        <f t="shared" si="266"/>
        <v>0</v>
      </c>
      <c r="O1332" s="28">
        <f>O1331+M1332*(C1332-C1331)</f>
        <v>6939121.4653757382</v>
      </c>
      <c r="P1332" s="28">
        <f t="shared" si="270"/>
        <v>-2533445.8610655046</v>
      </c>
      <c r="Q1332" s="28">
        <f t="shared" si="271"/>
        <v>2533445.8610655046</v>
      </c>
      <c r="V1332">
        <f t="shared" si="267"/>
        <v>2026756.6888524038</v>
      </c>
      <c r="W1332">
        <f t="shared" si="268"/>
        <v>1773412.1027458534</v>
      </c>
    </row>
    <row r="1333" spans="2:23" x14ac:dyDescent="0.25">
      <c r="B1333" s="6" t="s">
        <v>38</v>
      </c>
      <c r="C1333" s="6">
        <v>1325</v>
      </c>
      <c r="D1333" s="6">
        <v>303</v>
      </c>
      <c r="E1333" s="12">
        <v>79.2</v>
      </c>
      <c r="F1333" s="16">
        <f t="shared" si="269"/>
        <v>0.36111111111111033</v>
      </c>
      <c r="G1333" s="16">
        <f t="shared" si="260"/>
        <v>22</v>
      </c>
      <c r="H1333" s="16">
        <f t="shared" si="272"/>
        <v>646.38888888888744</v>
      </c>
      <c r="I1333">
        <f t="shared" si="261"/>
        <v>175.59900000000002</v>
      </c>
      <c r="J1333" s="25">
        <f t="shared" si="262"/>
        <v>207.80265190607994</v>
      </c>
      <c r="K1333" s="25">
        <f t="shared" si="263"/>
        <v>1029.7905407949675</v>
      </c>
      <c r="L1333">
        <f t="shared" si="264"/>
        <v>22655.391897489284</v>
      </c>
      <c r="M1333" s="26">
        <f t="shared" si="265"/>
        <v>22655.391897489284</v>
      </c>
      <c r="N1333" s="27" t="str">
        <f t="shared" si="266"/>
        <v>0</v>
      </c>
      <c r="O1333" s="28">
        <f>O1332+M1333*(C1333-C1332)</f>
        <v>6961776.8572732275</v>
      </c>
      <c r="P1333" s="28">
        <f t="shared" si="270"/>
        <v>-2533445.8610655046</v>
      </c>
      <c r="Q1333" s="28">
        <f t="shared" si="271"/>
        <v>2533445.8610655046</v>
      </c>
      <c r="V1333">
        <f t="shared" si="267"/>
        <v>2026756.6888524038</v>
      </c>
      <c r="W1333">
        <f t="shared" si="268"/>
        <v>1773412.1027458534</v>
      </c>
    </row>
    <row r="1334" spans="2:23" x14ac:dyDescent="0.25">
      <c r="B1334" s="6" t="s">
        <v>38</v>
      </c>
      <c r="C1334" s="6">
        <v>1326</v>
      </c>
      <c r="D1334" s="6">
        <v>304</v>
      </c>
      <c r="E1334" s="12">
        <v>80.3</v>
      </c>
      <c r="F1334" s="16">
        <f t="shared" si="269"/>
        <v>0.22222222222222143</v>
      </c>
      <c r="G1334" s="16">
        <f t="shared" si="260"/>
        <v>22.305555555555554</v>
      </c>
      <c r="H1334" s="16">
        <f t="shared" si="272"/>
        <v>397.77777777777635</v>
      </c>
      <c r="I1334">
        <f t="shared" si="261"/>
        <v>175.59900000000002</v>
      </c>
      <c r="J1334" s="25">
        <f t="shared" si="262"/>
        <v>213.61503318045908</v>
      </c>
      <c r="K1334" s="25">
        <f t="shared" si="263"/>
        <v>786.99181095823542</v>
      </c>
      <c r="L1334">
        <f t="shared" si="264"/>
        <v>17554.289561096193</v>
      </c>
      <c r="M1334" s="26">
        <f t="shared" si="265"/>
        <v>17554.289561096193</v>
      </c>
      <c r="N1334" s="27" t="str">
        <f t="shared" si="266"/>
        <v>0</v>
      </c>
      <c r="O1334" s="28">
        <f>O1333+M1334*(C1334-C1333)</f>
        <v>6979331.1468343241</v>
      </c>
      <c r="P1334" s="28">
        <f t="shared" si="270"/>
        <v>-2533445.8610655046</v>
      </c>
      <c r="Q1334" s="28">
        <f t="shared" si="271"/>
        <v>2533445.8610655046</v>
      </c>
      <c r="V1334">
        <f t="shared" si="267"/>
        <v>2026756.6888524038</v>
      </c>
      <c r="W1334">
        <f t="shared" si="268"/>
        <v>1773412.1027458534</v>
      </c>
    </row>
    <row r="1335" spans="2:23" x14ac:dyDescent="0.25">
      <c r="B1335" s="6" t="s">
        <v>38</v>
      </c>
      <c r="C1335" s="6">
        <v>1327</v>
      </c>
      <c r="D1335" s="6">
        <v>305</v>
      </c>
      <c r="E1335" s="12">
        <v>80.8</v>
      </c>
      <c r="F1335" s="16">
        <f t="shared" si="269"/>
        <v>9.7222222222222612E-2</v>
      </c>
      <c r="G1335" s="16">
        <f t="shared" si="260"/>
        <v>22.444444444444443</v>
      </c>
      <c r="H1335" s="16">
        <f t="shared" si="272"/>
        <v>174.02777777777848</v>
      </c>
      <c r="I1335">
        <f t="shared" si="261"/>
        <v>175.59900000000002</v>
      </c>
      <c r="J1335" s="25">
        <f t="shared" si="262"/>
        <v>216.28352740474659</v>
      </c>
      <c r="K1335" s="25">
        <f t="shared" si="263"/>
        <v>565.91030518252512</v>
      </c>
      <c r="L1335">
        <f t="shared" si="264"/>
        <v>12701.542405207785</v>
      </c>
      <c r="M1335" s="26">
        <f t="shared" si="265"/>
        <v>12701.542405207785</v>
      </c>
      <c r="N1335" s="27" t="str">
        <f t="shared" si="266"/>
        <v>0</v>
      </c>
      <c r="O1335" s="28">
        <f>O1334+M1335*(C1335-C1334)</f>
        <v>6992032.6892395318</v>
      </c>
      <c r="P1335" s="28">
        <f t="shared" si="270"/>
        <v>-2533445.8610655046</v>
      </c>
      <c r="Q1335" s="28">
        <f t="shared" si="271"/>
        <v>2533445.8610655046</v>
      </c>
      <c r="V1335">
        <f t="shared" si="267"/>
        <v>2026756.6888524038</v>
      </c>
      <c r="W1335">
        <f t="shared" si="268"/>
        <v>1773412.1027458534</v>
      </c>
    </row>
    <row r="1336" spans="2:23" x14ac:dyDescent="0.25">
      <c r="B1336" s="6" t="s">
        <v>38</v>
      </c>
      <c r="C1336" s="6">
        <v>1328</v>
      </c>
      <c r="D1336" s="6">
        <v>306</v>
      </c>
      <c r="E1336" s="12">
        <v>81</v>
      </c>
      <c r="F1336" s="16">
        <f t="shared" si="269"/>
        <v>2.7777777777778172E-2</v>
      </c>
      <c r="G1336" s="16">
        <f t="shared" si="260"/>
        <v>22.5</v>
      </c>
      <c r="H1336" s="16">
        <f t="shared" si="272"/>
        <v>49.722222222222925</v>
      </c>
      <c r="I1336">
        <f t="shared" si="261"/>
        <v>175.59900000000002</v>
      </c>
      <c r="J1336" s="25">
        <f t="shared" si="262"/>
        <v>217.35556307324995</v>
      </c>
      <c r="K1336" s="25">
        <f t="shared" si="263"/>
        <v>442.67678529547288</v>
      </c>
      <c r="L1336">
        <f t="shared" si="264"/>
        <v>9960.2276691481402</v>
      </c>
      <c r="M1336" s="26">
        <f t="shared" si="265"/>
        <v>9960.2276691481402</v>
      </c>
      <c r="N1336" s="27" t="str">
        <f t="shared" si="266"/>
        <v>0</v>
      </c>
      <c r="O1336" s="28">
        <f>O1335+M1336*(C1336-C1335)</f>
        <v>7001992.9169086795</v>
      </c>
      <c r="P1336" s="28">
        <f t="shared" si="270"/>
        <v>-2533445.8610655046</v>
      </c>
      <c r="Q1336" s="28">
        <f t="shared" si="271"/>
        <v>2533445.8610655046</v>
      </c>
      <c r="V1336">
        <f t="shared" si="267"/>
        <v>2026756.6888524038</v>
      </c>
      <c r="W1336">
        <f t="shared" si="268"/>
        <v>1773412.1027458534</v>
      </c>
    </row>
    <row r="1337" spans="2:23" x14ac:dyDescent="0.25">
      <c r="B1337" s="6" t="s">
        <v>38</v>
      </c>
      <c r="C1337" s="6">
        <v>1329</v>
      </c>
      <c r="D1337" s="6">
        <v>307</v>
      </c>
      <c r="E1337" s="12">
        <v>81</v>
      </c>
      <c r="F1337" s="16">
        <f t="shared" si="269"/>
        <v>0</v>
      </c>
      <c r="G1337" s="16">
        <f t="shared" si="260"/>
        <v>22.5</v>
      </c>
      <c r="H1337" s="16">
        <f t="shared" si="272"/>
        <v>0</v>
      </c>
      <c r="I1337">
        <f t="shared" si="261"/>
        <v>175.59900000000002</v>
      </c>
      <c r="J1337" s="25">
        <f t="shared" si="262"/>
        <v>217.35556307324995</v>
      </c>
      <c r="K1337" s="25">
        <f t="shared" si="263"/>
        <v>392.95456307324997</v>
      </c>
      <c r="L1337">
        <f t="shared" si="264"/>
        <v>8841.4776691481238</v>
      </c>
      <c r="M1337" s="26">
        <f t="shared" si="265"/>
        <v>8841.4776691481238</v>
      </c>
      <c r="N1337" s="27" t="str">
        <f t="shared" si="266"/>
        <v>0</v>
      </c>
      <c r="O1337" s="28">
        <f>O1336+M1337*(C1337-C1336)</f>
        <v>7010834.3945778273</v>
      </c>
      <c r="P1337" s="28">
        <f t="shared" si="270"/>
        <v>-2533445.8610655046</v>
      </c>
      <c r="Q1337" s="28">
        <f t="shared" si="271"/>
        <v>2533445.8610655046</v>
      </c>
      <c r="V1337">
        <f t="shared" si="267"/>
        <v>2026756.6888524038</v>
      </c>
      <c r="W1337">
        <f t="shared" si="268"/>
        <v>1773412.1027458534</v>
      </c>
    </row>
    <row r="1338" spans="2:23" x14ac:dyDescent="0.25">
      <c r="B1338" s="6" t="s">
        <v>38</v>
      </c>
      <c r="C1338" s="6">
        <v>1330</v>
      </c>
      <c r="D1338" s="6">
        <v>308</v>
      </c>
      <c r="E1338" s="12">
        <v>81</v>
      </c>
      <c r="F1338" s="16">
        <f t="shared" si="269"/>
        <v>0</v>
      </c>
      <c r="G1338" s="16">
        <f t="shared" si="260"/>
        <v>22.5</v>
      </c>
      <c r="H1338" s="16">
        <f t="shared" si="272"/>
        <v>0</v>
      </c>
      <c r="I1338">
        <f t="shared" si="261"/>
        <v>175.59900000000002</v>
      </c>
      <c r="J1338" s="25">
        <f t="shared" si="262"/>
        <v>217.35556307324995</v>
      </c>
      <c r="K1338" s="25">
        <f t="shared" si="263"/>
        <v>392.95456307324997</v>
      </c>
      <c r="L1338">
        <f t="shared" si="264"/>
        <v>8841.4776691481238</v>
      </c>
      <c r="M1338" s="26">
        <f t="shared" si="265"/>
        <v>8841.4776691481238</v>
      </c>
      <c r="N1338" s="27" t="str">
        <f t="shared" si="266"/>
        <v>0</v>
      </c>
      <c r="O1338" s="28">
        <f>O1337+M1338*(C1338-C1337)</f>
        <v>7019675.8722469751</v>
      </c>
      <c r="P1338" s="28">
        <f t="shared" si="270"/>
        <v>-2533445.8610655046</v>
      </c>
      <c r="Q1338" s="28">
        <f t="shared" si="271"/>
        <v>2533445.8610655046</v>
      </c>
      <c r="V1338">
        <f t="shared" si="267"/>
        <v>2026756.6888524038</v>
      </c>
      <c r="W1338">
        <f t="shared" si="268"/>
        <v>1773412.1027458534</v>
      </c>
    </row>
    <row r="1339" spans="2:23" x14ac:dyDescent="0.25">
      <c r="B1339" s="6" t="s">
        <v>38</v>
      </c>
      <c r="C1339" s="6">
        <v>1331</v>
      </c>
      <c r="D1339" s="6">
        <v>309</v>
      </c>
      <c r="E1339" s="12">
        <v>81</v>
      </c>
      <c r="F1339" s="16">
        <f t="shared" si="269"/>
        <v>0</v>
      </c>
      <c r="G1339" s="16">
        <f t="shared" si="260"/>
        <v>22.5</v>
      </c>
      <c r="H1339" s="16">
        <f t="shared" si="272"/>
        <v>0</v>
      </c>
      <c r="I1339">
        <f t="shared" si="261"/>
        <v>175.59900000000002</v>
      </c>
      <c r="J1339" s="25">
        <f t="shared" si="262"/>
        <v>217.35556307324995</v>
      </c>
      <c r="K1339" s="25">
        <f t="shared" si="263"/>
        <v>392.95456307324997</v>
      </c>
      <c r="L1339">
        <f t="shared" si="264"/>
        <v>8841.4776691481238</v>
      </c>
      <c r="M1339" s="26">
        <f t="shared" si="265"/>
        <v>8841.4776691481238</v>
      </c>
      <c r="N1339" s="27" t="str">
        <f t="shared" si="266"/>
        <v>0</v>
      </c>
      <c r="O1339" s="28">
        <f>O1338+M1339*(C1339-C1338)</f>
        <v>7028517.3499161229</v>
      </c>
      <c r="P1339" s="28">
        <f t="shared" si="270"/>
        <v>-2533445.8610655046</v>
      </c>
      <c r="Q1339" s="28">
        <f t="shared" si="271"/>
        <v>2533445.8610655046</v>
      </c>
      <c r="V1339">
        <f t="shared" si="267"/>
        <v>2026756.6888524038</v>
      </c>
      <c r="W1339">
        <f t="shared" si="268"/>
        <v>1773412.1027458534</v>
      </c>
    </row>
    <row r="1340" spans="2:23" x14ac:dyDescent="0.25">
      <c r="B1340" s="6" t="s">
        <v>38</v>
      </c>
      <c r="C1340" s="6">
        <v>1332</v>
      </c>
      <c r="D1340" s="6">
        <v>310</v>
      </c>
      <c r="E1340" s="12">
        <v>81</v>
      </c>
      <c r="F1340" s="16">
        <f t="shared" si="269"/>
        <v>-1.3888888888888099E-2</v>
      </c>
      <c r="G1340" s="16">
        <f t="shared" si="260"/>
        <v>22.5</v>
      </c>
      <c r="H1340" s="16">
        <f t="shared" si="272"/>
        <v>-24.861111111109697</v>
      </c>
      <c r="I1340">
        <f t="shared" si="261"/>
        <v>175.59900000000002</v>
      </c>
      <c r="J1340" s="25">
        <f t="shared" si="262"/>
        <v>217.35556307324995</v>
      </c>
      <c r="K1340" s="25">
        <f t="shared" si="263"/>
        <v>368.09345196214031</v>
      </c>
      <c r="L1340">
        <f t="shared" si="264"/>
        <v>8282.1026691481566</v>
      </c>
      <c r="M1340" s="26">
        <f t="shared" si="265"/>
        <v>8282.1026691481566</v>
      </c>
      <c r="N1340" s="27" t="str">
        <f t="shared" si="266"/>
        <v>0</v>
      </c>
      <c r="O1340" s="28">
        <f>O1339+M1340*(C1340-C1339)</f>
        <v>7036799.4525852706</v>
      </c>
      <c r="P1340" s="28">
        <f t="shared" si="270"/>
        <v>-2533445.8610655046</v>
      </c>
      <c r="Q1340" s="28">
        <f t="shared" si="271"/>
        <v>2533445.8610655046</v>
      </c>
      <c r="V1340">
        <f t="shared" si="267"/>
        <v>2026756.6888524038</v>
      </c>
      <c r="W1340">
        <f t="shared" si="268"/>
        <v>1773412.1027458534</v>
      </c>
    </row>
    <row r="1341" spans="2:23" x14ac:dyDescent="0.25">
      <c r="B1341" s="6" t="s">
        <v>38</v>
      </c>
      <c r="C1341" s="6">
        <v>1333</v>
      </c>
      <c r="D1341" s="6">
        <v>311</v>
      </c>
      <c r="E1341" s="12">
        <v>80.900000000000006</v>
      </c>
      <c r="F1341" s="16">
        <f t="shared" si="269"/>
        <v>-5.5555555555556344E-2</v>
      </c>
      <c r="G1341" s="16">
        <f t="shared" si="260"/>
        <v>22.472222222222225</v>
      </c>
      <c r="H1341" s="16">
        <f t="shared" si="272"/>
        <v>-99.44444444444585</v>
      </c>
      <c r="I1341">
        <f t="shared" si="261"/>
        <v>175.59900000000002</v>
      </c>
      <c r="J1341" s="25">
        <f t="shared" si="262"/>
        <v>216.81921395479918</v>
      </c>
      <c r="K1341" s="25">
        <f t="shared" si="263"/>
        <v>292.97376951035335</v>
      </c>
      <c r="L1341">
        <f t="shared" si="264"/>
        <v>6583.7716537187744</v>
      </c>
      <c r="M1341" s="26">
        <f t="shared" si="265"/>
        <v>6583.7716537187744</v>
      </c>
      <c r="N1341" s="27" t="str">
        <f t="shared" si="266"/>
        <v>0</v>
      </c>
      <c r="O1341" s="28">
        <f>O1340+M1341*(C1341-C1340)</f>
        <v>7043383.2242389889</v>
      </c>
      <c r="P1341" s="28">
        <f t="shared" si="270"/>
        <v>-2533445.8610655046</v>
      </c>
      <c r="Q1341" s="28">
        <f t="shared" si="271"/>
        <v>2533445.8610655046</v>
      </c>
      <c r="V1341">
        <f t="shared" si="267"/>
        <v>2026756.6888524038</v>
      </c>
      <c r="W1341">
        <f t="shared" si="268"/>
        <v>1773412.1027458534</v>
      </c>
    </row>
    <row r="1342" spans="2:23" x14ac:dyDescent="0.25">
      <c r="B1342" s="6" t="s">
        <v>38</v>
      </c>
      <c r="C1342" s="6">
        <v>1334</v>
      </c>
      <c r="D1342" s="6">
        <v>312</v>
      </c>
      <c r="E1342" s="12">
        <v>80.599999999999994</v>
      </c>
      <c r="F1342" s="16">
        <f t="shared" si="269"/>
        <v>-8.3333333333334522E-2</v>
      </c>
      <c r="G1342" s="16">
        <f t="shared" si="260"/>
        <v>22.388888888888886</v>
      </c>
      <c r="H1342" s="16">
        <f t="shared" si="272"/>
        <v>-149.16666666666879</v>
      </c>
      <c r="I1342">
        <f t="shared" si="261"/>
        <v>175.59900000000002</v>
      </c>
      <c r="J1342" s="25">
        <f t="shared" si="262"/>
        <v>215.21414200983654</v>
      </c>
      <c r="K1342" s="25">
        <f t="shared" si="263"/>
        <v>241.64647534316777</v>
      </c>
      <c r="L1342">
        <f t="shared" si="264"/>
        <v>5410.1960868498109</v>
      </c>
      <c r="M1342" s="26">
        <f t="shared" si="265"/>
        <v>5410.1960868498109</v>
      </c>
      <c r="N1342" s="27" t="str">
        <f t="shared" si="266"/>
        <v>0</v>
      </c>
      <c r="O1342" s="28">
        <f>O1341+M1342*(C1342-C1341)</f>
        <v>7048793.420325839</v>
      </c>
      <c r="P1342" s="28">
        <f t="shared" si="270"/>
        <v>-2533445.8610655046</v>
      </c>
      <c r="Q1342" s="28">
        <f t="shared" si="271"/>
        <v>2533445.8610655046</v>
      </c>
      <c r="V1342">
        <f t="shared" si="267"/>
        <v>2026756.6888524038</v>
      </c>
      <c r="W1342">
        <f t="shared" si="268"/>
        <v>1773412.1027458534</v>
      </c>
    </row>
    <row r="1343" spans="2:23" x14ac:dyDescent="0.25">
      <c r="B1343" s="6" t="s">
        <v>38</v>
      </c>
      <c r="C1343" s="6">
        <v>1335</v>
      </c>
      <c r="D1343" s="6">
        <v>313</v>
      </c>
      <c r="E1343" s="12">
        <v>80.3</v>
      </c>
      <c r="F1343" s="16">
        <f t="shared" si="269"/>
        <v>-8.3333333333332538E-2</v>
      </c>
      <c r="G1343" s="16">
        <f t="shared" si="260"/>
        <v>22.305555555555554</v>
      </c>
      <c r="H1343" s="16">
        <f t="shared" si="272"/>
        <v>-149.16666666666524</v>
      </c>
      <c r="I1343">
        <f t="shared" si="261"/>
        <v>175.59900000000002</v>
      </c>
      <c r="J1343" s="25">
        <f t="shared" si="262"/>
        <v>213.61503318045908</v>
      </c>
      <c r="K1343" s="25">
        <f t="shared" si="263"/>
        <v>240.04736651379386</v>
      </c>
      <c r="L1343">
        <f t="shared" si="264"/>
        <v>5354.3898697382347</v>
      </c>
      <c r="M1343" s="26">
        <f t="shared" si="265"/>
        <v>5354.3898697382347</v>
      </c>
      <c r="N1343" s="27" t="str">
        <f t="shared" si="266"/>
        <v>0</v>
      </c>
      <c r="O1343" s="28">
        <f>O1342+M1343*(C1343-C1342)</f>
        <v>7054147.8101955773</v>
      </c>
      <c r="P1343" s="28">
        <f t="shared" si="270"/>
        <v>-2533445.8610655046</v>
      </c>
      <c r="Q1343" s="28">
        <f t="shared" si="271"/>
        <v>2533445.8610655046</v>
      </c>
      <c r="V1343">
        <f t="shared" si="267"/>
        <v>2026756.6888524038</v>
      </c>
      <c r="W1343">
        <f t="shared" si="268"/>
        <v>1773412.1027458534</v>
      </c>
    </row>
    <row r="1344" spans="2:23" x14ac:dyDescent="0.25">
      <c r="B1344" s="6" t="s">
        <v>38</v>
      </c>
      <c r="C1344" s="6">
        <v>1336</v>
      </c>
      <c r="D1344" s="6">
        <v>314</v>
      </c>
      <c r="E1344" s="12">
        <v>80</v>
      </c>
      <c r="F1344" s="16">
        <f t="shared" si="269"/>
        <v>-5.5555555555554373E-2</v>
      </c>
      <c r="G1344" s="16">
        <f t="shared" si="260"/>
        <v>22.222222222222221</v>
      </c>
      <c r="H1344" s="16">
        <f t="shared" si="272"/>
        <v>-99.444444444442325</v>
      </c>
      <c r="I1344">
        <f t="shared" si="261"/>
        <v>175.59900000000002</v>
      </c>
      <c r="J1344" s="25">
        <f t="shared" si="262"/>
        <v>212.02188746666661</v>
      </c>
      <c r="K1344" s="25">
        <f t="shared" si="263"/>
        <v>288.1764430222243</v>
      </c>
      <c r="L1344">
        <f t="shared" si="264"/>
        <v>6403.9209560494292</v>
      </c>
      <c r="M1344" s="26">
        <f t="shared" si="265"/>
        <v>6403.9209560494292</v>
      </c>
      <c r="N1344" s="27" t="str">
        <f t="shared" si="266"/>
        <v>0</v>
      </c>
      <c r="O1344" s="28">
        <f>O1343+M1344*(C1344-C1343)</f>
        <v>7060551.7311516264</v>
      </c>
      <c r="P1344" s="28">
        <f t="shared" si="270"/>
        <v>-2533445.8610655046</v>
      </c>
      <c r="Q1344" s="28">
        <f t="shared" si="271"/>
        <v>2533445.8610655046</v>
      </c>
      <c r="V1344">
        <f t="shared" si="267"/>
        <v>2026756.6888524038</v>
      </c>
      <c r="W1344">
        <f t="shared" si="268"/>
        <v>1773412.1027458534</v>
      </c>
    </row>
    <row r="1345" spans="2:23" x14ac:dyDescent="0.25">
      <c r="B1345" s="6" t="s">
        <v>38</v>
      </c>
      <c r="C1345" s="6">
        <v>1337</v>
      </c>
      <c r="D1345" s="6">
        <v>315</v>
      </c>
      <c r="E1345" s="12">
        <v>79.900000000000006</v>
      </c>
      <c r="F1345" s="16">
        <f t="shared" si="269"/>
        <v>-2.7777777777778172E-2</v>
      </c>
      <c r="G1345" s="16">
        <f t="shared" si="260"/>
        <v>22.194444444444446</v>
      </c>
      <c r="H1345" s="16">
        <f t="shared" si="272"/>
        <v>-49.722222222222925</v>
      </c>
      <c r="I1345">
        <f t="shared" si="261"/>
        <v>175.59900000000002</v>
      </c>
      <c r="J1345" s="25">
        <f t="shared" si="262"/>
        <v>211.49216403219916</v>
      </c>
      <c r="K1345" s="25">
        <f t="shared" si="263"/>
        <v>337.36894180997626</v>
      </c>
      <c r="L1345">
        <f t="shared" si="264"/>
        <v>7487.7162362825293</v>
      </c>
      <c r="M1345" s="26">
        <f t="shared" si="265"/>
        <v>7487.7162362825293</v>
      </c>
      <c r="N1345" s="27" t="str">
        <f t="shared" si="266"/>
        <v>0</v>
      </c>
      <c r="O1345" s="28">
        <f>O1344+M1345*(C1345-C1344)</f>
        <v>7068039.4473879086</v>
      </c>
      <c r="P1345" s="28">
        <f t="shared" si="270"/>
        <v>-2533445.8610655046</v>
      </c>
      <c r="Q1345" s="28">
        <f t="shared" si="271"/>
        <v>2533445.8610655046</v>
      </c>
      <c r="V1345">
        <f t="shared" si="267"/>
        <v>2026756.6888524038</v>
      </c>
      <c r="W1345">
        <f t="shared" si="268"/>
        <v>1773412.1027458534</v>
      </c>
    </row>
    <row r="1346" spans="2:23" x14ac:dyDescent="0.25">
      <c r="B1346" s="6" t="s">
        <v>38</v>
      </c>
      <c r="C1346" s="6">
        <v>1338</v>
      </c>
      <c r="D1346" s="6">
        <v>316</v>
      </c>
      <c r="E1346" s="12">
        <v>79.8</v>
      </c>
      <c r="F1346" s="16">
        <f t="shared" si="269"/>
        <v>-1.3888888888890073E-2</v>
      </c>
      <c r="G1346" s="16">
        <f t="shared" si="260"/>
        <v>22.166666666666664</v>
      </c>
      <c r="H1346" s="16">
        <f t="shared" si="272"/>
        <v>-24.861111111113232</v>
      </c>
      <c r="I1346">
        <f t="shared" si="261"/>
        <v>175.59900000000002</v>
      </c>
      <c r="J1346" s="25">
        <f t="shared" si="262"/>
        <v>210.96310316612991</v>
      </c>
      <c r="K1346" s="25">
        <f t="shared" si="263"/>
        <v>361.70099205501674</v>
      </c>
      <c r="L1346">
        <f t="shared" si="264"/>
        <v>8017.7053238862036</v>
      </c>
      <c r="M1346" s="26">
        <f t="shared" si="265"/>
        <v>8017.7053238862036</v>
      </c>
      <c r="N1346" s="27" t="str">
        <f t="shared" si="266"/>
        <v>0</v>
      </c>
      <c r="O1346" s="28">
        <f>O1345+M1346*(C1346-C1345)</f>
        <v>7076057.1527117947</v>
      </c>
      <c r="P1346" s="28">
        <f t="shared" si="270"/>
        <v>-2533445.8610655046</v>
      </c>
      <c r="Q1346" s="28">
        <f t="shared" si="271"/>
        <v>2533445.8610655046</v>
      </c>
      <c r="V1346">
        <f t="shared" si="267"/>
        <v>2026756.6888524038</v>
      </c>
      <c r="W1346">
        <f t="shared" si="268"/>
        <v>1773412.1027458534</v>
      </c>
    </row>
    <row r="1347" spans="2:23" x14ac:dyDescent="0.25">
      <c r="B1347" s="6" t="s">
        <v>38</v>
      </c>
      <c r="C1347" s="6">
        <v>1339</v>
      </c>
      <c r="D1347" s="6">
        <v>317</v>
      </c>
      <c r="E1347" s="12">
        <v>79.8</v>
      </c>
      <c r="F1347" s="16">
        <f t="shared" si="269"/>
        <v>0</v>
      </c>
      <c r="G1347" s="16">
        <f t="shared" si="260"/>
        <v>22.166666666666664</v>
      </c>
      <c r="H1347" s="16">
        <f t="shared" si="272"/>
        <v>0</v>
      </c>
      <c r="I1347">
        <f t="shared" si="261"/>
        <v>175.59900000000002</v>
      </c>
      <c r="J1347" s="25">
        <f t="shared" si="262"/>
        <v>210.96310316612991</v>
      </c>
      <c r="K1347" s="25">
        <f t="shared" si="263"/>
        <v>386.56210316612993</v>
      </c>
      <c r="L1347">
        <f t="shared" si="264"/>
        <v>8568.7932868492117</v>
      </c>
      <c r="M1347" s="26">
        <f t="shared" si="265"/>
        <v>8568.7932868492117</v>
      </c>
      <c r="N1347" s="27" t="str">
        <f t="shared" si="266"/>
        <v>0</v>
      </c>
      <c r="O1347" s="28">
        <f>O1346+M1347*(C1347-C1346)</f>
        <v>7084625.9459986435</v>
      </c>
      <c r="P1347" s="28">
        <f t="shared" si="270"/>
        <v>-2533445.8610655046</v>
      </c>
      <c r="Q1347" s="28">
        <f t="shared" si="271"/>
        <v>2533445.8610655046</v>
      </c>
      <c r="V1347">
        <f t="shared" si="267"/>
        <v>2026756.6888524038</v>
      </c>
      <c r="W1347">
        <f t="shared" si="268"/>
        <v>1773412.1027458534</v>
      </c>
    </row>
    <row r="1348" spans="2:23" x14ac:dyDescent="0.25">
      <c r="B1348" s="6" t="s">
        <v>38</v>
      </c>
      <c r="C1348" s="6">
        <v>1340</v>
      </c>
      <c r="D1348" s="6">
        <v>318</v>
      </c>
      <c r="E1348" s="12">
        <v>79.8</v>
      </c>
      <c r="F1348" s="16">
        <f t="shared" si="269"/>
        <v>1.3888888888890073E-2</v>
      </c>
      <c r="G1348" s="16">
        <f t="shared" si="260"/>
        <v>22.166666666666664</v>
      </c>
      <c r="H1348" s="16">
        <f t="shared" si="272"/>
        <v>24.861111111113232</v>
      </c>
      <c r="I1348">
        <f t="shared" si="261"/>
        <v>175.59900000000002</v>
      </c>
      <c r="J1348" s="25">
        <f t="shared" si="262"/>
        <v>210.96310316612991</v>
      </c>
      <c r="K1348" s="25">
        <f t="shared" si="263"/>
        <v>411.42321427724312</v>
      </c>
      <c r="L1348">
        <f t="shared" si="264"/>
        <v>9119.8812498122206</v>
      </c>
      <c r="M1348" s="26">
        <f t="shared" si="265"/>
        <v>9119.8812498122206</v>
      </c>
      <c r="N1348" s="27" t="str">
        <f t="shared" si="266"/>
        <v>0</v>
      </c>
      <c r="O1348" s="28">
        <f>O1347+M1348*(C1348-C1347)</f>
        <v>7093745.827248456</v>
      </c>
      <c r="P1348" s="28">
        <f t="shared" si="270"/>
        <v>-2533445.8610655046</v>
      </c>
      <c r="Q1348" s="28">
        <f t="shared" si="271"/>
        <v>2533445.8610655046</v>
      </c>
      <c r="V1348">
        <f t="shared" si="267"/>
        <v>2026756.6888524038</v>
      </c>
      <c r="W1348">
        <f t="shared" si="268"/>
        <v>1773412.1027458534</v>
      </c>
    </row>
    <row r="1349" spans="2:23" x14ac:dyDescent="0.25">
      <c r="B1349" s="6" t="s">
        <v>38</v>
      </c>
      <c r="C1349" s="6">
        <v>1341</v>
      </c>
      <c r="D1349" s="6">
        <v>319</v>
      </c>
      <c r="E1349" s="12">
        <v>79.900000000000006</v>
      </c>
      <c r="F1349" s="16">
        <f t="shared" si="269"/>
        <v>2.7777777777778172E-2</v>
      </c>
      <c r="G1349" s="16">
        <f t="shared" si="260"/>
        <v>22.194444444444446</v>
      </c>
      <c r="H1349" s="16">
        <f t="shared" si="272"/>
        <v>49.722222222222925</v>
      </c>
      <c r="I1349">
        <f t="shared" si="261"/>
        <v>175.59900000000002</v>
      </c>
      <c r="J1349" s="25">
        <f t="shared" si="262"/>
        <v>211.49216403219916</v>
      </c>
      <c r="K1349" s="25">
        <f t="shared" si="263"/>
        <v>436.81338625442208</v>
      </c>
      <c r="L1349">
        <f t="shared" si="264"/>
        <v>9694.830433813424</v>
      </c>
      <c r="M1349" s="26">
        <f t="shared" si="265"/>
        <v>9694.830433813424</v>
      </c>
      <c r="N1349" s="27" t="str">
        <f t="shared" si="266"/>
        <v>0</v>
      </c>
      <c r="O1349" s="28">
        <f>O1348+M1349*(C1349-C1348)</f>
        <v>7103440.6576822698</v>
      </c>
      <c r="P1349" s="28">
        <f t="shared" si="270"/>
        <v>-2533445.8610655046</v>
      </c>
      <c r="Q1349" s="28">
        <f t="shared" si="271"/>
        <v>2533445.8610655046</v>
      </c>
      <c r="V1349">
        <f t="shared" si="267"/>
        <v>2026756.6888524038</v>
      </c>
      <c r="W1349">
        <f t="shared" si="268"/>
        <v>1773412.1027458534</v>
      </c>
    </row>
    <row r="1350" spans="2:23" x14ac:dyDescent="0.25">
      <c r="B1350" s="6" t="s">
        <v>38</v>
      </c>
      <c r="C1350" s="6">
        <v>1342</v>
      </c>
      <c r="D1350" s="6">
        <v>320</v>
      </c>
      <c r="E1350" s="12">
        <v>80</v>
      </c>
      <c r="F1350" s="16">
        <f t="shared" si="269"/>
        <v>6.9444444444444448E-2</v>
      </c>
      <c r="G1350" s="16">
        <f t="shared" si="260"/>
        <v>22.222222222222221</v>
      </c>
      <c r="H1350" s="16">
        <f t="shared" si="272"/>
        <v>124.30555555555556</v>
      </c>
      <c r="I1350">
        <f t="shared" si="261"/>
        <v>175.59900000000002</v>
      </c>
      <c r="J1350" s="25">
        <f t="shared" si="262"/>
        <v>212.02188746666661</v>
      </c>
      <c r="K1350" s="25">
        <f t="shared" si="263"/>
        <v>511.9264430222222</v>
      </c>
      <c r="L1350">
        <f t="shared" si="264"/>
        <v>11376.143178271604</v>
      </c>
      <c r="M1350" s="26">
        <f t="shared" si="265"/>
        <v>11376.143178271604</v>
      </c>
      <c r="N1350" s="27" t="str">
        <f t="shared" si="266"/>
        <v>0</v>
      </c>
      <c r="O1350" s="28">
        <f>O1349+M1350*(C1350-C1349)</f>
        <v>7114816.8008605419</v>
      </c>
      <c r="P1350" s="28">
        <f t="shared" si="270"/>
        <v>-2533445.8610655046</v>
      </c>
      <c r="Q1350" s="28">
        <f t="shared" si="271"/>
        <v>2533445.8610655046</v>
      </c>
      <c r="V1350">
        <f t="shared" si="267"/>
        <v>2026756.6888524038</v>
      </c>
      <c r="W1350">
        <f t="shared" si="268"/>
        <v>1773412.1027458534</v>
      </c>
    </row>
    <row r="1351" spans="2:23" x14ac:dyDescent="0.25">
      <c r="B1351" s="6" t="s">
        <v>38</v>
      </c>
      <c r="C1351" s="6">
        <v>1343</v>
      </c>
      <c r="D1351" s="6">
        <v>321</v>
      </c>
      <c r="E1351" s="12">
        <v>80.400000000000006</v>
      </c>
      <c r="F1351" s="16">
        <f t="shared" si="269"/>
        <v>0.11111111111111072</v>
      </c>
      <c r="G1351" s="16">
        <f t="shared" si="260"/>
        <v>22.333333333333336</v>
      </c>
      <c r="H1351" s="16">
        <f t="shared" si="272"/>
        <v>198.88888888888818</v>
      </c>
      <c r="I1351">
        <f t="shared" si="261"/>
        <v>175.59900000000002</v>
      </c>
      <c r="J1351" s="25">
        <f t="shared" si="262"/>
        <v>214.14740688852001</v>
      </c>
      <c r="K1351" s="25">
        <f t="shared" si="263"/>
        <v>588.63529577740815</v>
      </c>
      <c r="L1351">
        <f t="shared" si="264"/>
        <v>13146.188272362117</v>
      </c>
      <c r="M1351" s="26">
        <f t="shared" si="265"/>
        <v>13146.188272362117</v>
      </c>
      <c r="N1351" s="27" t="str">
        <f t="shared" si="266"/>
        <v>0</v>
      </c>
      <c r="O1351" s="28">
        <f>O1350+M1351*(C1351-C1350)</f>
        <v>7127962.9891329044</v>
      </c>
      <c r="P1351" s="28">
        <f t="shared" si="270"/>
        <v>-2533445.8610655046</v>
      </c>
      <c r="Q1351" s="28">
        <f t="shared" si="271"/>
        <v>2533445.8610655046</v>
      </c>
      <c r="V1351">
        <f t="shared" si="267"/>
        <v>2026756.6888524038</v>
      </c>
      <c r="W1351">
        <f t="shared" si="268"/>
        <v>1773412.1027458534</v>
      </c>
    </row>
    <row r="1352" spans="2:23" x14ac:dyDescent="0.25">
      <c r="B1352" s="6" t="s">
        <v>38</v>
      </c>
      <c r="C1352" s="6">
        <v>1344</v>
      </c>
      <c r="D1352" s="6">
        <v>322</v>
      </c>
      <c r="E1352" s="12">
        <v>80.8</v>
      </c>
      <c r="F1352" s="16">
        <f t="shared" si="269"/>
        <v>0.11111111111111072</v>
      </c>
      <c r="G1352" s="16">
        <f t="shared" si="260"/>
        <v>22.444444444444443</v>
      </c>
      <c r="H1352" s="16">
        <f t="shared" si="272"/>
        <v>198.88888888888818</v>
      </c>
      <c r="I1352">
        <f t="shared" si="261"/>
        <v>175.59900000000002</v>
      </c>
      <c r="J1352" s="25">
        <f t="shared" si="262"/>
        <v>216.28352740474659</v>
      </c>
      <c r="K1352" s="25">
        <f t="shared" si="263"/>
        <v>590.77141629363473</v>
      </c>
      <c r="L1352">
        <f t="shared" si="264"/>
        <v>13259.536232368246</v>
      </c>
      <c r="M1352" s="26">
        <f t="shared" si="265"/>
        <v>13259.536232368246</v>
      </c>
      <c r="N1352" s="27" t="str">
        <f t="shared" si="266"/>
        <v>0</v>
      </c>
      <c r="O1352" s="28">
        <f>O1351+M1352*(C1352-C1351)</f>
        <v>7141222.5253652725</v>
      </c>
      <c r="P1352" s="28">
        <f t="shared" si="270"/>
        <v>-2533445.8610655046</v>
      </c>
      <c r="Q1352" s="28">
        <f t="shared" si="271"/>
        <v>2533445.8610655046</v>
      </c>
      <c r="V1352">
        <f t="shared" si="267"/>
        <v>2026756.6888524038</v>
      </c>
      <c r="W1352">
        <f t="shared" si="268"/>
        <v>1773412.1027458534</v>
      </c>
    </row>
    <row r="1353" spans="2:23" x14ac:dyDescent="0.25">
      <c r="B1353" s="6" t="s">
        <v>38</v>
      </c>
      <c r="C1353" s="6">
        <v>1345</v>
      </c>
      <c r="D1353" s="6">
        <v>323</v>
      </c>
      <c r="E1353" s="12">
        <v>81.2</v>
      </c>
      <c r="F1353" s="16">
        <f t="shared" si="269"/>
        <v>9.7222222222222612E-2</v>
      </c>
      <c r="G1353" s="16">
        <f t="shared" ref="G1353:G1416" si="273">E1353/3.6</f>
        <v>22.555555555555557</v>
      </c>
      <c r="H1353" s="16">
        <f t="shared" si="272"/>
        <v>174.02777777777848</v>
      </c>
      <c r="I1353">
        <f t="shared" ref="I1353:I1416" si="274">($S$5*$S$2)*9.81</f>
        <v>175.59900000000002</v>
      </c>
      <c r="J1353" s="25">
        <f t="shared" ref="J1353:J1416" si="275">0.5*$S$6*$S$4*$S$3*(G1353^2)</f>
        <v>218.43024901534665</v>
      </c>
      <c r="K1353" s="25">
        <f t="shared" ref="K1353:K1416" si="276">H1353+I1353+J1353</f>
        <v>568.05702679312515</v>
      </c>
      <c r="L1353">
        <f t="shared" ref="L1353:L1416" si="277">K1353*G1353</f>
        <v>12812.841826556047</v>
      </c>
      <c r="M1353" s="26">
        <f t="shared" ref="M1353:M1416" si="278">IF(L1353&gt;0, L1353, "0")</f>
        <v>12812.841826556047</v>
      </c>
      <c r="N1353" s="27" t="str">
        <f t="shared" ref="N1353:N1416" si="279">IF(L1353&lt;0, L1353, "0")</f>
        <v>0</v>
      </c>
      <c r="O1353" s="28">
        <f>O1352+M1353*(C1353-C1352)</f>
        <v>7154035.3671918288</v>
      </c>
      <c r="P1353" s="28">
        <f t="shared" si="270"/>
        <v>-2533445.8610655046</v>
      </c>
      <c r="Q1353" s="28">
        <f t="shared" si="271"/>
        <v>2533445.8610655046</v>
      </c>
      <c r="V1353">
        <f t="shared" ref="V1353:V1416" si="280">Q1353-(Q1353*20%)</f>
        <v>2026756.6888524038</v>
      </c>
      <c r="W1353">
        <f t="shared" ref="W1353:W1416" si="281">Q1353-(Q1353*30%)</f>
        <v>1773412.1027458534</v>
      </c>
    </row>
    <row r="1354" spans="2:23" x14ac:dyDescent="0.25">
      <c r="B1354" s="6" t="s">
        <v>38</v>
      </c>
      <c r="C1354" s="6">
        <v>1346</v>
      </c>
      <c r="D1354" s="6">
        <v>324</v>
      </c>
      <c r="E1354" s="12">
        <v>81.5</v>
      </c>
      <c r="F1354" s="16">
        <f t="shared" ref="F1354:F1417" si="282">($E1355-$E1353)/2/3.6</f>
        <v>5.5555555555554373E-2</v>
      </c>
      <c r="G1354" s="16">
        <f t="shared" si="273"/>
        <v>22.638888888888889</v>
      </c>
      <c r="H1354" s="16">
        <f t="shared" si="272"/>
        <v>99.444444444442325</v>
      </c>
      <c r="I1354">
        <f t="shared" si="274"/>
        <v>175.59900000000002</v>
      </c>
      <c r="J1354" s="25">
        <f t="shared" si="275"/>
        <v>220.04724719147913</v>
      </c>
      <c r="K1354" s="25">
        <f t="shared" si="276"/>
        <v>495.09069163592147</v>
      </c>
      <c r="L1354">
        <f t="shared" si="277"/>
        <v>11208.303157868779</v>
      </c>
      <c r="M1354" s="26">
        <f t="shared" si="278"/>
        <v>11208.303157868779</v>
      </c>
      <c r="N1354" s="27" t="str">
        <f t="shared" si="279"/>
        <v>0</v>
      </c>
      <c r="O1354" s="28">
        <f>O1353+M1354*(C1354-C1353)</f>
        <v>7165243.6703496976</v>
      </c>
      <c r="P1354" s="28">
        <f t="shared" ref="P1354:P1417" si="283">N1354+P1353</f>
        <v>-2533445.8610655046</v>
      </c>
      <c r="Q1354" s="28">
        <f t="shared" ref="Q1354:Q1417" si="284">P1354*-1</f>
        <v>2533445.8610655046</v>
      </c>
      <c r="V1354">
        <f t="shared" si="280"/>
        <v>2026756.6888524038</v>
      </c>
      <c r="W1354">
        <f t="shared" si="281"/>
        <v>1773412.1027458534</v>
      </c>
    </row>
    <row r="1355" spans="2:23" x14ac:dyDescent="0.25">
      <c r="B1355" s="6" t="s">
        <v>38</v>
      </c>
      <c r="C1355" s="6">
        <v>1347</v>
      </c>
      <c r="D1355" s="6">
        <v>325</v>
      </c>
      <c r="E1355" s="12">
        <v>81.599999999999994</v>
      </c>
      <c r="F1355" s="16">
        <f t="shared" si="282"/>
        <v>1.3888888888888099E-2</v>
      </c>
      <c r="G1355" s="16">
        <f t="shared" si="273"/>
        <v>22.666666666666664</v>
      </c>
      <c r="H1355" s="16">
        <f t="shared" si="272"/>
        <v>24.861111111109697</v>
      </c>
      <c r="I1355">
        <f t="shared" si="274"/>
        <v>175.59900000000002</v>
      </c>
      <c r="J1355" s="25">
        <f t="shared" si="275"/>
        <v>220.58757172031991</v>
      </c>
      <c r="K1355" s="25">
        <f t="shared" si="276"/>
        <v>421.0476828314296</v>
      </c>
      <c r="L1355">
        <f t="shared" si="277"/>
        <v>9543.7474775124028</v>
      </c>
      <c r="M1355" s="26">
        <f t="shared" si="278"/>
        <v>9543.7474775124028</v>
      </c>
      <c r="N1355" s="27" t="str">
        <f t="shared" si="279"/>
        <v>0</v>
      </c>
      <c r="O1355" s="28">
        <f>O1354+M1355*(C1355-C1354)</f>
        <v>7174787.4178272104</v>
      </c>
      <c r="P1355" s="28">
        <f t="shared" si="283"/>
        <v>-2533445.8610655046</v>
      </c>
      <c r="Q1355" s="28">
        <f t="shared" si="284"/>
        <v>2533445.8610655046</v>
      </c>
      <c r="V1355">
        <f t="shared" si="280"/>
        <v>2026756.6888524038</v>
      </c>
      <c r="W1355">
        <f t="shared" si="281"/>
        <v>1773412.1027458534</v>
      </c>
    </row>
    <row r="1356" spans="2:23" x14ac:dyDescent="0.25">
      <c r="B1356" s="6" t="s">
        <v>38</v>
      </c>
      <c r="C1356" s="6">
        <v>1348</v>
      </c>
      <c r="D1356" s="6">
        <v>326</v>
      </c>
      <c r="E1356" s="12">
        <v>81.599999999999994</v>
      </c>
      <c r="F1356" s="16">
        <f t="shared" si="282"/>
        <v>-2.7777777777776198E-2</v>
      </c>
      <c r="G1356" s="16">
        <f t="shared" si="273"/>
        <v>22.666666666666664</v>
      </c>
      <c r="H1356" s="16">
        <f t="shared" si="272"/>
        <v>-49.722222222219393</v>
      </c>
      <c r="I1356">
        <f t="shared" si="274"/>
        <v>175.59900000000002</v>
      </c>
      <c r="J1356" s="25">
        <f t="shared" si="275"/>
        <v>220.58757172031991</v>
      </c>
      <c r="K1356" s="25">
        <f t="shared" si="276"/>
        <v>346.46434949810055</v>
      </c>
      <c r="L1356">
        <f t="shared" si="277"/>
        <v>7853.1919219569445</v>
      </c>
      <c r="M1356" s="26">
        <f t="shared" si="278"/>
        <v>7853.1919219569445</v>
      </c>
      <c r="N1356" s="27" t="str">
        <f t="shared" si="279"/>
        <v>0</v>
      </c>
      <c r="O1356" s="28">
        <f>O1355+M1356*(C1356-C1355)</f>
        <v>7182640.6097491672</v>
      </c>
      <c r="P1356" s="28">
        <f t="shared" si="283"/>
        <v>-2533445.8610655046</v>
      </c>
      <c r="Q1356" s="28">
        <f t="shared" si="284"/>
        <v>2533445.8610655046</v>
      </c>
      <c r="V1356">
        <f t="shared" si="280"/>
        <v>2026756.6888524038</v>
      </c>
      <c r="W1356">
        <f t="shared" si="281"/>
        <v>1773412.1027458534</v>
      </c>
    </row>
    <row r="1357" spans="2:23" x14ac:dyDescent="0.25">
      <c r="B1357" s="6" t="s">
        <v>38</v>
      </c>
      <c r="C1357" s="6">
        <v>1349</v>
      </c>
      <c r="D1357" s="6">
        <v>327</v>
      </c>
      <c r="E1357" s="12">
        <v>81.400000000000006</v>
      </c>
      <c r="F1357" s="16">
        <f t="shared" si="282"/>
        <v>-0.12499999999999881</v>
      </c>
      <c r="G1357" s="16">
        <f t="shared" si="273"/>
        <v>22.611111111111111</v>
      </c>
      <c r="H1357" s="16">
        <f t="shared" ref="H1357:H1420" si="285">$S$2*F1357</f>
        <v>-223.74999999999787</v>
      </c>
      <c r="I1357">
        <f t="shared" si="274"/>
        <v>175.59900000000002</v>
      </c>
      <c r="J1357" s="25">
        <f t="shared" si="275"/>
        <v>219.50758523103661</v>
      </c>
      <c r="K1357" s="25">
        <f t="shared" si="276"/>
        <v>171.35658523103876</v>
      </c>
      <c r="L1357">
        <f t="shared" si="277"/>
        <v>3874.5627882795989</v>
      </c>
      <c r="M1357" s="26">
        <f t="shared" si="278"/>
        <v>3874.5627882795989</v>
      </c>
      <c r="N1357" s="27" t="str">
        <f t="shared" si="279"/>
        <v>0</v>
      </c>
      <c r="O1357" s="28">
        <f>O1356+M1357*(C1357-C1356)</f>
        <v>7186515.172537447</v>
      </c>
      <c r="P1357" s="28">
        <f t="shared" si="283"/>
        <v>-2533445.8610655046</v>
      </c>
      <c r="Q1357" s="28">
        <f t="shared" si="284"/>
        <v>2533445.8610655046</v>
      </c>
      <c r="V1357">
        <f t="shared" si="280"/>
        <v>2026756.6888524038</v>
      </c>
      <c r="W1357">
        <f t="shared" si="281"/>
        <v>1773412.1027458534</v>
      </c>
    </row>
    <row r="1358" spans="2:23" x14ac:dyDescent="0.25">
      <c r="B1358" s="6" t="s">
        <v>38</v>
      </c>
      <c r="C1358" s="6">
        <v>1350</v>
      </c>
      <c r="D1358" s="6">
        <v>328</v>
      </c>
      <c r="E1358" s="12">
        <v>80.7</v>
      </c>
      <c r="F1358" s="16">
        <f t="shared" si="282"/>
        <v>-0.25000000000000155</v>
      </c>
      <c r="G1358" s="16">
        <f t="shared" si="273"/>
        <v>22.416666666666668</v>
      </c>
      <c r="H1358" s="16">
        <f t="shared" si="285"/>
        <v>-447.50000000000279</v>
      </c>
      <c r="I1358">
        <f t="shared" si="274"/>
        <v>175.59900000000002</v>
      </c>
      <c r="J1358" s="25">
        <f t="shared" si="275"/>
        <v>215.74850342309247</v>
      </c>
      <c r="K1358" s="25">
        <f t="shared" si="276"/>
        <v>-56.152496576910323</v>
      </c>
      <c r="L1358">
        <f t="shared" si="277"/>
        <v>-1258.7517982657398</v>
      </c>
      <c r="M1358" s="26" t="str">
        <f t="shared" si="278"/>
        <v>0</v>
      </c>
      <c r="N1358" s="27">
        <f t="shared" si="279"/>
        <v>-1258.7517982657398</v>
      </c>
      <c r="O1358" s="28">
        <f>O1357+M1358*(C1358-C1357)</f>
        <v>7186515.172537447</v>
      </c>
      <c r="P1358" s="28">
        <f t="shared" si="283"/>
        <v>-2534704.6128637702</v>
      </c>
      <c r="Q1358" s="28">
        <f t="shared" si="284"/>
        <v>2534704.6128637702</v>
      </c>
      <c r="V1358">
        <f t="shared" si="280"/>
        <v>2027763.6902910161</v>
      </c>
      <c r="W1358">
        <f t="shared" si="281"/>
        <v>1774293.2290046392</v>
      </c>
    </row>
    <row r="1359" spans="2:23" x14ac:dyDescent="0.25">
      <c r="B1359" s="6" t="s">
        <v>38</v>
      </c>
      <c r="C1359" s="6">
        <v>1351</v>
      </c>
      <c r="D1359" s="6">
        <v>329</v>
      </c>
      <c r="E1359" s="12">
        <v>79.599999999999994</v>
      </c>
      <c r="F1359" s="16">
        <f t="shared" si="282"/>
        <v>-0.34722222222222221</v>
      </c>
      <c r="G1359" s="16">
        <f t="shared" si="273"/>
        <v>22.111111111111111</v>
      </c>
      <c r="H1359" s="16">
        <f t="shared" si="285"/>
        <v>-621.52777777777771</v>
      </c>
      <c r="I1359">
        <f t="shared" si="274"/>
        <v>175.59900000000002</v>
      </c>
      <c r="J1359" s="25">
        <f t="shared" si="275"/>
        <v>209.9069691391866</v>
      </c>
      <c r="K1359" s="25">
        <f t="shared" si="276"/>
        <v>-236.02180863859107</v>
      </c>
      <c r="L1359">
        <f t="shared" si="277"/>
        <v>-5218.7044354532909</v>
      </c>
      <c r="M1359" s="26" t="str">
        <f t="shared" si="278"/>
        <v>0</v>
      </c>
      <c r="N1359" s="27">
        <f t="shared" si="279"/>
        <v>-5218.7044354532909</v>
      </c>
      <c r="O1359" s="28">
        <f>O1358+M1359*(C1359-C1358)</f>
        <v>7186515.172537447</v>
      </c>
      <c r="P1359" s="28">
        <f t="shared" si="283"/>
        <v>-2539923.3172992235</v>
      </c>
      <c r="Q1359" s="28">
        <f t="shared" si="284"/>
        <v>2539923.3172992235</v>
      </c>
      <c r="V1359">
        <f t="shared" si="280"/>
        <v>2031938.6538393789</v>
      </c>
      <c r="W1359">
        <f t="shared" si="281"/>
        <v>1777946.3221094566</v>
      </c>
    </row>
    <row r="1360" spans="2:23" x14ac:dyDescent="0.25">
      <c r="B1360" s="6" t="s">
        <v>38</v>
      </c>
      <c r="C1360" s="6">
        <v>1352</v>
      </c>
      <c r="D1360" s="6">
        <v>330</v>
      </c>
      <c r="E1360" s="12">
        <v>78.2</v>
      </c>
      <c r="F1360" s="16">
        <f t="shared" si="282"/>
        <v>-0.38888888888888851</v>
      </c>
      <c r="G1360" s="16">
        <f t="shared" si="273"/>
        <v>21.722222222222221</v>
      </c>
      <c r="H1360" s="16">
        <f t="shared" si="285"/>
        <v>-696.1111111111104</v>
      </c>
      <c r="I1360">
        <f t="shared" si="274"/>
        <v>175.59900000000002</v>
      </c>
      <c r="J1360" s="25">
        <f t="shared" si="275"/>
        <v>202.5882386111966</v>
      </c>
      <c r="K1360" s="25">
        <f t="shared" si="276"/>
        <v>-317.92387249991373</v>
      </c>
      <c r="L1360">
        <f t="shared" si="277"/>
        <v>-6906.0130081925699</v>
      </c>
      <c r="M1360" s="26" t="str">
        <f t="shared" si="278"/>
        <v>0</v>
      </c>
      <c r="N1360" s="27">
        <f t="shared" si="279"/>
        <v>-6906.0130081925699</v>
      </c>
      <c r="O1360" s="28">
        <f>O1359+M1360*(C1360-C1359)</f>
        <v>7186515.172537447</v>
      </c>
      <c r="P1360" s="28">
        <f t="shared" si="283"/>
        <v>-2546829.3303074162</v>
      </c>
      <c r="Q1360" s="28">
        <f t="shared" si="284"/>
        <v>2546829.3303074162</v>
      </c>
      <c r="V1360">
        <f t="shared" si="280"/>
        <v>2037463.4642459329</v>
      </c>
      <c r="W1360">
        <f t="shared" si="281"/>
        <v>1782780.5312151914</v>
      </c>
    </row>
    <row r="1361" spans="2:23" x14ac:dyDescent="0.25">
      <c r="B1361" s="6" t="s">
        <v>38</v>
      </c>
      <c r="C1361" s="6">
        <v>1353</v>
      </c>
      <c r="D1361" s="6">
        <v>331</v>
      </c>
      <c r="E1361" s="12">
        <v>76.8</v>
      </c>
      <c r="F1361" s="16">
        <f t="shared" si="282"/>
        <v>-0.40277777777777857</v>
      </c>
      <c r="G1361" s="16">
        <f t="shared" si="273"/>
        <v>21.333333333333332</v>
      </c>
      <c r="H1361" s="16">
        <f t="shared" si="285"/>
        <v>-720.97222222222365</v>
      </c>
      <c r="I1361">
        <f t="shared" si="274"/>
        <v>175.59900000000002</v>
      </c>
      <c r="J1361" s="25">
        <f t="shared" si="275"/>
        <v>195.39937148927996</v>
      </c>
      <c r="K1361" s="25">
        <f t="shared" si="276"/>
        <v>-349.97385073294367</v>
      </c>
      <c r="L1361">
        <f t="shared" si="277"/>
        <v>-7466.1088156361311</v>
      </c>
      <c r="M1361" s="26" t="str">
        <f t="shared" si="278"/>
        <v>0</v>
      </c>
      <c r="N1361" s="27">
        <f t="shared" si="279"/>
        <v>-7466.1088156361311</v>
      </c>
      <c r="O1361" s="28">
        <f>O1360+M1361*(C1361-C1360)</f>
        <v>7186515.172537447</v>
      </c>
      <c r="P1361" s="28">
        <f t="shared" si="283"/>
        <v>-2554295.4391230522</v>
      </c>
      <c r="Q1361" s="28">
        <f t="shared" si="284"/>
        <v>2554295.4391230522</v>
      </c>
      <c r="V1361">
        <f t="shared" si="280"/>
        <v>2043436.3512984416</v>
      </c>
      <c r="W1361">
        <f t="shared" si="281"/>
        <v>1788006.8073861366</v>
      </c>
    </row>
    <row r="1362" spans="2:23" x14ac:dyDescent="0.25">
      <c r="B1362" s="6" t="s">
        <v>38</v>
      </c>
      <c r="C1362" s="6">
        <v>1354</v>
      </c>
      <c r="D1362" s="6">
        <v>332</v>
      </c>
      <c r="E1362" s="12">
        <v>75.3</v>
      </c>
      <c r="F1362" s="16">
        <f t="shared" si="282"/>
        <v>-0.41666666666666663</v>
      </c>
      <c r="G1362" s="16">
        <f t="shared" si="273"/>
        <v>20.916666666666664</v>
      </c>
      <c r="H1362" s="16">
        <f t="shared" si="285"/>
        <v>-745.83333333333326</v>
      </c>
      <c r="I1362">
        <f t="shared" si="274"/>
        <v>175.59900000000002</v>
      </c>
      <c r="J1362" s="25">
        <f t="shared" si="275"/>
        <v>187.8411224852924</v>
      </c>
      <c r="K1362" s="25">
        <f t="shared" si="276"/>
        <v>-382.39321084804078</v>
      </c>
      <c r="L1362">
        <f t="shared" si="277"/>
        <v>-7998.3913269048517</v>
      </c>
      <c r="M1362" s="26" t="str">
        <f t="shared" si="278"/>
        <v>0</v>
      </c>
      <c r="N1362" s="27">
        <f t="shared" si="279"/>
        <v>-7998.3913269048517</v>
      </c>
      <c r="O1362" s="28">
        <f>O1361+M1362*(C1362-C1361)</f>
        <v>7186515.172537447</v>
      </c>
      <c r="P1362" s="28">
        <f t="shared" si="283"/>
        <v>-2562293.8304499569</v>
      </c>
      <c r="Q1362" s="28">
        <f t="shared" si="284"/>
        <v>2562293.8304499569</v>
      </c>
      <c r="V1362">
        <f t="shared" si="280"/>
        <v>2049835.0643599655</v>
      </c>
      <c r="W1362">
        <f t="shared" si="281"/>
        <v>1793605.6813149699</v>
      </c>
    </row>
    <row r="1363" spans="2:23" x14ac:dyDescent="0.25">
      <c r="B1363" s="6" t="s">
        <v>38</v>
      </c>
      <c r="C1363" s="6">
        <v>1355</v>
      </c>
      <c r="D1363" s="6">
        <v>333</v>
      </c>
      <c r="E1363" s="12">
        <v>73.8</v>
      </c>
      <c r="F1363" s="16">
        <f t="shared" si="282"/>
        <v>-0.44444444444444481</v>
      </c>
      <c r="G1363" s="16">
        <f t="shared" si="273"/>
        <v>20.5</v>
      </c>
      <c r="H1363" s="16">
        <f t="shared" si="285"/>
        <v>-795.55555555555623</v>
      </c>
      <c r="I1363">
        <f t="shared" si="274"/>
        <v>175.59900000000002</v>
      </c>
      <c r="J1363" s="25">
        <f t="shared" si="275"/>
        <v>180.43195137092997</v>
      </c>
      <c r="K1363" s="25">
        <f t="shared" si="276"/>
        <v>-439.52460418462624</v>
      </c>
      <c r="L1363">
        <f t="shared" si="277"/>
        <v>-9010.2543857848377</v>
      </c>
      <c r="M1363" s="26" t="str">
        <f t="shared" si="278"/>
        <v>0</v>
      </c>
      <c r="N1363" s="27">
        <f t="shared" si="279"/>
        <v>-9010.2543857848377</v>
      </c>
      <c r="O1363" s="28">
        <f>O1362+M1363*(C1363-C1362)</f>
        <v>7186515.172537447</v>
      </c>
      <c r="P1363" s="28">
        <f t="shared" si="283"/>
        <v>-2571304.0848357417</v>
      </c>
      <c r="Q1363" s="28">
        <f t="shared" si="284"/>
        <v>2571304.0848357417</v>
      </c>
      <c r="V1363">
        <f t="shared" si="280"/>
        <v>2057043.2678685933</v>
      </c>
      <c r="W1363">
        <f t="shared" si="281"/>
        <v>1799912.8593850192</v>
      </c>
    </row>
    <row r="1364" spans="2:23" x14ac:dyDescent="0.25">
      <c r="B1364" s="6" t="s">
        <v>38</v>
      </c>
      <c r="C1364" s="6">
        <v>1356</v>
      </c>
      <c r="D1364" s="6">
        <v>334</v>
      </c>
      <c r="E1364" s="12">
        <v>72.099999999999994</v>
      </c>
      <c r="F1364" s="16">
        <f t="shared" si="282"/>
        <v>-0.49999999999999922</v>
      </c>
      <c r="G1364" s="16">
        <f t="shared" si="273"/>
        <v>20.027777777777775</v>
      </c>
      <c r="H1364" s="16">
        <f t="shared" si="285"/>
        <v>-894.99999999999864</v>
      </c>
      <c r="I1364">
        <f t="shared" si="274"/>
        <v>175.59900000000002</v>
      </c>
      <c r="J1364" s="25">
        <f t="shared" si="275"/>
        <v>172.21510937899907</v>
      </c>
      <c r="K1364" s="25">
        <f t="shared" si="276"/>
        <v>-547.18589062099954</v>
      </c>
      <c r="L1364">
        <f t="shared" si="277"/>
        <v>-10958.917420492795</v>
      </c>
      <c r="M1364" s="26" t="str">
        <f t="shared" si="278"/>
        <v>0</v>
      </c>
      <c r="N1364" s="27">
        <f t="shared" si="279"/>
        <v>-10958.917420492795</v>
      </c>
      <c r="O1364" s="28">
        <f>O1363+M1364*(C1364-C1363)</f>
        <v>7186515.172537447</v>
      </c>
      <c r="P1364" s="28">
        <f t="shared" si="283"/>
        <v>-2582263.0022562346</v>
      </c>
      <c r="Q1364" s="28">
        <f t="shared" si="284"/>
        <v>2582263.0022562346</v>
      </c>
      <c r="V1364">
        <f t="shared" si="280"/>
        <v>2065810.4018049878</v>
      </c>
      <c r="W1364">
        <f t="shared" si="281"/>
        <v>1807584.1015793644</v>
      </c>
    </row>
    <row r="1365" spans="2:23" x14ac:dyDescent="0.25">
      <c r="B1365" s="6" t="s">
        <v>38</v>
      </c>
      <c r="C1365" s="6">
        <v>1357</v>
      </c>
      <c r="D1365" s="6">
        <v>335</v>
      </c>
      <c r="E1365" s="12">
        <v>70.2</v>
      </c>
      <c r="F1365" s="16">
        <f t="shared" si="282"/>
        <v>-0.54166666666666552</v>
      </c>
      <c r="G1365" s="16">
        <f t="shared" si="273"/>
        <v>19.5</v>
      </c>
      <c r="H1365" s="16">
        <f t="shared" si="285"/>
        <v>-969.58333333333132</v>
      </c>
      <c r="I1365">
        <f t="shared" si="274"/>
        <v>175.59900000000002</v>
      </c>
      <c r="J1365" s="25">
        <f t="shared" si="275"/>
        <v>163.25817848612996</v>
      </c>
      <c r="K1365" s="25">
        <f t="shared" si="276"/>
        <v>-630.72615484720131</v>
      </c>
      <c r="L1365">
        <f t="shared" si="277"/>
        <v>-12299.160019520426</v>
      </c>
      <c r="M1365" s="26" t="str">
        <f t="shared" si="278"/>
        <v>0</v>
      </c>
      <c r="N1365" s="27">
        <f t="shared" si="279"/>
        <v>-12299.160019520426</v>
      </c>
      <c r="O1365" s="28">
        <f>O1364+M1365*(C1365-C1364)</f>
        <v>7186515.172537447</v>
      </c>
      <c r="P1365" s="28">
        <f t="shared" si="283"/>
        <v>-2594562.1622757548</v>
      </c>
      <c r="Q1365" s="28">
        <f t="shared" si="284"/>
        <v>2594562.1622757548</v>
      </c>
      <c r="V1365">
        <f t="shared" si="280"/>
        <v>2075649.729820604</v>
      </c>
      <c r="W1365">
        <f t="shared" si="281"/>
        <v>1816193.5135930283</v>
      </c>
    </row>
    <row r="1366" spans="2:23" x14ac:dyDescent="0.25">
      <c r="B1366" s="6" t="s">
        <v>38</v>
      </c>
      <c r="C1366" s="6">
        <v>1358</v>
      </c>
      <c r="D1366" s="6">
        <v>336</v>
      </c>
      <c r="E1366" s="12">
        <v>68.2</v>
      </c>
      <c r="F1366" s="16">
        <f t="shared" si="282"/>
        <v>-0.56944444444444564</v>
      </c>
      <c r="G1366" s="16">
        <f t="shared" si="273"/>
        <v>18.944444444444446</v>
      </c>
      <c r="H1366" s="16">
        <f t="shared" si="285"/>
        <v>-1019.3055555555577</v>
      </c>
      <c r="I1366">
        <f t="shared" si="274"/>
        <v>175.59900000000002</v>
      </c>
      <c r="J1366" s="25">
        <f t="shared" si="275"/>
        <v>154.08823185319665</v>
      </c>
      <c r="K1366" s="25">
        <f t="shared" si="276"/>
        <v>-689.61832370236107</v>
      </c>
      <c r="L1366">
        <f t="shared" si="277"/>
        <v>-13064.436021250285</v>
      </c>
      <c r="M1366" s="26" t="str">
        <f t="shared" si="278"/>
        <v>0</v>
      </c>
      <c r="N1366" s="27">
        <f t="shared" si="279"/>
        <v>-13064.436021250285</v>
      </c>
      <c r="O1366" s="28">
        <f>O1365+M1366*(C1366-C1365)</f>
        <v>7186515.172537447</v>
      </c>
      <c r="P1366" s="28">
        <f t="shared" si="283"/>
        <v>-2607626.5982970051</v>
      </c>
      <c r="Q1366" s="28">
        <f t="shared" si="284"/>
        <v>2607626.5982970051</v>
      </c>
      <c r="V1366">
        <f t="shared" si="280"/>
        <v>2086101.2786376041</v>
      </c>
      <c r="W1366">
        <f t="shared" si="281"/>
        <v>1825338.6188079035</v>
      </c>
    </row>
    <row r="1367" spans="2:23" x14ac:dyDescent="0.25">
      <c r="B1367" s="6" t="s">
        <v>38</v>
      </c>
      <c r="C1367" s="6">
        <v>1359</v>
      </c>
      <c r="D1367" s="6">
        <v>337</v>
      </c>
      <c r="E1367" s="12">
        <v>66.099999999999994</v>
      </c>
      <c r="F1367" s="16">
        <f t="shared" si="282"/>
        <v>-0.61111111111111194</v>
      </c>
      <c r="G1367" s="16">
        <f t="shared" si="273"/>
        <v>18.361111111111111</v>
      </c>
      <c r="H1367" s="16">
        <f t="shared" si="285"/>
        <v>-1093.8888888888903</v>
      </c>
      <c r="I1367">
        <f t="shared" si="274"/>
        <v>175.59900000000002</v>
      </c>
      <c r="J1367" s="25">
        <f t="shared" si="275"/>
        <v>144.74502358409913</v>
      </c>
      <c r="K1367" s="25">
        <f t="shared" si="276"/>
        <v>-773.54486530479107</v>
      </c>
      <c r="L1367">
        <f t="shared" si="277"/>
        <v>-14203.143221290748</v>
      </c>
      <c r="M1367" s="26" t="str">
        <f t="shared" si="278"/>
        <v>0</v>
      </c>
      <c r="N1367" s="27">
        <f t="shared" si="279"/>
        <v>-14203.143221290748</v>
      </c>
      <c r="O1367" s="28">
        <f>O1366+M1367*(C1367-C1366)</f>
        <v>7186515.172537447</v>
      </c>
      <c r="P1367" s="28">
        <f t="shared" si="283"/>
        <v>-2621829.7415182958</v>
      </c>
      <c r="Q1367" s="28">
        <f t="shared" si="284"/>
        <v>2621829.7415182958</v>
      </c>
      <c r="V1367">
        <f t="shared" si="280"/>
        <v>2097463.7932146369</v>
      </c>
      <c r="W1367">
        <f t="shared" si="281"/>
        <v>1835280.8190628071</v>
      </c>
    </row>
    <row r="1368" spans="2:23" x14ac:dyDescent="0.25">
      <c r="B1368" s="6" t="s">
        <v>38</v>
      </c>
      <c r="C1368" s="6">
        <v>1360</v>
      </c>
      <c r="D1368" s="6">
        <v>338</v>
      </c>
      <c r="E1368" s="12">
        <v>63.8</v>
      </c>
      <c r="F1368" s="16">
        <f t="shared" si="282"/>
        <v>-0.624999999999999</v>
      </c>
      <c r="G1368" s="16">
        <f t="shared" si="273"/>
        <v>17.722222222222221</v>
      </c>
      <c r="H1368" s="16">
        <f t="shared" si="285"/>
        <v>-1118.7499999999982</v>
      </c>
      <c r="I1368">
        <f t="shared" si="274"/>
        <v>175.59900000000002</v>
      </c>
      <c r="J1368" s="25">
        <f t="shared" si="275"/>
        <v>134.84724556559664</v>
      </c>
      <c r="K1368" s="25">
        <f t="shared" si="276"/>
        <v>-808.30375443440153</v>
      </c>
      <c r="L1368">
        <f t="shared" si="277"/>
        <v>-14324.938759143004</v>
      </c>
      <c r="M1368" s="26" t="str">
        <f t="shared" si="278"/>
        <v>0</v>
      </c>
      <c r="N1368" s="27">
        <f t="shared" si="279"/>
        <v>-14324.938759143004</v>
      </c>
      <c r="O1368" s="28">
        <f>O1367+M1368*(C1368-C1367)</f>
        <v>7186515.172537447</v>
      </c>
      <c r="P1368" s="28">
        <f t="shared" si="283"/>
        <v>-2636154.6802774388</v>
      </c>
      <c r="Q1368" s="28">
        <f t="shared" si="284"/>
        <v>2636154.6802774388</v>
      </c>
      <c r="V1368">
        <f t="shared" si="280"/>
        <v>2108923.7442219509</v>
      </c>
      <c r="W1368">
        <f t="shared" si="281"/>
        <v>1845308.2761942074</v>
      </c>
    </row>
    <row r="1369" spans="2:23" x14ac:dyDescent="0.25">
      <c r="B1369" s="6" t="s">
        <v>38</v>
      </c>
      <c r="C1369" s="6">
        <v>1361</v>
      </c>
      <c r="D1369" s="6">
        <v>339</v>
      </c>
      <c r="E1369" s="12">
        <v>61.6</v>
      </c>
      <c r="F1369" s="16">
        <f t="shared" si="282"/>
        <v>-0.49999999999999922</v>
      </c>
      <c r="G1369" s="16">
        <f t="shared" si="273"/>
        <v>17.111111111111111</v>
      </c>
      <c r="H1369" s="16">
        <f t="shared" si="285"/>
        <v>-894.99999999999864</v>
      </c>
      <c r="I1369">
        <f t="shared" si="274"/>
        <v>175.59900000000002</v>
      </c>
      <c r="J1369" s="25">
        <f t="shared" si="275"/>
        <v>125.70777707898664</v>
      </c>
      <c r="K1369" s="25">
        <f t="shared" si="276"/>
        <v>-593.69322292101197</v>
      </c>
      <c r="L1369">
        <f t="shared" si="277"/>
        <v>-10158.750703315094</v>
      </c>
      <c r="M1369" s="26" t="str">
        <f t="shared" si="278"/>
        <v>0</v>
      </c>
      <c r="N1369" s="27">
        <f t="shared" si="279"/>
        <v>-10158.750703315094</v>
      </c>
      <c r="O1369" s="28">
        <f>O1368+M1369*(C1369-C1368)</f>
        <v>7186515.172537447</v>
      </c>
      <c r="P1369" s="28">
        <f t="shared" si="283"/>
        <v>-2646313.4309807541</v>
      </c>
      <c r="Q1369" s="28">
        <f t="shared" si="284"/>
        <v>2646313.4309807541</v>
      </c>
      <c r="V1369">
        <f t="shared" si="280"/>
        <v>2117050.7447846034</v>
      </c>
      <c r="W1369">
        <f t="shared" si="281"/>
        <v>1852419.4016865278</v>
      </c>
    </row>
    <row r="1370" spans="2:23" x14ac:dyDescent="0.25">
      <c r="B1370" s="6" t="s">
        <v>38</v>
      </c>
      <c r="C1370" s="6">
        <v>1362</v>
      </c>
      <c r="D1370" s="6">
        <v>340</v>
      </c>
      <c r="E1370" s="12">
        <v>60.2</v>
      </c>
      <c r="F1370" s="16">
        <f t="shared" si="282"/>
        <v>-0.25000000000000061</v>
      </c>
      <c r="G1370" s="16">
        <f t="shared" si="273"/>
        <v>16.722222222222221</v>
      </c>
      <c r="H1370" s="16">
        <f t="shared" si="285"/>
        <v>-447.50000000000108</v>
      </c>
      <c r="I1370">
        <f t="shared" si="274"/>
        <v>175.59900000000002</v>
      </c>
      <c r="J1370" s="25">
        <f t="shared" si="275"/>
        <v>120.05871891479663</v>
      </c>
      <c r="K1370" s="25">
        <f t="shared" si="276"/>
        <v>-151.84228108520446</v>
      </c>
      <c r="L1370">
        <f t="shared" si="277"/>
        <v>-2539.1403670359191</v>
      </c>
      <c r="M1370" s="26" t="str">
        <f t="shared" si="278"/>
        <v>0</v>
      </c>
      <c r="N1370" s="27">
        <f t="shared" si="279"/>
        <v>-2539.1403670359191</v>
      </c>
      <c r="O1370" s="28">
        <f>O1369+M1370*(C1370-C1369)</f>
        <v>7186515.172537447</v>
      </c>
      <c r="P1370" s="28">
        <f t="shared" si="283"/>
        <v>-2648852.5713477898</v>
      </c>
      <c r="Q1370" s="28">
        <f t="shared" si="284"/>
        <v>2648852.5713477898</v>
      </c>
      <c r="V1370">
        <f t="shared" si="280"/>
        <v>2119082.0570782321</v>
      </c>
      <c r="W1370">
        <f t="shared" si="281"/>
        <v>1854196.7999434529</v>
      </c>
    </row>
    <row r="1371" spans="2:23" x14ac:dyDescent="0.25">
      <c r="B1371" s="6" t="s">
        <v>38</v>
      </c>
      <c r="C1371" s="6">
        <v>1363</v>
      </c>
      <c r="D1371" s="6">
        <v>341</v>
      </c>
      <c r="E1371" s="12">
        <v>59.8</v>
      </c>
      <c r="F1371" s="16">
        <f t="shared" si="282"/>
        <v>2.7777777777777186E-2</v>
      </c>
      <c r="G1371" s="16">
        <f t="shared" si="273"/>
        <v>16.611111111111111</v>
      </c>
      <c r="H1371" s="16">
        <f t="shared" si="285"/>
        <v>49.722222222221163</v>
      </c>
      <c r="I1371">
        <f t="shared" si="274"/>
        <v>175.59900000000002</v>
      </c>
      <c r="J1371" s="25">
        <f t="shared" si="275"/>
        <v>118.46855475879663</v>
      </c>
      <c r="K1371" s="25">
        <f t="shared" si="276"/>
        <v>343.78977698101784</v>
      </c>
      <c r="L1371">
        <f t="shared" si="277"/>
        <v>5710.7301842957959</v>
      </c>
      <c r="M1371" s="26">
        <f t="shared" si="278"/>
        <v>5710.7301842957959</v>
      </c>
      <c r="N1371" s="27" t="str">
        <f t="shared" si="279"/>
        <v>0</v>
      </c>
      <c r="O1371" s="28">
        <f>O1370+M1371*(C1371-C1370)</f>
        <v>7192225.9027217431</v>
      </c>
      <c r="P1371" s="28">
        <f t="shared" si="283"/>
        <v>-2648852.5713477898</v>
      </c>
      <c r="Q1371" s="28">
        <f t="shared" si="284"/>
        <v>2648852.5713477898</v>
      </c>
      <c r="V1371">
        <f t="shared" si="280"/>
        <v>2119082.0570782321</v>
      </c>
      <c r="W1371">
        <f t="shared" si="281"/>
        <v>1854196.7999434529</v>
      </c>
    </row>
    <row r="1372" spans="2:23" x14ac:dyDescent="0.25">
      <c r="B1372" s="6" t="s">
        <v>38</v>
      </c>
      <c r="C1372" s="6">
        <v>1364</v>
      </c>
      <c r="D1372" s="6">
        <v>342</v>
      </c>
      <c r="E1372" s="12">
        <v>60.4</v>
      </c>
      <c r="F1372" s="16">
        <f t="shared" si="282"/>
        <v>0.27777777777777779</v>
      </c>
      <c r="G1372" s="16">
        <f t="shared" si="273"/>
        <v>16.777777777777779</v>
      </c>
      <c r="H1372" s="16">
        <f t="shared" si="285"/>
        <v>497.22222222222223</v>
      </c>
      <c r="I1372">
        <f t="shared" si="274"/>
        <v>175.59900000000002</v>
      </c>
      <c r="J1372" s="25">
        <f t="shared" si="275"/>
        <v>120.85777640318666</v>
      </c>
      <c r="K1372" s="25">
        <f t="shared" si="276"/>
        <v>793.67899862540889</v>
      </c>
      <c r="L1372">
        <f t="shared" si="277"/>
        <v>13316.169865826305</v>
      </c>
      <c r="M1372" s="26">
        <f t="shared" si="278"/>
        <v>13316.169865826305</v>
      </c>
      <c r="N1372" s="27" t="str">
        <f t="shared" si="279"/>
        <v>0</v>
      </c>
      <c r="O1372" s="28">
        <f>O1371+M1372*(C1372-C1371)</f>
        <v>7205542.0725875692</v>
      </c>
      <c r="P1372" s="28">
        <f t="shared" si="283"/>
        <v>-2648852.5713477898</v>
      </c>
      <c r="Q1372" s="28">
        <f t="shared" si="284"/>
        <v>2648852.5713477898</v>
      </c>
      <c r="V1372">
        <f t="shared" si="280"/>
        <v>2119082.0570782321</v>
      </c>
      <c r="W1372">
        <f t="shared" si="281"/>
        <v>1854196.7999434529</v>
      </c>
    </row>
    <row r="1373" spans="2:23" x14ac:dyDescent="0.25">
      <c r="B1373" s="6" t="s">
        <v>38</v>
      </c>
      <c r="C1373" s="6">
        <v>1365</v>
      </c>
      <c r="D1373" s="6">
        <v>343</v>
      </c>
      <c r="E1373" s="12">
        <v>61.8</v>
      </c>
      <c r="F1373" s="16">
        <f t="shared" si="282"/>
        <v>0.30555555555555597</v>
      </c>
      <c r="G1373" s="16">
        <f t="shared" si="273"/>
        <v>17.166666666666664</v>
      </c>
      <c r="H1373" s="16">
        <f t="shared" si="285"/>
        <v>546.94444444444514</v>
      </c>
      <c r="I1373">
        <f t="shared" si="274"/>
        <v>175.59900000000002</v>
      </c>
      <c r="J1373" s="25">
        <f t="shared" si="275"/>
        <v>126.52538648252992</v>
      </c>
      <c r="K1373" s="25">
        <f t="shared" si="276"/>
        <v>849.06883092697512</v>
      </c>
      <c r="L1373">
        <f t="shared" si="277"/>
        <v>14575.681597579738</v>
      </c>
      <c r="M1373" s="26">
        <f t="shared" si="278"/>
        <v>14575.681597579738</v>
      </c>
      <c r="N1373" s="27" t="str">
        <f t="shared" si="279"/>
        <v>0</v>
      </c>
      <c r="O1373" s="28">
        <f>O1372+M1373*(C1373-C1372)</f>
        <v>7220117.7541851494</v>
      </c>
      <c r="P1373" s="28">
        <f t="shared" si="283"/>
        <v>-2648852.5713477898</v>
      </c>
      <c r="Q1373" s="28">
        <f t="shared" si="284"/>
        <v>2648852.5713477898</v>
      </c>
      <c r="V1373">
        <f t="shared" si="280"/>
        <v>2119082.0570782321</v>
      </c>
      <c r="W1373">
        <f t="shared" si="281"/>
        <v>1854196.7999434529</v>
      </c>
    </row>
    <row r="1374" spans="2:23" x14ac:dyDescent="0.25">
      <c r="B1374" s="6" t="s">
        <v>38</v>
      </c>
      <c r="C1374" s="6">
        <v>1366</v>
      </c>
      <c r="D1374" s="6">
        <v>344</v>
      </c>
      <c r="E1374" s="12">
        <v>62.6</v>
      </c>
      <c r="F1374" s="16">
        <f t="shared" si="282"/>
        <v>0.12500000000000078</v>
      </c>
      <c r="G1374" s="16">
        <f t="shared" si="273"/>
        <v>17.388888888888889</v>
      </c>
      <c r="H1374" s="16">
        <f t="shared" si="285"/>
        <v>223.75000000000139</v>
      </c>
      <c r="I1374">
        <f t="shared" si="274"/>
        <v>175.59900000000002</v>
      </c>
      <c r="J1374" s="25">
        <f t="shared" si="275"/>
        <v>129.82232683263666</v>
      </c>
      <c r="K1374" s="25">
        <f t="shared" si="276"/>
        <v>529.1713268326381</v>
      </c>
      <c r="L1374">
        <f t="shared" si="277"/>
        <v>9201.7014054786523</v>
      </c>
      <c r="M1374" s="26">
        <f t="shared" si="278"/>
        <v>9201.7014054786523</v>
      </c>
      <c r="N1374" s="27" t="str">
        <f t="shared" si="279"/>
        <v>0</v>
      </c>
      <c r="O1374" s="28">
        <f>O1373+M1374*(C1374-C1373)</f>
        <v>7229319.4555906281</v>
      </c>
      <c r="P1374" s="28">
        <f t="shared" si="283"/>
        <v>-2648852.5713477898</v>
      </c>
      <c r="Q1374" s="28">
        <f t="shared" si="284"/>
        <v>2648852.5713477898</v>
      </c>
      <c r="V1374">
        <f t="shared" si="280"/>
        <v>2119082.0570782321</v>
      </c>
      <c r="W1374">
        <f t="shared" si="281"/>
        <v>1854196.7999434529</v>
      </c>
    </row>
    <row r="1375" spans="2:23" x14ac:dyDescent="0.25">
      <c r="B1375" s="6" t="s">
        <v>38</v>
      </c>
      <c r="C1375" s="6">
        <v>1367</v>
      </c>
      <c r="D1375" s="6">
        <v>345</v>
      </c>
      <c r="E1375" s="12">
        <v>62.7</v>
      </c>
      <c r="F1375" s="16">
        <f t="shared" si="282"/>
        <v>-9.7222222222222612E-2</v>
      </c>
      <c r="G1375" s="16">
        <f t="shared" si="273"/>
        <v>17.416666666666668</v>
      </c>
      <c r="H1375" s="16">
        <f t="shared" si="285"/>
        <v>-174.02777777777848</v>
      </c>
      <c r="I1375">
        <f t="shared" si="274"/>
        <v>175.59900000000002</v>
      </c>
      <c r="J1375" s="25">
        <f t="shared" si="275"/>
        <v>130.23742593419249</v>
      </c>
      <c r="K1375" s="25">
        <f t="shared" si="276"/>
        <v>131.80864815641402</v>
      </c>
      <c r="L1375">
        <f t="shared" si="277"/>
        <v>2295.6672887242112</v>
      </c>
      <c r="M1375" s="26">
        <f t="shared" si="278"/>
        <v>2295.6672887242112</v>
      </c>
      <c r="N1375" s="27" t="str">
        <f t="shared" si="279"/>
        <v>0</v>
      </c>
      <c r="O1375" s="28">
        <f>O1374+M1375*(C1375-C1374)</f>
        <v>7231615.1228793524</v>
      </c>
      <c r="P1375" s="28">
        <f t="shared" si="283"/>
        <v>-2648852.5713477898</v>
      </c>
      <c r="Q1375" s="28">
        <f t="shared" si="284"/>
        <v>2648852.5713477898</v>
      </c>
      <c r="V1375">
        <f t="shared" si="280"/>
        <v>2119082.0570782321</v>
      </c>
      <c r="W1375">
        <f t="shared" si="281"/>
        <v>1854196.7999434529</v>
      </c>
    </row>
    <row r="1376" spans="2:23" x14ac:dyDescent="0.25">
      <c r="B1376" s="6" t="s">
        <v>38</v>
      </c>
      <c r="C1376" s="6">
        <v>1368</v>
      </c>
      <c r="D1376" s="6">
        <v>346</v>
      </c>
      <c r="E1376" s="12">
        <v>61.9</v>
      </c>
      <c r="F1376" s="16">
        <f t="shared" si="282"/>
        <v>-0.37500000000000039</v>
      </c>
      <c r="G1376" s="16">
        <f t="shared" si="273"/>
        <v>17.194444444444443</v>
      </c>
      <c r="H1376" s="16">
        <f t="shared" si="285"/>
        <v>-671.25000000000068</v>
      </c>
      <c r="I1376">
        <f t="shared" si="274"/>
        <v>175.59900000000002</v>
      </c>
      <c r="J1376" s="25">
        <f t="shared" si="275"/>
        <v>126.93518503689911</v>
      </c>
      <c r="K1376" s="25">
        <f t="shared" si="276"/>
        <v>-368.71581496310154</v>
      </c>
      <c r="L1376">
        <f t="shared" si="277"/>
        <v>-6339.8635961711061</v>
      </c>
      <c r="M1376" s="26" t="str">
        <f t="shared" si="278"/>
        <v>0</v>
      </c>
      <c r="N1376" s="27">
        <f t="shared" si="279"/>
        <v>-6339.8635961711061</v>
      </c>
      <c r="O1376" s="28">
        <f>O1375+M1376*(C1376-C1375)</f>
        <v>7231615.1228793524</v>
      </c>
      <c r="P1376" s="28">
        <f t="shared" si="283"/>
        <v>-2655192.434943961</v>
      </c>
      <c r="Q1376" s="28">
        <f t="shared" si="284"/>
        <v>2655192.434943961</v>
      </c>
      <c r="V1376">
        <f t="shared" si="280"/>
        <v>2124153.9479551688</v>
      </c>
      <c r="W1376">
        <f t="shared" si="281"/>
        <v>1858634.7044607727</v>
      </c>
    </row>
    <row r="1377" spans="2:23" x14ac:dyDescent="0.25">
      <c r="B1377" s="6" t="s">
        <v>38</v>
      </c>
      <c r="C1377" s="6">
        <v>1369</v>
      </c>
      <c r="D1377" s="6">
        <v>347</v>
      </c>
      <c r="E1377" s="12">
        <v>60</v>
      </c>
      <c r="F1377" s="16">
        <f t="shared" si="282"/>
        <v>-0.4861111111111111</v>
      </c>
      <c r="G1377" s="16">
        <f t="shared" si="273"/>
        <v>16.666666666666668</v>
      </c>
      <c r="H1377" s="16">
        <f t="shared" si="285"/>
        <v>-870.13888888888891</v>
      </c>
      <c r="I1377">
        <f t="shared" si="274"/>
        <v>175.59900000000002</v>
      </c>
      <c r="J1377" s="25">
        <f t="shared" si="275"/>
        <v>119.2623117</v>
      </c>
      <c r="K1377" s="25">
        <f t="shared" si="276"/>
        <v>-575.27757718888893</v>
      </c>
      <c r="L1377">
        <f t="shared" si="277"/>
        <v>-9587.9596198148156</v>
      </c>
      <c r="M1377" s="26" t="str">
        <f t="shared" si="278"/>
        <v>0</v>
      </c>
      <c r="N1377" s="27">
        <f t="shared" si="279"/>
        <v>-9587.9596198148156</v>
      </c>
      <c r="O1377" s="28">
        <f>O1376+M1377*(C1377-C1376)</f>
        <v>7231615.1228793524</v>
      </c>
      <c r="P1377" s="28">
        <f t="shared" si="283"/>
        <v>-2664780.394563776</v>
      </c>
      <c r="Q1377" s="28">
        <f t="shared" si="284"/>
        <v>2664780.394563776</v>
      </c>
      <c r="V1377">
        <f t="shared" si="280"/>
        <v>2131824.315651021</v>
      </c>
      <c r="W1377">
        <f t="shared" si="281"/>
        <v>1865346.2761946432</v>
      </c>
    </row>
    <row r="1378" spans="2:23" x14ac:dyDescent="0.25">
      <c r="B1378" s="6" t="s">
        <v>38</v>
      </c>
      <c r="C1378" s="6">
        <v>1370</v>
      </c>
      <c r="D1378" s="6">
        <v>348</v>
      </c>
      <c r="E1378" s="12">
        <v>58.4</v>
      </c>
      <c r="F1378" s="16">
        <f t="shared" si="282"/>
        <v>-0.30555555555555597</v>
      </c>
      <c r="G1378" s="16">
        <f t="shared" si="273"/>
        <v>16.222222222222221</v>
      </c>
      <c r="H1378" s="16">
        <f t="shared" si="285"/>
        <v>-546.94444444444514</v>
      </c>
      <c r="I1378">
        <f t="shared" si="274"/>
        <v>175.59900000000002</v>
      </c>
      <c r="J1378" s="25">
        <f t="shared" si="275"/>
        <v>112.98646383098662</v>
      </c>
      <c r="K1378" s="25">
        <f t="shared" si="276"/>
        <v>-258.35898061345847</v>
      </c>
      <c r="L1378">
        <f t="shared" si="277"/>
        <v>-4191.1567966183256</v>
      </c>
      <c r="M1378" s="26" t="str">
        <f t="shared" si="278"/>
        <v>0</v>
      </c>
      <c r="N1378" s="27">
        <f t="shared" si="279"/>
        <v>-4191.1567966183256</v>
      </c>
      <c r="O1378" s="28">
        <f>O1377+M1378*(C1378-C1377)</f>
        <v>7231615.1228793524</v>
      </c>
      <c r="P1378" s="28">
        <f t="shared" si="283"/>
        <v>-2668971.5513603943</v>
      </c>
      <c r="Q1378" s="28">
        <f t="shared" si="284"/>
        <v>2668971.5513603943</v>
      </c>
      <c r="V1378">
        <f t="shared" si="280"/>
        <v>2135177.2410883154</v>
      </c>
      <c r="W1378">
        <f t="shared" si="281"/>
        <v>1868280.0859522759</v>
      </c>
    </row>
    <row r="1379" spans="2:23" x14ac:dyDescent="0.25">
      <c r="B1379" s="6" t="s">
        <v>38</v>
      </c>
      <c r="C1379" s="6">
        <v>1371</v>
      </c>
      <c r="D1379" s="6">
        <v>349</v>
      </c>
      <c r="E1379" s="12">
        <v>57.8</v>
      </c>
      <c r="F1379" s="16">
        <f t="shared" si="282"/>
        <v>-8.3333333333333523E-2</v>
      </c>
      <c r="G1379" s="16">
        <f t="shared" si="273"/>
        <v>16.055555555555554</v>
      </c>
      <c r="H1379" s="16">
        <f t="shared" si="285"/>
        <v>-149.166666666667</v>
      </c>
      <c r="I1379">
        <f t="shared" si="274"/>
        <v>175.59900000000002</v>
      </c>
      <c r="J1379" s="25">
        <f t="shared" si="275"/>
        <v>110.67675039439661</v>
      </c>
      <c r="K1379" s="25">
        <f t="shared" si="276"/>
        <v>137.10908372772963</v>
      </c>
      <c r="L1379">
        <f t="shared" si="277"/>
        <v>2201.3625109618811</v>
      </c>
      <c r="M1379" s="26">
        <f t="shared" si="278"/>
        <v>2201.3625109618811</v>
      </c>
      <c r="N1379" s="27" t="str">
        <f t="shared" si="279"/>
        <v>0</v>
      </c>
      <c r="O1379" s="28">
        <f>O1378+M1379*(C1379-C1378)</f>
        <v>7233816.4853903139</v>
      </c>
      <c r="P1379" s="28">
        <f t="shared" si="283"/>
        <v>-2668971.5513603943</v>
      </c>
      <c r="Q1379" s="28">
        <f t="shared" si="284"/>
        <v>2668971.5513603943</v>
      </c>
      <c r="V1379">
        <f t="shared" si="280"/>
        <v>2135177.2410883154</v>
      </c>
      <c r="W1379">
        <f t="shared" si="281"/>
        <v>1868280.0859522759</v>
      </c>
    </row>
    <row r="1380" spans="2:23" x14ac:dyDescent="0.25">
      <c r="B1380" s="6" t="s">
        <v>38</v>
      </c>
      <c r="C1380" s="6">
        <v>1372</v>
      </c>
      <c r="D1380" s="6">
        <v>350</v>
      </c>
      <c r="E1380" s="12">
        <v>57.8</v>
      </c>
      <c r="F1380" s="16">
        <f t="shared" si="282"/>
        <v>0</v>
      </c>
      <c r="G1380" s="16">
        <f t="shared" si="273"/>
        <v>16.055555555555554</v>
      </c>
      <c r="H1380" s="16">
        <f t="shared" si="285"/>
        <v>0</v>
      </c>
      <c r="I1380">
        <f t="shared" si="274"/>
        <v>175.59900000000002</v>
      </c>
      <c r="J1380" s="25">
        <f t="shared" si="275"/>
        <v>110.67675039439661</v>
      </c>
      <c r="K1380" s="25">
        <f t="shared" si="276"/>
        <v>286.2757503943966</v>
      </c>
      <c r="L1380">
        <f t="shared" si="277"/>
        <v>4596.3162146655895</v>
      </c>
      <c r="M1380" s="26">
        <f t="shared" si="278"/>
        <v>4596.3162146655895</v>
      </c>
      <c r="N1380" s="27" t="str">
        <f t="shared" si="279"/>
        <v>0</v>
      </c>
      <c r="O1380" s="28">
        <f>O1379+M1380*(C1380-C1379)</f>
        <v>7238412.8016049797</v>
      </c>
      <c r="P1380" s="28">
        <f t="shared" si="283"/>
        <v>-2668971.5513603943</v>
      </c>
      <c r="Q1380" s="28">
        <f t="shared" si="284"/>
        <v>2668971.5513603943</v>
      </c>
      <c r="V1380">
        <f t="shared" si="280"/>
        <v>2135177.2410883154</v>
      </c>
      <c r="W1380">
        <f t="shared" si="281"/>
        <v>1868280.0859522759</v>
      </c>
    </row>
    <row r="1381" spans="2:23" x14ac:dyDescent="0.25">
      <c r="B1381" s="6" t="s">
        <v>38</v>
      </c>
      <c r="C1381" s="6">
        <v>1373</v>
      </c>
      <c r="D1381" s="6">
        <v>351</v>
      </c>
      <c r="E1381" s="12">
        <v>57.8</v>
      </c>
      <c r="F1381" s="16">
        <f t="shared" si="282"/>
        <v>-6.9444444444444448E-2</v>
      </c>
      <c r="G1381" s="16">
        <f t="shared" si="273"/>
        <v>16.055555555555554</v>
      </c>
      <c r="H1381" s="16">
        <f t="shared" si="285"/>
        <v>-124.30555555555556</v>
      </c>
      <c r="I1381">
        <f t="shared" si="274"/>
        <v>175.59900000000002</v>
      </c>
      <c r="J1381" s="25">
        <f t="shared" si="275"/>
        <v>110.67675039439661</v>
      </c>
      <c r="K1381" s="25">
        <f t="shared" si="276"/>
        <v>161.97019483884105</v>
      </c>
      <c r="L1381">
        <f t="shared" si="277"/>
        <v>2600.5214615791701</v>
      </c>
      <c r="M1381" s="26">
        <f t="shared" si="278"/>
        <v>2600.5214615791701</v>
      </c>
      <c r="N1381" s="27" t="str">
        <f t="shared" si="279"/>
        <v>0</v>
      </c>
      <c r="O1381" s="28">
        <f>O1380+M1381*(C1381-C1380)</f>
        <v>7241013.3230665587</v>
      </c>
      <c r="P1381" s="28">
        <f t="shared" si="283"/>
        <v>-2668971.5513603943</v>
      </c>
      <c r="Q1381" s="28">
        <f t="shared" si="284"/>
        <v>2668971.5513603943</v>
      </c>
      <c r="V1381">
        <f t="shared" si="280"/>
        <v>2135177.2410883154</v>
      </c>
      <c r="W1381">
        <f t="shared" si="281"/>
        <v>1868280.0859522759</v>
      </c>
    </row>
    <row r="1382" spans="2:23" x14ac:dyDescent="0.25">
      <c r="B1382" s="6" t="s">
        <v>38</v>
      </c>
      <c r="C1382" s="6">
        <v>1374</v>
      </c>
      <c r="D1382" s="6">
        <v>352</v>
      </c>
      <c r="E1382" s="12">
        <v>57.3</v>
      </c>
      <c r="F1382" s="16">
        <f t="shared" si="282"/>
        <v>-0.22222222222222143</v>
      </c>
      <c r="G1382" s="16">
        <f t="shared" si="273"/>
        <v>15.916666666666666</v>
      </c>
      <c r="H1382" s="16">
        <f t="shared" si="285"/>
        <v>-397.77777777777635</v>
      </c>
      <c r="I1382">
        <f t="shared" si="274"/>
        <v>175.59900000000002</v>
      </c>
      <c r="J1382" s="25">
        <f t="shared" si="275"/>
        <v>108.77020982819248</v>
      </c>
      <c r="K1382" s="25">
        <f t="shared" si="276"/>
        <v>-113.40856794958385</v>
      </c>
      <c r="L1382">
        <f t="shared" si="277"/>
        <v>-1805.086373197543</v>
      </c>
      <c r="M1382" s="26" t="str">
        <f t="shared" si="278"/>
        <v>0</v>
      </c>
      <c r="N1382" s="27">
        <f t="shared" si="279"/>
        <v>-1805.086373197543</v>
      </c>
      <c r="O1382" s="28">
        <f>O1381+M1382*(C1382-C1381)</f>
        <v>7241013.3230665587</v>
      </c>
      <c r="P1382" s="28">
        <f t="shared" si="283"/>
        <v>-2670776.6377335917</v>
      </c>
      <c r="Q1382" s="28">
        <f t="shared" si="284"/>
        <v>2670776.6377335917</v>
      </c>
      <c r="V1382">
        <f t="shared" si="280"/>
        <v>2136621.3101868732</v>
      </c>
      <c r="W1382">
        <f t="shared" si="281"/>
        <v>1869543.6464135144</v>
      </c>
    </row>
    <row r="1383" spans="2:23" x14ac:dyDescent="0.25">
      <c r="B1383" s="6" t="s">
        <v>38</v>
      </c>
      <c r="C1383" s="6">
        <v>1375</v>
      </c>
      <c r="D1383" s="6">
        <v>353</v>
      </c>
      <c r="E1383" s="12">
        <v>56.2</v>
      </c>
      <c r="F1383" s="16">
        <f t="shared" si="282"/>
        <v>-0.41666666666666663</v>
      </c>
      <c r="G1383" s="16">
        <f t="shared" si="273"/>
        <v>15.611111111111111</v>
      </c>
      <c r="H1383" s="16">
        <f t="shared" si="285"/>
        <v>-745.83333333333326</v>
      </c>
      <c r="I1383">
        <f t="shared" si="274"/>
        <v>175.59900000000002</v>
      </c>
      <c r="J1383" s="25">
        <f t="shared" si="275"/>
        <v>104.63412660159663</v>
      </c>
      <c r="K1383" s="25">
        <f t="shared" si="276"/>
        <v>-465.60020673173659</v>
      </c>
      <c r="L1383">
        <f t="shared" si="277"/>
        <v>-7268.5365606454434</v>
      </c>
      <c r="M1383" s="26" t="str">
        <f t="shared" si="278"/>
        <v>0</v>
      </c>
      <c r="N1383" s="27">
        <f t="shared" si="279"/>
        <v>-7268.5365606454434</v>
      </c>
      <c r="O1383" s="28">
        <f>O1382+M1383*(C1383-C1382)</f>
        <v>7241013.3230665587</v>
      </c>
      <c r="P1383" s="28">
        <f t="shared" si="283"/>
        <v>-2678045.174294237</v>
      </c>
      <c r="Q1383" s="28">
        <f t="shared" si="284"/>
        <v>2678045.174294237</v>
      </c>
      <c r="V1383">
        <f t="shared" si="280"/>
        <v>2142436.1394353895</v>
      </c>
      <c r="W1383">
        <f t="shared" si="281"/>
        <v>1874631.622005966</v>
      </c>
    </row>
    <row r="1384" spans="2:23" x14ac:dyDescent="0.25">
      <c r="B1384" s="6" t="s">
        <v>38</v>
      </c>
      <c r="C1384" s="6">
        <v>1376</v>
      </c>
      <c r="D1384" s="6">
        <v>354</v>
      </c>
      <c r="E1384" s="12">
        <v>54.3</v>
      </c>
      <c r="F1384" s="16">
        <f t="shared" si="282"/>
        <v>-0.75000000000000078</v>
      </c>
      <c r="G1384" s="16">
        <f t="shared" si="273"/>
        <v>15.083333333333332</v>
      </c>
      <c r="H1384" s="16">
        <f t="shared" si="285"/>
        <v>-1342.5000000000014</v>
      </c>
      <c r="I1384">
        <f t="shared" si="274"/>
        <v>175.59900000000002</v>
      </c>
      <c r="J1384" s="25">
        <f t="shared" si="275"/>
        <v>97.678814840092457</v>
      </c>
      <c r="K1384" s="25">
        <f t="shared" si="276"/>
        <v>-1069.222185159909</v>
      </c>
      <c r="L1384">
        <f t="shared" si="277"/>
        <v>-16127.434626161959</v>
      </c>
      <c r="M1384" s="26" t="str">
        <f t="shared" si="278"/>
        <v>0</v>
      </c>
      <c r="N1384" s="27">
        <f t="shared" si="279"/>
        <v>-16127.434626161959</v>
      </c>
      <c r="O1384" s="28">
        <f>O1383+M1384*(C1384-C1383)</f>
        <v>7241013.3230665587</v>
      </c>
      <c r="P1384" s="28">
        <f t="shared" si="283"/>
        <v>-2694172.6089203991</v>
      </c>
      <c r="Q1384" s="28">
        <f t="shared" si="284"/>
        <v>2694172.6089203991</v>
      </c>
      <c r="V1384">
        <f t="shared" si="280"/>
        <v>2155338.0871363194</v>
      </c>
      <c r="W1384">
        <f t="shared" si="281"/>
        <v>1885920.8262442793</v>
      </c>
    </row>
    <row r="1385" spans="2:23" x14ac:dyDescent="0.25">
      <c r="B1385" s="6" t="s">
        <v>38</v>
      </c>
      <c r="C1385" s="6">
        <v>1377</v>
      </c>
      <c r="D1385" s="6">
        <v>355</v>
      </c>
      <c r="E1385" s="12">
        <v>50.8</v>
      </c>
      <c r="F1385" s="16">
        <f t="shared" si="282"/>
        <v>-1.2222222222222219</v>
      </c>
      <c r="G1385" s="16">
        <f t="shared" si="273"/>
        <v>14.111111111111111</v>
      </c>
      <c r="H1385" s="16">
        <f t="shared" si="285"/>
        <v>-2187.7777777777774</v>
      </c>
      <c r="I1385">
        <f t="shared" si="274"/>
        <v>175.59900000000002</v>
      </c>
      <c r="J1385" s="25">
        <f t="shared" si="275"/>
        <v>85.492525573746633</v>
      </c>
      <c r="K1385" s="25">
        <f t="shared" si="276"/>
        <v>-1926.6862522040308</v>
      </c>
      <c r="L1385">
        <f t="shared" si="277"/>
        <v>-27187.683781101321</v>
      </c>
      <c r="M1385" s="26" t="str">
        <f t="shared" si="278"/>
        <v>0</v>
      </c>
      <c r="N1385" s="27">
        <f t="shared" si="279"/>
        <v>-27187.683781101321</v>
      </c>
      <c r="O1385" s="28">
        <f>O1384+M1385*(C1385-C1384)</f>
        <v>7241013.3230665587</v>
      </c>
      <c r="P1385" s="28">
        <f t="shared" si="283"/>
        <v>-2721360.2927015005</v>
      </c>
      <c r="Q1385" s="28">
        <f t="shared" si="284"/>
        <v>2721360.2927015005</v>
      </c>
      <c r="V1385">
        <f t="shared" si="280"/>
        <v>2177088.2341612005</v>
      </c>
      <c r="W1385">
        <f t="shared" si="281"/>
        <v>1904952.2048910502</v>
      </c>
    </row>
    <row r="1386" spans="2:23" x14ac:dyDescent="0.25">
      <c r="B1386" s="6" t="s">
        <v>38</v>
      </c>
      <c r="C1386" s="6">
        <v>1378</v>
      </c>
      <c r="D1386" s="6">
        <v>356</v>
      </c>
      <c r="E1386" s="12">
        <v>45.5</v>
      </c>
      <c r="F1386" s="16">
        <f t="shared" si="282"/>
        <v>-1.4722222222222214</v>
      </c>
      <c r="G1386" s="16">
        <f t="shared" si="273"/>
        <v>12.638888888888889</v>
      </c>
      <c r="H1386" s="16">
        <f t="shared" si="285"/>
        <v>-2635.2777777777765</v>
      </c>
      <c r="I1386">
        <f t="shared" si="274"/>
        <v>175.59900000000002</v>
      </c>
      <c r="J1386" s="25">
        <f t="shared" si="275"/>
        <v>68.584111332479154</v>
      </c>
      <c r="K1386" s="25">
        <f t="shared" si="276"/>
        <v>-2391.0946664452972</v>
      </c>
      <c r="L1386">
        <f t="shared" si="277"/>
        <v>-30220.77981201695</v>
      </c>
      <c r="M1386" s="26" t="str">
        <f t="shared" si="278"/>
        <v>0</v>
      </c>
      <c r="N1386" s="27">
        <f t="shared" si="279"/>
        <v>-30220.77981201695</v>
      </c>
      <c r="O1386" s="28">
        <f>O1385+M1386*(C1386-C1385)</f>
        <v>7241013.3230665587</v>
      </c>
      <c r="P1386" s="28">
        <f t="shared" si="283"/>
        <v>-2751581.0725135175</v>
      </c>
      <c r="Q1386" s="28">
        <f t="shared" si="284"/>
        <v>2751581.0725135175</v>
      </c>
      <c r="V1386">
        <f t="shared" si="280"/>
        <v>2201264.8580108141</v>
      </c>
      <c r="W1386">
        <f t="shared" si="281"/>
        <v>1926106.7507594624</v>
      </c>
    </row>
    <row r="1387" spans="2:23" x14ac:dyDescent="0.25">
      <c r="B1387" s="6" t="s">
        <v>38</v>
      </c>
      <c r="C1387" s="6">
        <v>1379</v>
      </c>
      <c r="D1387" s="6">
        <v>357</v>
      </c>
      <c r="E1387" s="12">
        <v>40.200000000000003</v>
      </c>
      <c r="F1387" s="16">
        <f t="shared" si="282"/>
        <v>-1.4722222222222223</v>
      </c>
      <c r="G1387" s="16">
        <f t="shared" si="273"/>
        <v>11.166666666666668</v>
      </c>
      <c r="H1387" s="16">
        <f t="shared" si="285"/>
        <v>-2635.2777777777778</v>
      </c>
      <c r="I1387">
        <f t="shared" si="274"/>
        <v>175.59900000000002</v>
      </c>
      <c r="J1387" s="25">
        <f t="shared" si="275"/>
        <v>53.536851722130002</v>
      </c>
      <c r="K1387" s="25">
        <f t="shared" si="276"/>
        <v>-2406.1419260556477</v>
      </c>
      <c r="L1387">
        <f t="shared" si="277"/>
        <v>-26868.584840954736</v>
      </c>
      <c r="M1387" s="26" t="str">
        <f t="shared" si="278"/>
        <v>0</v>
      </c>
      <c r="N1387" s="27">
        <f t="shared" si="279"/>
        <v>-26868.584840954736</v>
      </c>
      <c r="O1387" s="28">
        <f>O1386+M1387*(C1387-C1386)</f>
        <v>7241013.3230665587</v>
      </c>
      <c r="P1387" s="28">
        <f t="shared" si="283"/>
        <v>-2778449.6573544722</v>
      </c>
      <c r="Q1387" s="28">
        <f t="shared" si="284"/>
        <v>2778449.6573544722</v>
      </c>
      <c r="V1387">
        <f t="shared" si="280"/>
        <v>2222759.725883578</v>
      </c>
      <c r="W1387">
        <f t="shared" si="281"/>
        <v>1944914.7601481306</v>
      </c>
    </row>
    <row r="1388" spans="2:23" x14ac:dyDescent="0.25">
      <c r="B1388" s="6" t="s">
        <v>38</v>
      </c>
      <c r="C1388" s="6">
        <v>1380</v>
      </c>
      <c r="D1388" s="6">
        <v>358</v>
      </c>
      <c r="E1388" s="12">
        <v>34.9</v>
      </c>
      <c r="F1388" s="16">
        <f t="shared" si="282"/>
        <v>-1.4722222222222223</v>
      </c>
      <c r="G1388" s="16">
        <f t="shared" si="273"/>
        <v>9.6944444444444446</v>
      </c>
      <c r="H1388" s="16">
        <f t="shared" si="285"/>
        <v>-2635.2777777777778</v>
      </c>
      <c r="I1388">
        <f t="shared" si="274"/>
        <v>175.59900000000002</v>
      </c>
      <c r="J1388" s="25">
        <f t="shared" si="275"/>
        <v>40.350746742699158</v>
      </c>
      <c r="K1388" s="25">
        <f t="shared" si="276"/>
        <v>-2419.3280310350783</v>
      </c>
      <c r="L1388">
        <f t="shared" si="277"/>
        <v>-23454.041189756732</v>
      </c>
      <c r="M1388" s="26" t="str">
        <f t="shared" si="278"/>
        <v>0</v>
      </c>
      <c r="N1388" s="27">
        <f t="shared" si="279"/>
        <v>-23454.041189756732</v>
      </c>
      <c r="O1388" s="28">
        <f>O1387+M1388*(C1388-C1387)</f>
        <v>7241013.3230665587</v>
      </c>
      <c r="P1388" s="28">
        <f t="shared" si="283"/>
        <v>-2801903.6985442289</v>
      </c>
      <c r="Q1388" s="28">
        <f t="shared" si="284"/>
        <v>2801903.6985442289</v>
      </c>
      <c r="V1388">
        <f t="shared" si="280"/>
        <v>2241522.9588353829</v>
      </c>
      <c r="W1388">
        <f t="shared" si="281"/>
        <v>1961332.5889809602</v>
      </c>
    </row>
    <row r="1389" spans="2:23" x14ac:dyDescent="0.25">
      <c r="B1389" s="6" t="s">
        <v>38</v>
      </c>
      <c r="C1389" s="6">
        <v>1381</v>
      </c>
      <c r="D1389" s="6">
        <v>359</v>
      </c>
      <c r="E1389" s="12">
        <v>29.6</v>
      </c>
      <c r="F1389" s="16">
        <f t="shared" si="282"/>
        <v>-1.0555555555555551</v>
      </c>
      <c r="G1389" s="16">
        <f t="shared" si="273"/>
        <v>8.2222222222222232</v>
      </c>
      <c r="H1389" s="16">
        <f t="shared" si="285"/>
        <v>-1889.4444444444437</v>
      </c>
      <c r="I1389">
        <f t="shared" si="274"/>
        <v>175.59900000000002</v>
      </c>
      <c r="J1389" s="25">
        <f t="shared" si="275"/>
        <v>29.025796394186663</v>
      </c>
      <c r="K1389" s="25">
        <f t="shared" si="276"/>
        <v>-1684.819648050257</v>
      </c>
      <c r="L1389">
        <f t="shared" si="277"/>
        <v>-13852.961550635448</v>
      </c>
      <c r="M1389" s="26" t="str">
        <f t="shared" si="278"/>
        <v>0</v>
      </c>
      <c r="N1389" s="27">
        <f t="shared" si="279"/>
        <v>-13852.961550635448</v>
      </c>
      <c r="O1389" s="28">
        <f>O1388+M1389*(C1389-C1388)</f>
        <v>7241013.3230665587</v>
      </c>
      <c r="P1389" s="28">
        <f t="shared" si="283"/>
        <v>-2815756.6600948642</v>
      </c>
      <c r="Q1389" s="28">
        <f t="shared" si="284"/>
        <v>2815756.6600948642</v>
      </c>
      <c r="V1389">
        <f t="shared" si="280"/>
        <v>2252605.3280758914</v>
      </c>
      <c r="W1389">
        <f t="shared" si="281"/>
        <v>1971029.6620664049</v>
      </c>
    </row>
    <row r="1390" spans="2:23" x14ac:dyDescent="0.25">
      <c r="B1390" s="6" t="s">
        <v>38</v>
      </c>
      <c r="C1390" s="6">
        <v>1382</v>
      </c>
      <c r="D1390" s="6">
        <v>360</v>
      </c>
      <c r="E1390" s="12">
        <v>27.3</v>
      </c>
      <c r="F1390" s="16">
        <f t="shared" si="282"/>
        <v>-4.1666666666666761E-2</v>
      </c>
      <c r="G1390" s="16">
        <f t="shared" si="273"/>
        <v>7.583333333333333</v>
      </c>
      <c r="H1390" s="16">
        <f t="shared" si="285"/>
        <v>-74.583333333333499</v>
      </c>
      <c r="I1390">
        <f t="shared" si="274"/>
        <v>175.59900000000002</v>
      </c>
      <c r="J1390" s="25">
        <f t="shared" si="275"/>
        <v>24.690280079692492</v>
      </c>
      <c r="K1390" s="25">
        <f t="shared" si="276"/>
        <v>125.70594674635902</v>
      </c>
      <c r="L1390">
        <f t="shared" si="277"/>
        <v>953.27009615988914</v>
      </c>
      <c r="M1390" s="26">
        <f t="shared" si="278"/>
        <v>953.27009615988914</v>
      </c>
      <c r="N1390" s="27" t="str">
        <f t="shared" si="279"/>
        <v>0</v>
      </c>
      <c r="O1390" s="28">
        <f>O1389+M1390*(C1390-C1389)</f>
        <v>7241966.5931627182</v>
      </c>
      <c r="P1390" s="28">
        <f t="shared" si="283"/>
        <v>-2815756.6600948642</v>
      </c>
      <c r="Q1390" s="28">
        <f t="shared" si="284"/>
        <v>2815756.6600948642</v>
      </c>
      <c r="V1390">
        <f t="shared" si="280"/>
        <v>2252605.3280758914</v>
      </c>
      <c r="W1390">
        <f t="shared" si="281"/>
        <v>1971029.6620664049</v>
      </c>
    </row>
    <row r="1391" spans="2:23" x14ac:dyDescent="0.25">
      <c r="B1391" s="6" t="s">
        <v>38</v>
      </c>
      <c r="C1391" s="6">
        <v>1383</v>
      </c>
      <c r="D1391" s="6">
        <v>361</v>
      </c>
      <c r="E1391" s="12">
        <v>29.3</v>
      </c>
      <c r="F1391" s="16">
        <f t="shared" si="282"/>
        <v>0.77777777777777746</v>
      </c>
      <c r="G1391" s="16">
        <f t="shared" si="273"/>
        <v>8.1388888888888893</v>
      </c>
      <c r="H1391" s="16">
        <f t="shared" si="285"/>
        <v>1392.2222222222217</v>
      </c>
      <c r="I1391">
        <f t="shared" si="274"/>
        <v>175.59900000000002</v>
      </c>
      <c r="J1391" s="25">
        <f t="shared" si="275"/>
        <v>28.44041721425916</v>
      </c>
      <c r="K1391" s="25">
        <f t="shared" si="276"/>
        <v>1596.2616394364809</v>
      </c>
      <c r="L1391">
        <f t="shared" si="277"/>
        <v>12991.796120969137</v>
      </c>
      <c r="M1391" s="26">
        <f t="shared" si="278"/>
        <v>12991.796120969137</v>
      </c>
      <c r="N1391" s="27" t="str">
        <f t="shared" si="279"/>
        <v>0</v>
      </c>
      <c r="O1391" s="28">
        <f>O1390+M1391*(C1391-C1390)</f>
        <v>7254958.3892836878</v>
      </c>
      <c r="P1391" s="28">
        <f t="shared" si="283"/>
        <v>-2815756.6600948642</v>
      </c>
      <c r="Q1391" s="28">
        <f t="shared" si="284"/>
        <v>2815756.6600948642</v>
      </c>
      <c r="V1391">
        <f t="shared" si="280"/>
        <v>2252605.3280758914</v>
      </c>
      <c r="W1391">
        <f t="shared" si="281"/>
        <v>1971029.6620664049</v>
      </c>
    </row>
    <row r="1392" spans="2:23" x14ac:dyDescent="0.25">
      <c r="B1392" s="6" t="s">
        <v>38</v>
      </c>
      <c r="C1392" s="6">
        <v>1384</v>
      </c>
      <c r="D1392" s="6">
        <v>362</v>
      </c>
      <c r="E1392" s="12">
        <v>32.9</v>
      </c>
      <c r="F1392" s="16">
        <f t="shared" si="282"/>
        <v>0.87500000000000011</v>
      </c>
      <c r="G1392" s="16">
        <f t="shared" si="273"/>
        <v>9.1388888888888875</v>
      </c>
      <c r="H1392" s="16">
        <f t="shared" si="285"/>
        <v>1566.2500000000002</v>
      </c>
      <c r="I1392">
        <f t="shared" si="274"/>
        <v>175.59900000000002</v>
      </c>
      <c r="J1392" s="25">
        <f t="shared" si="275"/>
        <v>35.858533001999149</v>
      </c>
      <c r="K1392" s="25">
        <f t="shared" si="276"/>
        <v>1777.7075330019993</v>
      </c>
      <c r="L1392">
        <f t="shared" si="277"/>
        <v>16246.271621046048</v>
      </c>
      <c r="M1392" s="26">
        <f t="shared" si="278"/>
        <v>16246.271621046048</v>
      </c>
      <c r="N1392" s="27" t="str">
        <f t="shared" si="279"/>
        <v>0</v>
      </c>
      <c r="O1392" s="28">
        <f>O1391+M1392*(C1392-C1391)</f>
        <v>7271204.6609047335</v>
      </c>
      <c r="P1392" s="28">
        <f t="shared" si="283"/>
        <v>-2815756.6600948642</v>
      </c>
      <c r="Q1392" s="28">
        <f t="shared" si="284"/>
        <v>2815756.6600948642</v>
      </c>
      <c r="V1392">
        <f t="shared" si="280"/>
        <v>2252605.3280758914</v>
      </c>
      <c r="W1392">
        <f t="shared" si="281"/>
        <v>1971029.6620664049</v>
      </c>
    </row>
    <row r="1393" spans="2:23" x14ac:dyDescent="0.25">
      <c r="B1393" s="6" t="s">
        <v>38</v>
      </c>
      <c r="C1393" s="6">
        <v>1385</v>
      </c>
      <c r="D1393" s="6">
        <v>363</v>
      </c>
      <c r="E1393" s="12">
        <v>35.6</v>
      </c>
      <c r="F1393" s="16">
        <f t="shared" si="282"/>
        <v>0.52777777777777835</v>
      </c>
      <c r="G1393" s="16">
        <f t="shared" si="273"/>
        <v>9.8888888888888893</v>
      </c>
      <c r="H1393" s="16">
        <f t="shared" si="285"/>
        <v>944.72222222222319</v>
      </c>
      <c r="I1393">
        <f t="shared" si="274"/>
        <v>175.59900000000002</v>
      </c>
      <c r="J1393" s="25">
        <f t="shared" si="275"/>
        <v>41.985634265586661</v>
      </c>
      <c r="K1393" s="25">
        <f t="shared" si="276"/>
        <v>1162.3068564878099</v>
      </c>
      <c r="L1393">
        <f t="shared" si="277"/>
        <v>11493.923358601676</v>
      </c>
      <c r="M1393" s="26">
        <f t="shared" si="278"/>
        <v>11493.923358601676</v>
      </c>
      <c r="N1393" s="27" t="str">
        <f t="shared" si="279"/>
        <v>0</v>
      </c>
      <c r="O1393" s="28">
        <f>O1392+M1393*(C1393-C1392)</f>
        <v>7282698.584263335</v>
      </c>
      <c r="P1393" s="28">
        <f t="shared" si="283"/>
        <v>-2815756.6600948642</v>
      </c>
      <c r="Q1393" s="28">
        <f t="shared" si="284"/>
        <v>2815756.6600948642</v>
      </c>
      <c r="V1393">
        <f t="shared" si="280"/>
        <v>2252605.3280758914</v>
      </c>
      <c r="W1393">
        <f t="shared" si="281"/>
        <v>1971029.6620664049</v>
      </c>
    </row>
    <row r="1394" spans="2:23" x14ac:dyDescent="0.25">
      <c r="B1394" s="6" t="s">
        <v>38</v>
      </c>
      <c r="C1394" s="6">
        <v>1386</v>
      </c>
      <c r="D1394" s="6">
        <v>364</v>
      </c>
      <c r="E1394" s="12">
        <v>36.700000000000003</v>
      </c>
      <c r="F1394" s="16">
        <f t="shared" si="282"/>
        <v>0.27777777777777779</v>
      </c>
      <c r="G1394" s="16">
        <f t="shared" si="273"/>
        <v>10.194444444444445</v>
      </c>
      <c r="H1394" s="16">
        <f t="shared" si="285"/>
        <v>497.22222222222223</v>
      </c>
      <c r="I1394">
        <f t="shared" si="274"/>
        <v>175.59900000000002</v>
      </c>
      <c r="J1394" s="25">
        <f t="shared" si="275"/>
        <v>44.620337501559156</v>
      </c>
      <c r="K1394" s="25">
        <f t="shared" si="276"/>
        <v>717.44155972378132</v>
      </c>
      <c r="L1394">
        <f t="shared" si="277"/>
        <v>7313.9181227396593</v>
      </c>
      <c r="M1394" s="26">
        <f t="shared" si="278"/>
        <v>7313.9181227396593</v>
      </c>
      <c r="N1394" s="27" t="str">
        <f t="shared" si="279"/>
        <v>0</v>
      </c>
      <c r="O1394" s="28">
        <f>O1393+M1394*(C1394-C1393)</f>
        <v>7290012.5023860745</v>
      </c>
      <c r="P1394" s="28">
        <f t="shared" si="283"/>
        <v>-2815756.6600948642</v>
      </c>
      <c r="Q1394" s="28">
        <f t="shared" si="284"/>
        <v>2815756.6600948642</v>
      </c>
      <c r="V1394">
        <f t="shared" si="280"/>
        <v>2252605.3280758914</v>
      </c>
      <c r="W1394">
        <f t="shared" si="281"/>
        <v>1971029.6620664049</v>
      </c>
    </row>
    <row r="1395" spans="2:23" x14ac:dyDescent="0.25">
      <c r="B1395" s="6" t="s">
        <v>38</v>
      </c>
      <c r="C1395" s="6">
        <v>1387</v>
      </c>
      <c r="D1395" s="6">
        <v>365</v>
      </c>
      <c r="E1395" s="12">
        <v>37.6</v>
      </c>
      <c r="F1395" s="16">
        <f t="shared" si="282"/>
        <v>0.37499999999999939</v>
      </c>
      <c r="G1395" s="16">
        <f t="shared" si="273"/>
        <v>10.444444444444445</v>
      </c>
      <c r="H1395" s="16">
        <f t="shared" si="285"/>
        <v>671.24999999999886</v>
      </c>
      <c r="I1395">
        <f t="shared" si="274"/>
        <v>175.59900000000002</v>
      </c>
      <c r="J1395" s="25">
        <f t="shared" si="275"/>
        <v>46.835634941386658</v>
      </c>
      <c r="K1395" s="25">
        <f t="shared" si="276"/>
        <v>893.68463494138553</v>
      </c>
      <c r="L1395">
        <f t="shared" si="277"/>
        <v>9334.0395204989163</v>
      </c>
      <c r="M1395" s="26">
        <f t="shared" si="278"/>
        <v>9334.0395204989163</v>
      </c>
      <c r="N1395" s="27" t="str">
        <f t="shared" si="279"/>
        <v>0</v>
      </c>
      <c r="O1395" s="28">
        <f>O1394+M1395*(C1395-C1394)</f>
        <v>7299346.5419065738</v>
      </c>
      <c r="P1395" s="28">
        <f t="shared" si="283"/>
        <v>-2815756.6600948642</v>
      </c>
      <c r="Q1395" s="28">
        <f t="shared" si="284"/>
        <v>2815756.6600948642</v>
      </c>
      <c r="V1395">
        <f t="shared" si="280"/>
        <v>2252605.3280758914</v>
      </c>
      <c r="W1395">
        <f t="shared" si="281"/>
        <v>1971029.6620664049</v>
      </c>
    </row>
    <row r="1396" spans="2:23" x14ac:dyDescent="0.25">
      <c r="B1396" s="6" t="s">
        <v>38</v>
      </c>
      <c r="C1396" s="6">
        <v>1388</v>
      </c>
      <c r="D1396" s="6">
        <v>366</v>
      </c>
      <c r="E1396" s="12">
        <v>39.4</v>
      </c>
      <c r="F1396" s="16">
        <f t="shared" si="282"/>
        <v>0.68055555555555536</v>
      </c>
      <c r="G1396" s="16">
        <f t="shared" si="273"/>
        <v>10.944444444444445</v>
      </c>
      <c r="H1396" s="16">
        <f t="shared" si="285"/>
        <v>1218.1944444444441</v>
      </c>
      <c r="I1396">
        <f t="shared" si="274"/>
        <v>175.59900000000002</v>
      </c>
      <c r="J1396" s="25">
        <f t="shared" si="275"/>
        <v>51.427233941836661</v>
      </c>
      <c r="K1396" s="25">
        <f t="shared" si="276"/>
        <v>1445.2206783862807</v>
      </c>
      <c r="L1396">
        <f t="shared" si="277"/>
        <v>15817.137424560962</v>
      </c>
      <c r="M1396" s="26">
        <f t="shared" si="278"/>
        <v>15817.137424560962</v>
      </c>
      <c r="N1396" s="27" t="str">
        <f t="shared" si="279"/>
        <v>0</v>
      </c>
      <c r="O1396" s="28">
        <f>O1395+M1396*(C1396-C1395)</f>
        <v>7315163.679331135</v>
      </c>
      <c r="P1396" s="28">
        <f t="shared" si="283"/>
        <v>-2815756.6600948642</v>
      </c>
      <c r="Q1396" s="28">
        <f t="shared" si="284"/>
        <v>2815756.6600948642</v>
      </c>
      <c r="V1396">
        <f t="shared" si="280"/>
        <v>2252605.3280758914</v>
      </c>
      <c r="W1396">
        <f t="shared" si="281"/>
        <v>1971029.6620664049</v>
      </c>
    </row>
    <row r="1397" spans="2:23" x14ac:dyDescent="0.25">
      <c r="B1397" s="6" t="s">
        <v>38</v>
      </c>
      <c r="C1397" s="6">
        <v>1389</v>
      </c>
      <c r="D1397" s="6">
        <v>367</v>
      </c>
      <c r="E1397" s="12">
        <v>42.5</v>
      </c>
      <c r="F1397" s="16">
        <f t="shared" si="282"/>
        <v>0.98611111111111127</v>
      </c>
      <c r="G1397" s="16">
        <f t="shared" si="273"/>
        <v>11.805555555555555</v>
      </c>
      <c r="H1397" s="16">
        <f t="shared" si="285"/>
        <v>1765.1388888888891</v>
      </c>
      <c r="I1397">
        <f t="shared" si="274"/>
        <v>175.59900000000002</v>
      </c>
      <c r="J1397" s="25">
        <f t="shared" si="275"/>
        <v>59.838208474479146</v>
      </c>
      <c r="K1397" s="25">
        <f t="shared" si="276"/>
        <v>2000.5760973633683</v>
      </c>
      <c r="L1397">
        <f t="shared" si="277"/>
        <v>23617.912260539764</v>
      </c>
      <c r="M1397" s="26">
        <f t="shared" si="278"/>
        <v>23617.912260539764</v>
      </c>
      <c r="N1397" s="27" t="str">
        <f t="shared" si="279"/>
        <v>0</v>
      </c>
      <c r="O1397" s="28">
        <f>O1396+M1397*(C1397-C1396)</f>
        <v>7338781.5915916748</v>
      </c>
      <c r="P1397" s="28">
        <f t="shared" si="283"/>
        <v>-2815756.6600948642</v>
      </c>
      <c r="Q1397" s="28">
        <f t="shared" si="284"/>
        <v>2815756.6600948642</v>
      </c>
      <c r="V1397">
        <f t="shared" si="280"/>
        <v>2252605.3280758914</v>
      </c>
      <c r="W1397">
        <f t="shared" si="281"/>
        <v>1971029.6620664049</v>
      </c>
    </row>
    <row r="1398" spans="2:23" x14ac:dyDescent="0.25">
      <c r="B1398" s="6" t="s">
        <v>38</v>
      </c>
      <c r="C1398" s="6">
        <v>1390</v>
      </c>
      <c r="D1398" s="6">
        <v>368</v>
      </c>
      <c r="E1398" s="12">
        <v>46.5</v>
      </c>
      <c r="F1398" s="16">
        <f t="shared" si="282"/>
        <v>1.0694444444444449</v>
      </c>
      <c r="G1398" s="16">
        <f t="shared" si="273"/>
        <v>12.916666666666666</v>
      </c>
      <c r="H1398" s="16">
        <f t="shared" si="285"/>
        <v>1914.3055555555563</v>
      </c>
      <c r="I1398">
        <f t="shared" si="274"/>
        <v>175.59900000000002</v>
      </c>
      <c r="J1398" s="25">
        <f t="shared" si="275"/>
        <v>71.631925964812481</v>
      </c>
      <c r="K1398" s="25">
        <f t="shared" si="276"/>
        <v>2161.5364815203689</v>
      </c>
      <c r="L1398">
        <f t="shared" si="277"/>
        <v>27919.846219638097</v>
      </c>
      <c r="M1398" s="26">
        <f t="shared" si="278"/>
        <v>27919.846219638097</v>
      </c>
      <c r="N1398" s="27" t="str">
        <f t="shared" si="279"/>
        <v>0</v>
      </c>
      <c r="O1398" s="28">
        <f>O1397+M1398*(C1398-C1397)</f>
        <v>7366701.4378113132</v>
      </c>
      <c r="P1398" s="28">
        <f t="shared" si="283"/>
        <v>-2815756.6600948642</v>
      </c>
      <c r="Q1398" s="28">
        <f t="shared" si="284"/>
        <v>2815756.6600948642</v>
      </c>
      <c r="V1398">
        <f t="shared" si="280"/>
        <v>2252605.3280758914</v>
      </c>
      <c r="W1398">
        <f t="shared" si="281"/>
        <v>1971029.6620664049</v>
      </c>
    </row>
    <row r="1399" spans="2:23" x14ac:dyDescent="0.25">
      <c r="B1399" s="6" t="s">
        <v>38</v>
      </c>
      <c r="C1399" s="6">
        <v>1391</v>
      </c>
      <c r="D1399" s="6">
        <v>369</v>
      </c>
      <c r="E1399" s="12">
        <v>50.2</v>
      </c>
      <c r="F1399" s="16">
        <f t="shared" si="282"/>
        <v>0.87499999999999956</v>
      </c>
      <c r="G1399" s="16">
        <f t="shared" si="273"/>
        <v>13.944444444444445</v>
      </c>
      <c r="H1399" s="16">
        <f t="shared" si="285"/>
        <v>1566.2499999999993</v>
      </c>
      <c r="I1399">
        <f t="shared" si="274"/>
        <v>175.59900000000002</v>
      </c>
      <c r="J1399" s="25">
        <f t="shared" si="275"/>
        <v>83.484943326796653</v>
      </c>
      <c r="K1399" s="25">
        <f t="shared" si="276"/>
        <v>1825.3339433267959</v>
      </c>
      <c r="L1399">
        <f t="shared" si="277"/>
        <v>25453.267765279208</v>
      </c>
      <c r="M1399" s="26">
        <f t="shared" si="278"/>
        <v>25453.267765279208</v>
      </c>
      <c r="N1399" s="27" t="str">
        <f t="shared" si="279"/>
        <v>0</v>
      </c>
      <c r="O1399" s="28">
        <f>O1398+M1399*(C1399-C1398)</f>
        <v>7392154.7055765921</v>
      </c>
      <c r="P1399" s="28">
        <f t="shared" si="283"/>
        <v>-2815756.6600948642</v>
      </c>
      <c r="Q1399" s="28">
        <f t="shared" si="284"/>
        <v>2815756.6600948642</v>
      </c>
      <c r="V1399">
        <f t="shared" si="280"/>
        <v>2252605.3280758914</v>
      </c>
      <c r="W1399">
        <f t="shared" si="281"/>
        <v>1971029.6620664049</v>
      </c>
    </row>
    <row r="1400" spans="2:23" x14ac:dyDescent="0.25">
      <c r="B1400" s="6" t="s">
        <v>38</v>
      </c>
      <c r="C1400" s="6">
        <v>1392</v>
      </c>
      <c r="D1400" s="6">
        <v>370</v>
      </c>
      <c r="E1400" s="12">
        <v>52.8</v>
      </c>
      <c r="F1400" s="16">
        <f t="shared" si="282"/>
        <v>0.56944444444444364</v>
      </c>
      <c r="G1400" s="16">
        <f t="shared" si="273"/>
        <v>14.666666666666666</v>
      </c>
      <c r="H1400" s="16">
        <f t="shared" si="285"/>
        <v>1019.3055555555541</v>
      </c>
      <c r="I1400">
        <f t="shared" si="274"/>
        <v>175.59900000000002</v>
      </c>
      <c r="J1400" s="25">
        <f t="shared" si="275"/>
        <v>92.356734180479961</v>
      </c>
      <c r="K1400" s="25">
        <f t="shared" si="276"/>
        <v>1287.2612897360339</v>
      </c>
      <c r="L1400">
        <f t="shared" si="277"/>
        <v>18879.83224946183</v>
      </c>
      <c r="M1400" s="26">
        <f t="shared" si="278"/>
        <v>18879.83224946183</v>
      </c>
      <c r="N1400" s="27" t="str">
        <f t="shared" si="279"/>
        <v>0</v>
      </c>
      <c r="O1400" s="28">
        <f>O1399+M1400*(C1400-C1399)</f>
        <v>7411034.5378260538</v>
      </c>
      <c r="P1400" s="28">
        <f t="shared" si="283"/>
        <v>-2815756.6600948642</v>
      </c>
      <c r="Q1400" s="28">
        <f t="shared" si="284"/>
        <v>2815756.6600948642</v>
      </c>
      <c r="V1400">
        <f t="shared" si="280"/>
        <v>2252605.3280758914</v>
      </c>
      <c r="W1400">
        <f t="shared" si="281"/>
        <v>1971029.6620664049</v>
      </c>
    </row>
    <row r="1401" spans="2:23" x14ac:dyDescent="0.25">
      <c r="B1401" s="6" t="s">
        <v>38</v>
      </c>
      <c r="C1401" s="6">
        <v>1393</v>
      </c>
      <c r="D1401" s="6">
        <v>371</v>
      </c>
      <c r="E1401" s="12">
        <v>54.3</v>
      </c>
      <c r="F1401" s="16">
        <f t="shared" si="282"/>
        <v>0.29166666666666685</v>
      </c>
      <c r="G1401" s="16">
        <f t="shared" si="273"/>
        <v>15.083333333333332</v>
      </c>
      <c r="H1401" s="16">
        <f t="shared" si="285"/>
        <v>522.08333333333371</v>
      </c>
      <c r="I1401">
        <f t="shared" si="274"/>
        <v>175.59900000000002</v>
      </c>
      <c r="J1401" s="25">
        <f t="shared" si="275"/>
        <v>97.678814840092457</v>
      </c>
      <c r="K1401" s="25">
        <f t="shared" si="276"/>
        <v>795.36114817342627</v>
      </c>
      <c r="L1401">
        <f t="shared" si="277"/>
        <v>11996.697318282511</v>
      </c>
      <c r="M1401" s="26">
        <f t="shared" si="278"/>
        <v>11996.697318282511</v>
      </c>
      <c r="N1401" s="27" t="str">
        <f t="shared" si="279"/>
        <v>0</v>
      </c>
      <c r="O1401" s="28">
        <f>O1400+M1401*(C1401-C1400)</f>
        <v>7423031.2351443367</v>
      </c>
      <c r="P1401" s="28">
        <f t="shared" si="283"/>
        <v>-2815756.6600948642</v>
      </c>
      <c r="Q1401" s="28">
        <f t="shared" si="284"/>
        <v>2815756.6600948642</v>
      </c>
      <c r="V1401">
        <f t="shared" si="280"/>
        <v>2252605.3280758914</v>
      </c>
      <c r="W1401">
        <f t="shared" si="281"/>
        <v>1971029.6620664049</v>
      </c>
    </row>
    <row r="1402" spans="2:23" x14ac:dyDescent="0.25">
      <c r="B1402" s="6" t="s">
        <v>38</v>
      </c>
      <c r="C1402" s="6">
        <v>1394</v>
      </c>
      <c r="D1402" s="6">
        <v>372</v>
      </c>
      <c r="E1402" s="12">
        <v>54.9</v>
      </c>
      <c r="F1402" s="16">
        <f t="shared" si="282"/>
        <v>8.3333333333333523E-2</v>
      </c>
      <c r="G1402" s="16">
        <f t="shared" si="273"/>
        <v>15.25</v>
      </c>
      <c r="H1402" s="16">
        <f t="shared" si="285"/>
        <v>149.166666666667</v>
      </c>
      <c r="I1402">
        <f t="shared" si="274"/>
        <v>175.59900000000002</v>
      </c>
      <c r="J1402" s="25">
        <f t="shared" si="275"/>
        <v>99.84938891303247</v>
      </c>
      <c r="K1402" s="25">
        <f t="shared" si="276"/>
        <v>424.61505557969951</v>
      </c>
      <c r="L1402">
        <f t="shared" si="277"/>
        <v>6475.3795975904177</v>
      </c>
      <c r="M1402" s="26">
        <f t="shared" si="278"/>
        <v>6475.3795975904177</v>
      </c>
      <c r="N1402" s="27" t="str">
        <f t="shared" si="279"/>
        <v>0</v>
      </c>
      <c r="O1402" s="28">
        <f>O1401+M1402*(C1402-C1401)</f>
        <v>7429506.614741927</v>
      </c>
      <c r="P1402" s="28">
        <f t="shared" si="283"/>
        <v>-2815756.6600948642</v>
      </c>
      <c r="Q1402" s="28">
        <f t="shared" si="284"/>
        <v>2815756.6600948642</v>
      </c>
      <c r="V1402">
        <f t="shared" si="280"/>
        <v>2252605.3280758914</v>
      </c>
      <c r="W1402">
        <f t="shared" si="281"/>
        <v>1971029.6620664049</v>
      </c>
    </row>
    <row r="1403" spans="2:23" x14ac:dyDescent="0.25">
      <c r="B1403" s="6" t="s">
        <v>38</v>
      </c>
      <c r="C1403" s="6">
        <v>1395</v>
      </c>
      <c r="D1403" s="6">
        <v>373</v>
      </c>
      <c r="E1403" s="12">
        <v>54.9</v>
      </c>
      <c r="F1403" s="16">
        <f t="shared" si="282"/>
        <v>-2.7777777777777186E-2</v>
      </c>
      <c r="G1403" s="16">
        <f t="shared" si="273"/>
        <v>15.25</v>
      </c>
      <c r="H1403" s="16">
        <f t="shared" si="285"/>
        <v>-49.722222222221163</v>
      </c>
      <c r="I1403">
        <f t="shared" si="274"/>
        <v>175.59900000000002</v>
      </c>
      <c r="J1403" s="25">
        <f t="shared" si="275"/>
        <v>99.84938891303247</v>
      </c>
      <c r="K1403" s="25">
        <f t="shared" si="276"/>
        <v>225.72616669081134</v>
      </c>
      <c r="L1403">
        <f t="shared" si="277"/>
        <v>3442.3240420348729</v>
      </c>
      <c r="M1403" s="26">
        <f t="shared" si="278"/>
        <v>3442.3240420348729</v>
      </c>
      <c r="N1403" s="27" t="str">
        <f t="shared" si="279"/>
        <v>0</v>
      </c>
      <c r="O1403" s="28">
        <f>O1402+M1403*(C1403-C1402)</f>
        <v>7432948.9387839623</v>
      </c>
      <c r="P1403" s="28">
        <f t="shared" si="283"/>
        <v>-2815756.6600948642</v>
      </c>
      <c r="Q1403" s="28">
        <f t="shared" si="284"/>
        <v>2815756.6600948642</v>
      </c>
      <c r="V1403">
        <f t="shared" si="280"/>
        <v>2252605.3280758914</v>
      </c>
      <c r="W1403">
        <f t="shared" si="281"/>
        <v>1971029.6620664049</v>
      </c>
    </row>
    <row r="1404" spans="2:23" x14ac:dyDescent="0.25">
      <c r="B1404" s="6" t="s">
        <v>38</v>
      </c>
      <c r="C1404" s="6">
        <v>1396</v>
      </c>
      <c r="D1404" s="6">
        <v>374</v>
      </c>
      <c r="E1404" s="12">
        <v>54.7</v>
      </c>
      <c r="F1404" s="16">
        <f t="shared" si="282"/>
        <v>-0.11111111111111072</v>
      </c>
      <c r="G1404" s="16">
        <f t="shared" si="273"/>
        <v>15.194444444444445</v>
      </c>
      <c r="H1404" s="16">
        <f t="shared" si="285"/>
        <v>-198.88888888888818</v>
      </c>
      <c r="I1404">
        <f t="shared" si="274"/>
        <v>175.59900000000002</v>
      </c>
      <c r="J1404" s="25">
        <f t="shared" si="275"/>
        <v>99.123213948459153</v>
      </c>
      <c r="K1404" s="25">
        <f t="shared" si="276"/>
        <v>75.833325059570996</v>
      </c>
      <c r="L1404">
        <f t="shared" si="277"/>
        <v>1152.2452446551481</v>
      </c>
      <c r="M1404" s="26">
        <f t="shared" si="278"/>
        <v>1152.2452446551481</v>
      </c>
      <c r="N1404" s="27" t="str">
        <f t="shared" si="279"/>
        <v>0</v>
      </c>
      <c r="O1404" s="28">
        <f>O1403+M1404*(C1404-C1403)</f>
        <v>7434101.1840286171</v>
      </c>
      <c r="P1404" s="28">
        <f t="shared" si="283"/>
        <v>-2815756.6600948642</v>
      </c>
      <c r="Q1404" s="28">
        <f t="shared" si="284"/>
        <v>2815756.6600948642</v>
      </c>
      <c r="V1404">
        <f t="shared" si="280"/>
        <v>2252605.3280758914</v>
      </c>
      <c r="W1404">
        <f t="shared" si="281"/>
        <v>1971029.6620664049</v>
      </c>
    </row>
    <row r="1405" spans="2:23" x14ac:dyDescent="0.25">
      <c r="B1405" s="6" t="s">
        <v>38</v>
      </c>
      <c r="C1405" s="6">
        <v>1397</v>
      </c>
      <c r="D1405" s="6">
        <v>375</v>
      </c>
      <c r="E1405" s="12">
        <v>54.1</v>
      </c>
      <c r="F1405" s="16">
        <f t="shared" si="282"/>
        <v>-0.20833333333333331</v>
      </c>
      <c r="G1405" s="16">
        <f t="shared" si="273"/>
        <v>15.027777777777779</v>
      </c>
      <c r="H1405" s="16">
        <f t="shared" si="285"/>
        <v>-372.91666666666663</v>
      </c>
      <c r="I1405">
        <f t="shared" si="274"/>
        <v>175.59900000000002</v>
      </c>
      <c r="J1405" s="25">
        <f t="shared" si="275"/>
        <v>96.96059069629915</v>
      </c>
      <c r="K1405" s="25">
        <f t="shared" si="276"/>
        <v>-100.35707597036746</v>
      </c>
      <c r="L1405">
        <f t="shared" si="277"/>
        <v>-1508.1438361102444</v>
      </c>
      <c r="M1405" s="26" t="str">
        <f t="shared" si="278"/>
        <v>0</v>
      </c>
      <c r="N1405" s="27">
        <f t="shared" si="279"/>
        <v>-1508.1438361102444</v>
      </c>
      <c r="O1405" s="28">
        <f>O1404+M1405*(C1405-C1404)</f>
        <v>7434101.1840286171</v>
      </c>
      <c r="P1405" s="28">
        <f t="shared" si="283"/>
        <v>-2817264.8039309746</v>
      </c>
      <c r="Q1405" s="28">
        <f t="shared" si="284"/>
        <v>2817264.8039309746</v>
      </c>
      <c r="V1405">
        <f t="shared" si="280"/>
        <v>2253811.8431447796</v>
      </c>
      <c r="W1405">
        <f t="shared" si="281"/>
        <v>1972085.3627516823</v>
      </c>
    </row>
    <row r="1406" spans="2:23" x14ac:dyDescent="0.25">
      <c r="B1406" s="6" t="s">
        <v>38</v>
      </c>
      <c r="C1406" s="6">
        <v>1398</v>
      </c>
      <c r="D1406" s="6">
        <v>376</v>
      </c>
      <c r="E1406" s="12">
        <v>53.2</v>
      </c>
      <c r="F1406" s="16">
        <f t="shared" si="282"/>
        <v>-0.27777777777777779</v>
      </c>
      <c r="G1406" s="16">
        <f t="shared" si="273"/>
        <v>14.777777777777779</v>
      </c>
      <c r="H1406" s="16">
        <f t="shared" si="285"/>
        <v>-497.22222222222223</v>
      </c>
      <c r="I1406">
        <f t="shared" si="274"/>
        <v>175.59900000000002</v>
      </c>
      <c r="J1406" s="25">
        <f t="shared" si="275"/>
        <v>93.761379184946648</v>
      </c>
      <c r="K1406" s="25">
        <f t="shared" si="276"/>
        <v>-227.86184303727561</v>
      </c>
      <c r="L1406">
        <f t="shared" si="277"/>
        <v>-3367.2916804397396</v>
      </c>
      <c r="M1406" s="26" t="str">
        <f t="shared" si="278"/>
        <v>0</v>
      </c>
      <c r="N1406" s="27">
        <f t="shared" si="279"/>
        <v>-3367.2916804397396</v>
      </c>
      <c r="O1406" s="28">
        <f>O1405+M1406*(C1406-C1405)</f>
        <v>7434101.1840286171</v>
      </c>
      <c r="P1406" s="28">
        <f t="shared" si="283"/>
        <v>-2820632.0956114144</v>
      </c>
      <c r="Q1406" s="28">
        <f t="shared" si="284"/>
        <v>2820632.0956114144</v>
      </c>
      <c r="V1406">
        <f t="shared" si="280"/>
        <v>2256505.6764891315</v>
      </c>
      <c r="W1406">
        <f t="shared" si="281"/>
        <v>1974442.4669279901</v>
      </c>
    </row>
    <row r="1407" spans="2:23" x14ac:dyDescent="0.25">
      <c r="B1407" s="6" t="s">
        <v>38</v>
      </c>
      <c r="C1407" s="6">
        <v>1399</v>
      </c>
      <c r="D1407" s="6">
        <v>377</v>
      </c>
      <c r="E1407" s="12">
        <v>52.1</v>
      </c>
      <c r="F1407" s="16">
        <f t="shared" si="282"/>
        <v>-0.34722222222222221</v>
      </c>
      <c r="G1407" s="16">
        <f t="shared" si="273"/>
        <v>14.472222222222221</v>
      </c>
      <c r="H1407" s="16">
        <f t="shared" si="285"/>
        <v>-621.52777777777771</v>
      </c>
      <c r="I1407">
        <f t="shared" si="274"/>
        <v>175.59900000000002</v>
      </c>
      <c r="J1407" s="25">
        <f t="shared" si="275"/>
        <v>89.924114305999126</v>
      </c>
      <c r="K1407" s="25">
        <f t="shared" si="276"/>
        <v>-356.00466347177854</v>
      </c>
      <c r="L1407">
        <f t="shared" si="277"/>
        <v>-5152.1786019110168</v>
      </c>
      <c r="M1407" s="26" t="str">
        <f t="shared" si="278"/>
        <v>0</v>
      </c>
      <c r="N1407" s="27">
        <f t="shared" si="279"/>
        <v>-5152.1786019110168</v>
      </c>
      <c r="O1407" s="28">
        <f>O1406+M1407*(C1407-C1406)</f>
        <v>7434101.1840286171</v>
      </c>
      <c r="P1407" s="28">
        <f t="shared" si="283"/>
        <v>-2825784.2742133252</v>
      </c>
      <c r="Q1407" s="28">
        <f t="shared" si="284"/>
        <v>2825784.2742133252</v>
      </c>
      <c r="V1407">
        <f t="shared" si="280"/>
        <v>2260627.4193706601</v>
      </c>
      <c r="W1407">
        <f t="shared" si="281"/>
        <v>1978048.9919493278</v>
      </c>
    </row>
    <row r="1408" spans="2:23" x14ac:dyDescent="0.25">
      <c r="B1408" s="6" t="s">
        <v>38</v>
      </c>
      <c r="C1408" s="6">
        <v>1400</v>
      </c>
      <c r="D1408" s="6">
        <v>378</v>
      </c>
      <c r="E1408" s="12">
        <v>50.7</v>
      </c>
      <c r="F1408" s="16">
        <f t="shared" si="282"/>
        <v>-0.41666666666666663</v>
      </c>
      <c r="G1408" s="16">
        <f t="shared" si="273"/>
        <v>14.083333333333334</v>
      </c>
      <c r="H1408" s="16">
        <f t="shared" si="285"/>
        <v>-745.83333333333326</v>
      </c>
      <c r="I1408">
        <f t="shared" si="274"/>
        <v>175.59900000000002</v>
      </c>
      <c r="J1408" s="25">
        <f t="shared" si="275"/>
        <v>85.156272111592486</v>
      </c>
      <c r="K1408" s="25">
        <f t="shared" si="276"/>
        <v>-485.07806122174071</v>
      </c>
      <c r="L1408">
        <f t="shared" si="277"/>
        <v>-6831.5160288728484</v>
      </c>
      <c r="M1408" s="26" t="str">
        <f t="shared" si="278"/>
        <v>0</v>
      </c>
      <c r="N1408" s="27">
        <f t="shared" si="279"/>
        <v>-6831.5160288728484</v>
      </c>
      <c r="O1408" s="28">
        <f>O1407+M1408*(C1408-C1407)</f>
        <v>7434101.1840286171</v>
      </c>
      <c r="P1408" s="28">
        <f t="shared" si="283"/>
        <v>-2832615.7902421979</v>
      </c>
      <c r="Q1408" s="28">
        <f t="shared" si="284"/>
        <v>2832615.7902421979</v>
      </c>
      <c r="V1408">
        <f t="shared" si="280"/>
        <v>2266092.6321937582</v>
      </c>
      <c r="W1408">
        <f t="shared" si="281"/>
        <v>1982831.0531695387</v>
      </c>
    </row>
    <row r="1409" spans="2:23" x14ac:dyDescent="0.25">
      <c r="B1409" s="6" t="s">
        <v>38</v>
      </c>
      <c r="C1409" s="6">
        <v>1401</v>
      </c>
      <c r="D1409" s="6">
        <v>379</v>
      </c>
      <c r="E1409" s="12">
        <v>49.1</v>
      </c>
      <c r="F1409" s="16">
        <f t="shared" si="282"/>
        <v>-0.45833333333333393</v>
      </c>
      <c r="G1409" s="16">
        <f t="shared" si="273"/>
        <v>13.638888888888889</v>
      </c>
      <c r="H1409" s="16">
        <f t="shared" si="285"/>
        <v>-820.41666666666777</v>
      </c>
      <c r="I1409">
        <f t="shared" si="274"/>
        <v>175.59900000000002</v>
      </c>
      <c r="J1409" s="25">
        <f t="shared" si="275"/>
        <v>79.866326019299152</v>
      </c>
      <c r="K1409" s="25">
        <f t="shared" si="276"/>
        <v>-564.95134064736862</v>
      </c>
      <c r="L1409">
        <f t="shared" si="277"/>
        <v>-7705.3085627182782</v>
      </c>
      <c r="M1409" s="26" t="str">
        <f t="shared" si="278"/>
        <v>0</v>
      </c>
      <c r="N1409" s="27">
        <f t="shared" si="279"/>
        <v>-7705.3085627182782</v>
      </c>
      <c r="O1409" s="28">
        <f>O1408+M1409*(C1409-C1408)</f>
        <v>7434101.1840286171</v>
      </c>
      <c r="P1409" s="28">
        <f t="shared" si="283"/>
        <v>-2840321.0988049163</v>
      </c>
      <c r="Q1409" s="28">
        <f t="shared" si="284"/>
        <v>2840321.0988049163</v>
      </c>
      <c r="V1409">
        <f t="shared" si="280"/>
        <v>2272256.879043933</v>
      </c>
      <c r="W1409">
        <f t="shared" si="281"/>
        <v>1988224.7691634414</v>
      </c>
    </row>
    <row r="1410" spans="2:23" x14ac:dyDescent="0.25">
      <c r="B1410" s="6" t="s">
        <v>38</v>
      </c>
      <c r="C1410" s="6">
        <v>1402</v>
      </c>
      <c r="D1410" s="6">
        <v>380</v>
      </c>
      <c r="E1410" s="12">
        <v>47.4</v>
      </c>
      <c r="F1410" s="16">
        <f t="shared" si="282"/>
        <v>-0.54166666666666641</v>
      </c>
      <c r="G1410" s="16">
        <f t="shared" si="273"/>
        <v>13.166666666666666</v>
      </c>
      <c r="H1410" s="16">
        <f t="shared" si="285"/>
        <v>-969.58333333333292</v>
      </c>
      <c r="I1410">
        <f t="shared" si="274"/>
        <v>175.59900000000002</v>
      </c>
      <c r="J1410" s="25">
        <f t="shared" si="275"/>
        <v>74.431608731969973</v>
      </c>
      <c r="K1410" s="25">
        <f t="shared" si="276"/>
        <v>-719.55272460136291</v>
      </c>
      <c r="L1410">
        <f t="shared" si="277"/>
        <v>-9474.1108739179454</v>
      </c>
      <c r="M1410" s="26" t="str">
        <f t="shared" si="278"/>
        <v>0</v>
      </c>
      <c r="N1410" s="27">
        <f t="shared" si="279"/>
        <v>-9474.1108739179454</v>
      </c>
      <c r="O1410" s="28">
        <f>O1409+M1410*(C1410-C1409)</f>
        <v>7434101.1840286171</v>
      </c>
      <c r="P1410" s="28">
        <f t="shared" si="283"/>
        <v>-2849795.2096788343</v>
      </c>
      <c r="Q1410" s="28">
        <f t="shared" si="284"/>
        <v>2849795.2096788343</v>
      </c>
      <c r="V1410">
        <f t="shared" si="280"/>
        <v>2279836.1677430673</v>
      </c>
      <c r="W1410">
        <f t="shared" si="281"/>
        <v>1994856.6467751842</v>
      </c>
    </row>
    <row r="1411" spans="2:23" x14ac:dyDescent="0.25">
      <c r="B1411" s="6" t="s">
        <v>38</v>
      </c>
      <c r="C1411" s="6">
        <v>1403</v>
      </c>
      <c r="D1411" s="6">
        <v>381</v>
      </c>
      <c r="E1411" s="12">
        <v>45.2</v>
      </c>
      <c r="F1411" s="16">
        <f t="shared" si="282"/>
        <v>-0.7777777777777779</v>
      </c>
      <c r="G1411" s="16">
        <f t="shared" si="273"/>
        <v>12.555555555555555</v>
      </c>
      <c r="H1411" s="16">
        <f t="shared" si="285"/>
        <v>-1392.2222222222224</v>
      </c>
      <c r="I1411">
        <f t="shared" si="274"/>
        <v>175.59900000000002</v>
      </c>
      <c r="J1411" s="25">
        <f t="shared" si="275"/>
        <v>67.682687026546645</v>
      </c>
      <c r="K1411" s="25">
        <f t="shared" si="276"/>
        <v>-1148.9405351956759</v>
      </c>
      <c r="L1411">
        <f t="shared" si="277"/>
        <v>-14425.586719679042</v>
      </c>
      <c r="M1411" s="26" t="str">
        <f t="shared" si="278"/>
        <v>0</v>
      </c>
      <c r="N1411" s="27">
        <f t="shared" si="279"/>
        <v>-14425.586719679042</v>
      </c>
      <c r="O1411" s="28">
        <f>O1410+M1411*(C1411-C1410)</f>
        <v>7434101.1840286171</v>
      </c>
      <c r="P1411" s="28">
        <f t="shared" si="283"/>
        <v>-2864220.7963985135</v>
      </c>
      <c r="Q1411" s="28">
        <f t="shared" si="284"/>
        <v>2864220.7963985135</v>
      </c>
      <c r="V1411">
        <f t="shared" si="280"/>
        <v>2291376.6371188108</v>
      </c>
      <c r="W1411">
        <f t="shared" si="281"/>
        <v>2004954.5574789594</v>
      </c>
    </row>
    <row r="1412" spans="2:23" x14ac:dyDescent="0.25">
      <c r="B1412" s="6" t="s">
        <v>38</v>
      </c>
      <c r="C1412" s="6">
        <v>1404</v>
      </c>
      <c r="D1412" s="6">
        <v>382</v>
      </c>
      <c r="E1412" s="12">
        <v>41.8</v>
      </c>
      <c r="F1412" s="16">
        <f t="shared" si="282"/>
        <v>-1.2083333333333337</v>
      </c>
      <c r="G1412" s="16">
        <f t="shared" si="273"/>
        <v>11.611111111111111</v>
      </c>
      <c r="H1412" s="16">
        <f t="shared" si="285"/>
        <v>-2162.9166666666674</v>
      </c>
      <c r="I1412">
        <f t="shared" si="274"/>
        <v>175.59900000000002</v>
      </c>
      <c r="J1412" s="25">
        <f t="shared" si="275"/>
        <v>57.883300415196651</v>
      </c>
      <c r="K1412" s="25">
        <f t="shared" si="276"/>
        <v>-1929.4343662514709</v>
      </c>
      <c r="L1412">
        <f t="shared" si="277"/>
        <v>-22402.876808142079</v>
      </c>
      <c r="M1412" s="26" t="str">
        <f t="shared" si="278"/>
        <v>0</v>
      </c>
      <c r="N1412" s="27">
        <f t="shared" si="279"/>
        <v>-22402.876808142079</v>
      </c>
      <c r="O1412" s="28">
        <f>O1411+M1412*(C1412-C1411)</f>
        <v>7434101.1840286171</v>
      </c>
      <c r="P1412" s="28">
        <f t="shared" si="283"/>
        <v>-2886623.6732066558</v>
      </c>
      <c r="Q1412" s="28">
        <f t="shared" si="284"/>
        <v>2886623.6732066558</v>
      </c>
      <c r="V1412">
        <f t="shared" si="280"/>
        <v>2309298.9385653245</v>
      </c>
      <c r="W1412">
        <f t="shared" si="281"/>
        <v>2020636.5712446589</v>
      </c>
    </row>
    <row r="1413" spans="2:23" x14ac:dyDescent="0.25">
      <c r="B1413" s="6" t="s">
        <v>38</v>
      </c>
      <c r="C1413" s="6">
        <v>1405</v>
      </c>
      <c r="D1413" s="6">
        <v>383</v>
      </c>
      <c r="E1413" s="12">
        <v>36.5</v>
      </c>
      <c r="F1413" s="16">
        <f t="shared" si="282"/>
        <v>-1.4722222222222219</v>
      </c>
      <c r="G1413" s="16">
        <f t="shared" si="273"/>
        <v>10.138888888888889</v>
      </c>
      <c r="H1413" s="16">
        <f t="shared" si="285"/>
        <v>-2635.2777777777774</v>
      </c>
      <c r="I1413">
        <f t="shared" si="274"/>
        <v>175.59900000000002</v>
      </c>
      <c r="J1413" s="25">
        <f t="shared" si="275"/>
        <v>44.13533743397916</v>
      </c>
      <c r="K1413" s="25">
        <f t="shared" si="276"/>
        <v>-2415.543440343798</v>
      </c>
      <c r="L1413">
        <f t="shared" si="277"/>
        <v>-24490.926547930176</v>
      </c>
      <c r="M1413" s="26" t="str">
        <f t="shared" si="278"/>
        <v>0</v>
      </c>
      <c r="N1413" s="27">
        <f t="shared" si="279"/>
        <v>-24490.926547930176</v>
      </c>
      <c r="O1413" s="28">
        <f>O1412+M1413*(C1413-C1412)</f>
        <v>7434101.1840286171</v>
      </c>
      <c r="P1413" s="28">
        <f t="shared" si="283"/>
        <v>-2911114.5997545859</v>
      </c>
      <c r="Q1413" s="28">
        <f t="shared" si="284"/>
        <v>2911114.5997545859</v>
      </c>
      <c r="V1413">
        <f t="shared" si="280"/>
        <v>2328891.6798036685</v>
      </c>
      <c r="W1413">
        <f t="shared" si="281"/>
        <v>2037780.2198282103</v>
      </c>
    </row>
    <row r="1414" spans="2:23" x14ac:dyDescent="0.25">
      <c r="B1414" s="6" t="s">
        <v>38</v>
      </c>
      <c r="C1414" s="6">
        <v>1406</v>
      </c>
      <c r="D1414" s="6">
        <v>384</v>
      </c>
      <c r="E1414" s="12">
        <v>31.2</v>
      </c>
      <c r="F1414" s="16">
        <f t="shared" si="282"/>
        <v>-1.2361111111111109</v>
      </c>
      <c r="G1414" s="16">
        <f t="shared" si="273"/>
        <v>8.6666666666666661</v>
      </c>
      <c r="H1414" s="16">
        <f t="shared" si="285"/>
        <v>-2212.6388888888887</v>
      </c>
      <c r="I1414">
        <f t="shared" si="274"/>
        <v>175.59900000000002</v>
      </c>
      <c r="J1414" s="25">
        <f t="shared" si="275"/>
        <v>32.24852908367999</v>
      </c>
      <c r="K1414" s="25">
        <f t="shared" si="276"/>
        <v>-2004.7913598052087</v>
      </c>
      <c r="L1414">
        <f t="shared" si="277"/>
        <v>-17374.858451645141</v>
      </c>
      <c r="M1414" s="26" t="str">
        <f t="shared" si="278"/>
        <v>0</v>
      </c>
      <c r="N1414" s="27">
        <f t="shared" si="279"/>
        <v>-17374.858451645141</v>
      </c>
      <c r="O1414" s="28">
        <f>O1413+M1414*(C1414-C1413)</f>
        <v>7434101.1840286171</v>
      </c>
      <c r="P1414" s="28">
        <f t="shared" si="283"/>
        <v>-2928489.4582062312</v>
      </c>
      <c r="Q1414" s="28">
        <f t="shared" si="284"/>
        <v>2928489.4582062312</v>
      </c>
      <c r="V1414">
        <f t="shared" si="280"/>
        <v>2342791.5665649851</v>
      </c>
      <c r="W1414">
        <f t="shared" si="281"/>
        <v>2049942.620744362</v>
      </c>
    </row>
    <row r="1415" spans="2:23" x14ac:dyDescent="0.25">
      <c r="B1415" s="6" t="s">
        <v>38</v>
      </c>
      <c r="C1415" s="6">
        <v>1407</v>
      </c>
      <c r="D1415" s="6">
        <v>385</v>
      </c>
      <c r="E1415" s="12">
        <v>27.6</v>
      </c>
      <c r="F1415" s="16">
        <f t="shared" si="282"/>
        <v>-0.59722222222222232</v>
      </c>
      <c r="G1415" s="16">
        <f t="shared" si="273"/>
        <v>7.666666666666667</v>
      </c>
      <c r="H1415" s="16">
        <f t="shared" si="285"/>
        <v>-1069.0277777777781</v>
      </c>
      <c r="I1415">
        <f t="shared" si="274"/>
        <v>175.59900000000002</v>
      </c>
      <c r="J1415" s="25">
        <f t="shared" si="275"/>
        <v>25.235905155719998</v>
      </c>
      <c r="K1415" s="25">
        <f t="shared" si="276"/>
        <v>-868.19287262205796</v>
      </c>
      <c r="L1415">
        <f t="shared" si="277"/>
        <v>-6656.1453567691115</v>
      </c>
      <c r="M1415" s="26" t="str">
        <f t="shared" si="278"/>
        <v>0</v>
      </c>
      <c r="N1415" s="27">
        <f t="shared" si="279"/>
        <v>-6656.1453567691115</v>
      </c>
      <c r="O1415" s="28">
        <f>O1414+M1415*(C1415-C1414)</f>
        <v>7434101.1840286171</v>
      </c>
      <c r="P1415" s="28">
        <f t="shared" si="283"/>
        <v>-2935145.6035630004</v>
      </c>
      <c r="Q1415" s="28">
        <f t="shared" si="284"/>
        <v>2935145.6035630004</v>
      </c>
      <c r="V1415">
        <f t="shared" si="280"/>
        <v>2348116.4828504003</v>
      </c>
      <c r="W1415">
        <f t="shared" si="281"/>
        <v>2054601.9224941004</v>
      </c>
    </row>
    <row r="1416" spans="2:23" x14ac:dyDescent="0.25">
      <c r="B1416" s="6" t="s">
        <v>38</v>
      </c>
      <c r="C1416" s="6">
        <v>1408</v>
      </c>
      <c r="D1416" s="6">
        <v>386</v>
      </c>
      <c r="E1416" s="12">
        <v>26.9</v>
      </c>
      <c r="F1416" s="16">
        <f t="shared" si="282"/>
        <v>-4.1666666666666761E-2</v>
      </c>
      <c r="G1416" s="16">
        <f t="shared" si="273"/>
        <v>7.4722222222222214</v>
      </c>
      <c r="H1416" s="16">
        <f t="shared" si="285"/>
        <v>-74.583333333333499</v>
      </c>
      <c r="I1416">
        <f t="shared" si="274"/>
        <v>175.59900000000002</v>
      </c>
      <c r="J1416" s="25">
        <f t="shared" si="275"/>
        <v>23.972055935899157</v>
      </c>
      <c r="K1416" s="25">
        <f t="shared" si="276"/>
        <v>124.98772260256567</v>
      </c>
      <c r="L1416">
        <f t="shared" si="277"/>
        <v>933.93603833583779</v>
      </c>
      <c r="M1416" s="26">
        <f t="shared" si="278"/>
        <v>933.93603833583779</v>
      </c>
      <c r="N1416" s="27" t="str">
        <f t="shared" si="279"/>
        <v>0</v>
      </c>
      <c r="O1416" s="28">
        <f>O1415+M1416*(C1416-C1415)</f>
        <v>7435035.1200669529</v>
      </c>
      <c r="P1416" s="28">
        <f t="shared" si="283"/>
        <v>-2935145.6035630004</v>
      </c>
      <c r="Q1416" s="28">
        <f t="shared" si="284"/>
        <v>2935145.6035630004</v>
      </c>
      <c r="V1416">
        <f t="shared" si="280"/>
        <v>2348116.4828504003</v>
      </c>
      <c r="W1416">
        <f t="shared" si="281"/>
        <v>2054601.9224941004</v>
      </c>
    </row>
    <row r="1417" spans="2:23" x14ac:dyDescent="0.25">
      <c r="B1417" s="6" t="s">
        <v>38</v>
      </c>
      <c r="C1417" s="6">
        <v>1409</v>
      </c>
      <c r="D1417" s="6">
        <v>387</v>
      </c>
      <c r="E1417" s="12">
        <v>27.3</v>
      </c>
      <c r="F1417" s="16">
        <f t="shared" si="282"/>
        <v>8.3333333333333523E-2</v>
      </c>
      <c r="G1417" s="16">
        <f t="shared" ref="G1417:G1480" si="286">E1417/3.6</f>
        <v>7.583333333333333</v>
      </c>
      <c r="H1417" s="16">
        <f t="shared" si="285"/>
        <v>149.166666666667</v>
      </c>
      <c r="I1417">
        <f t="shared" ref="I1417:I1480" si="287">($S$5*$S$2)*9.81</f>
        <v>175.59900000000002</v>
      </c>
      <c r="J1417" s="25">
        <f t="shared" ref="J1417:J1480" si="288">0.5*$S$6*$S$4*$S$3*(G1417^2)</f>
        <v>24.690280079692492</v>
      </c>
      <c r="K1417" s="25">
        <f t="shared" ref="K1417:K1480" si="289">H1417+I1417+J1417</f>
        <v>349.45594674635953</v>
      </c>
      <c r="L1417">
        <f t="shared" ref="L1417:L1480" si="290">K1417*G1417</f>
        <v>2650.0409294932265</v>
      </c>
      <c r="M1417" s="26">
        <f t="shared" ref="M1417:M1480" si="291">IF(L1417&gt;0, L1417, "0")</f>
        <v>2650.0409294932265</v>
      </c>
      <c r="N1417" s="27" t="str">
        <f t="shared" ref="N1417:N1480" si="292">IF(L1417&lt;0, L1417, "0")</f>
        <v>0</v>
      </c>
      <c r="O1417" s="28">
        <f>O1416+M1417*(C1417-C1416)</f>
        <v>7437685.1609964464</v>
      </c>
      <c r="P1417" s="28">
        <f t="shared" si="283"/>
        <v>-2935145.6035630004</v>
      </c>
      <c r="Q1417" s="28">
        <f t="shared" si="284"/>
        <v>2935145.6035630004</v>
      </c>
      <c r="V1417">
        <f t="shared" ref="V1417:V1480" si="293">Q1417-(Q1417*20%)</f>
        <v>2348116.4828504003</v>
      </c>
      <c r="W1417">
        <f t="shared" ref="W1417:W1480" si="294">Q1417-(Q1417*30%)</f>
        <v>2054601.9224941004</v>
      </c>
    </row>
    <row r="1418" spans="2:23" x14ac:dyDescent="0.25">
      <c r="B1418" s="6" t="s">
        <v>38</v>
      </c>
      <c r="C1418" s="6">
        <v>1410</v>
      </c>
      <c r="D1418" s="6">
        <v>388</v>
      </c>
      <c r="E1418" s="12">
        <v>27.5</v>
      </c>
      <c r="F1418" s="16">
        <f t="shared" ref="F1418:F1481" si="295">($E1419-$E1417)/2/3.6</f>
        <v>1.3888888888888593E-2</v>
      </c>
      <c r="G1418" s="16">
        <f t="shared" si="286"/>
        <v>7.6388888888888884</v>
      </c>
      <c r="H1418" s="16">
        <f t="shared" si="285"/>
        <v>24.861111111110581</v>
      </c>
      <c r="I1418">
        <f t="shared" si="287"/>
        <v>175.59900000000002</v>
      </c>
      <c r="J1418" s="25">
        <f t="shared" si="288"/>
        <v>25.053367561979154</v>
      </c>
      <c r="K1418" s="25">
        <f t="shared" si="289"/>
        <v>225.51347867308974</v>
      </c>
      <c r="L1418">
        <f t="shared" si="290"/>
        <v>1722.6724065305466</v>
      </c>
      <c r="M1418" s="26">
        <f t="shared" si="291"/>
        <v>1722.6724065305466</v>
      </c>
      <c r="N1418" s="27" t="str">
        <f t="shared" si="292"/>
        <v>0</v>
      </c>
      <c r="O1418" s="28">
        <f>O1417+M1418*(C1418-C1417)</f>
        <v>7439407.8334029773</v>
      </c>
      <c r="P1418" s="28">
        <f t="shared" ref="P1418:P1481" si="296">N1418+P1417</f>
        <v>-2935145.6035630004</v>
      </c>
      <c r="Q1418" s="28">
        <f t="shared" ref="Q1418:Q1481" si="297">P1418*-1</f>
        <v>2935145.6035630004</v>
      </c>
      <c r="V1418">
        <f t="shared" si="293"/>
        <v>2348116.4828504003</v>
      </c>
      <c r="W1418">
        <f t="shared" si="294"/>
        <v>2054601.9224941004</v>
      </c>
    </row>
    <row r="1419" spans="2:23" x14ac:dyDescent="0.25">
      <c r="B1419" s="6" t="s">
        <v>38</v>
      </c>
      <c r="C1419" s="6">
        <v>1411</v>
      </c>
      <c r="D1419" s="6">
        <v>389</v>
      </c>
      <c r="E1419" s="12">
        <v>27.4</v>
      </c>
      <c r="F1419" s="16">
        <f t="shared" si="295"/>
        <v>-5.5555555555555358E-2</v>
      </c>
      <c r="G1419" s="16">
        <f t="shared" si="286"/>
        <v>7.6111111111111107</v>
      </c>
      <c r="H1419" s="16">
        <f t="shared" si="285"/>
        <v>-99.444444444444088</v>
      </c>
      <c r="I1419">
        <f t="shared" si="287"/>
        <v>175.59900000000002</v>
      </c>
      <c r="J1419" s="25">
        <f t="shared" si="288"/>
        <v>24.871492536636659</v>
      </c>
      <c r="K1419" s="25">
        <f t="shared" si="289"/>
        <v>101.02604809219258</v>
      </c>
      <c r="L1419">
        <f t="shared" si="290"/>
        <v>768.92047714613238</v>
      </c>
      <c r="M1419" s="26">
        <f t="shared" si="291"/>
        <v>768.92047714613238</v>
      </c>
      <c r="N1419" s="27" t="str">
        <f t="shared" si="292"/>
        <v>0</v>
      </c>
      <c r="O1419" s="28">
        <f>O1418+M1419*(C1419-C1418)</f>
        <v>7440176.7538801236</v>
      </c>
      <c r="P1419" s="28">
        <f t="shared" si="296"/>
        <v>-2935145.6035630004</v>
      </c>
      <c r="Q1419" s="28">
        <f t="shared" si="297"/>
        <v>2935145.6035630004</v>
      </c>
      <c r="V1419">
        <f t="shared" si="293"/>
        <v>2348116.4828504003</v>
      </c>
      <c r="W1419">
        <f t="shared" si="294"/>
        <v>2054601.9224941004</v>
      </c>
    </row>
    <row r="1420" spans="2:23" x14ac:dyDescent="0.25">
      <c r="B1420" s="6" t="s">
        <v>38</v>
      </c>
      <c r="C1420" s="6">
        <v>1412</v>
      </c>
      <c r="D1420" s="6">
        <v>390</v>
      </c>
      <c r="E1420" s="12">
        <v>27.1</v>
      </c>
      <c r="F1420" s="16">
        <f t="shared" si="295"/>
        <v>-9.7222222222222127E-2</v>
      </c>
      <c r="G1420" s="16">
        <f t="shared" si="286"/>
        <v>7.5277777777777777</v>
      </c>
      <c r="H1420" s="16">
        <f t="shared" si="285"/>
        <v>-174.0277777777776</v>
      </c>
      <c r="I1420">
        <f t="shared" si="287"/>
        <v>175.59900000000002</v>
      </c>
      <c r="J1420" s="25">
        <f t="shared" si="288"/>
        <v>24.329842870999162</v>
      </c>
      <c r="K1420" s="25">
        <f t="shared" si="289"/>
        <v>25.901065093221579</v>
      </c>
      <c r="L1420">
        <f t="shared" si="290"/>
        <v>194.9774622295291</v>
      </c>
      <c r="M1420" s="26">
        <f t="shared" si="291"/>
        <v>194.9774622295291</v>
      </c>
      <c r="N1420" s="27" t="str">
        <f t="shared" si="292"/>
        <v>0</v>
      </c>
      <c r="O1420" s="28">
        <f>O1419+M1420*(C1420-C1419)</f>
        <v>7440371.7313423529</v>
      </c>
      <c r="P1420" s="28">
        <f t="shared" si="296"/>
        <v>-2935145.6035630004</v>
      </c>
      <c r="Q1420" s="28">
        <f t="shared" si="297"/>
        <v>2935145.6035630004</v>
      </c>
      <c r="V1420">
        <f t="shared" si="293"/>
        <v>2348116.4828504003</v>
      </c>
      <c r="W1420">
        <f t="shared" si="294"/>
        <v>2054601.9224941004</v>
      </c>
    </row>
    <row r="1421" spans="2:23" x14ac:dyDescent="0.25">
      <c r="B1421" s="6" t="s">
        <v>38</v>
      </c>
      <c r="C1421" s="6">
        <v>1413</v>
      </c>
      <c r="D1421" s="6">
        <v>391</v>
      </c>
      <c r="E1421" s="12">
        <v>26.7</v>
      </c>
      <c r="F1421" s="16">
        <f t="shared" si="295"/>
        <v>-4.1666666666666761E-2</v>
      </c>
      <c r="G1421" s="16">
        <f t="shared" si="286"/>
        <v>7.4166666666666661</v>
      </c>
      <c r="H1421" s="16">
        <f t="shared" ref="H1421:H1484" si="298">$S$2*F1421</f>
        <v>-74.583333333333499</v>
      </c>
      <c r="I1421">
        <f t="shared" si="287"/>
        <v>175.59900000000002</v>
      </c>
      <c r="J1421" s="25">
        <f t="shared" si="288"/>
        <v>23.61691927439249</v>
      </c>
      <c r="K1421" s="25">
        <f t="shared" si="289"/>
        <v>124.63258594105901</v>
      </c>
      <c r="L1421">
        <f t="shared" si="290"/>
        <v>924.35834572952092</v>
      </c>
      <c r="M1421" s="26">
        <f t="shared" si="291"/>
        <v>924.35834572952092</v>
      </c>
      <c r="N1421" s="27" t="str">
        <f t="shared" si="292"/>
        <v>0</v>
      </c>
      <c r="O1421" s="28">
        <f>O1420+M1421*(C1421-C1420)</f>
        <v>7441296.0896880822</v>
      </c>
      <c r="P1421" s="28">
        <f t="shared" si="296"/>
        <v>-2935145.6035630004</v>
      </c>
      <c r="Q1421" s="28">
        <f t="shared" si="297"/>
        <v>2935145.6035630004</v>
      </c>
      <c r="V1421">
        <f t="shared" si="293"/>
        <v>2348116.4828504003</v>
      </c>
      <c r="W1421">
        <f t="shared" si="294"/>
        <v>2054601.9224941004</v>
      </c>
    </row>
    <row r="1422" spans="2:23" x14ac:dyDescent="0.25">
      <c r="B1422" s="6" t="s">
        <v>38</v>
      </c>
      <c r="C1422" s="6">
        <v>1414</v>
      </c>
      <c r="D1422" s="6">
        <v>392</v>
      </c>
      <c r="E1422" s="12">
        <v>26.8</v>
      </c>
      <c r="F1422" s="16">
        <f t="shared" si="295"/>
        <v>0.20833333333333331</v>
      </c>
      <c r="G1422" s="16">
        <f t="shared" si="286"/>
        <v>7.4444444444444446</v>
      </c>
      <c r="H1422" s="16">
        <f t="shared" si="298"/>
        <v>372.91666666666663</v>
      </c>
      <c r="I1422">
        <f t="shared" si="287"/>
        <v>175.59900000000002</v>
      </c>
      <c r="J1422" s="25">
        <f t="shared" si="288"/>
        <v>23.794156320946662</v>
      </c>
      <c r="K1422" s="25">
        <f t="shared" si="289"/>
        <v>572.3098229876133</v>
      </c>
      <c r="L1422">
        <f t="shared" si="290"/>
        <v>4260.5286822411217</v>
      </c>
      <c r="M1422" s="26">
        <f t="shared" si="291"/>
        <v>4260.5286822411217</v>
      </c>
      <c r="N1422" s="27" t="str">
        <f t="shared" si="292"/>
        <v>0</v>
      </c>
      <c r="O1422" s="28">
        <f>O1421+M1422*(C1422-C1421)</f>
        <v>7445556.6183703234</v>
      </c>
      <c r="P1422" s="28">
        <f t="shared" si="296"/>
        <v>-2935145.6035630004</v>
      </c>
      <c r="Q1422" s="28">
        <f t="shared" si="297"/>
        <v>2935145.6035630004</v>
      </c>
      <c r="V1422">
        <f t="shared" si="293"/>
        <v>2348116.4828504003</v>
      </c>
      <c r="W1422">
        <f t="shared" si="294"/>
        <v>2054601.9224941004</v>
      </c>
    </row>
    <row r="1423" spans="2:23" x14ac:dyDescent="0.25">
      <c r="B1423" s="6" t="s">
        <v>38</v>
      </c>
      <c r="C1423" s="6">
        <v>1415</v>
      </c>
      <c r="D1423" s="6">
        <v>393</v>
      </c>
      <c r="E1423" s="12">
        <v>28.2</v>
      </c>
      <c r="F1423" s="16">
        <f t="shared" si="295"/>
        <v>0.59722222222222232</v>
      </c>
      <c r="G1423" s="16">
        <f t="shared" si="286"/>
        <v>7.833333333333333</v>
      </c>
      <c r="H1423" s="16">
        <f t="shared" si="298"/>
        <v>1069.0277777777781</v>
      </c>
      <c r="I1423">
        <f t="shared" si="287"/>
        <v>175.59900000000002</v>
      </c>
      <c r="J1423" s="25">
        <f t="shared" si="288"/>
        <v>26.345044654529993</v>
      </c>
      <c r="K1423" s="25">
        <f t="shared" si="289"/>
        <v>1270.971822432308</v>
      </c>
      <c r="L1423">
        <f t="shared" si="290"/>
        <v>9955.9459423864118</v>
      </c>
      <c r="M1423" s="26">
        <f t="shared" si="291"/>
        <v>9955.9459423864118</v>
      </c>
      <c r="N1423" s="27" t="str">
        <f t="shared" si="292"/>
        <v>0</v>
      </c>
      <c r="O1423" s="28">
        <f>O1422+M1423*(C1423-C1422)</f>
        <v>7455512.5643127095</v>
      </c>
      <c r="P1423" s="28">
        <f t="shared" si="296"/>
        <v>-2935145.6035630004</v>
      </c>
      <c r="Q1423" s="28">
        <f t="shared" si="297"/>
        <v>2935145.6035630004</v>
      </c>
      <c r="V1423">
        <f t="shared" si="293"/>
        <v>2348116.4828504003</v>
      </c>
      <c r="W1423">
        <f t="shared" si="294"/>
        <v>2054601.9224941004</v>
      </c>
    </row>
    <row r="1424" spans="2:23" x14ac:dyDescent="0.25">
      <c r="B1424" s="6" t="s">
        <v>38</v>
      </c>
      <c r="C1424" s="6">
        <v>1416</v>
      </c>
      <c r="D1424" s="6">
        <v>394</v>
      </c>
      <c r="E1424" s="12">
        <v>31.1</v>
      </c>
      <c r="F1424" s="16">
        <f t="shared" si="295"/>
        <v>0.9166666666666663</v>
      </c>
      <c r="G1424" s="16">
        <f t="shared" si="286"/>
        <v>8.6388888888888893</v>
      </c>
      <c r="H1424" s="16">
        <f t="shared" si="298"/>
        <v>1640.8333333333326</v>
      </c>
      <c r="I1424">
        <f t="shared" si="287"/>
        <v>175.59900000000002</v>
      </c>
      <c r="J1424" s="25">
        <f t="shared" si="288"/>
        <v>32.042139027599163</v>
      </c>
      <c r="K1424" s="25">
        <f t="shared" si="289"/>
        <v>1848.4744723609317</v>
      </c>
      <c r="L1424">
        <f t="shared" si="290"/>
        <v>15968.765580673606</v>
      </c>
      <c r="M1424" s="26">
        <f t="shared" si="291"/>
        <v>15968.765580673606</v>
      </c>
      <c r="N1424" s="27" t="str">
        <f t="shared" si="292"/>
        <v>0</v>
      </c>
      <c r="O1424" s="28">
        <f>O1423+M1424*(C1424-C1423)</f>
        <v>7471481.3298933832</v>
      </c>
      <c r="P1424" s="28">
        <f t="shared" si="296"/>
        <v>-2935145.6035630004</v>
      </c>
      <c r="Q1424" s="28">
        <f t="shared" si="297"/>
        <v>2935145.6035630004</v>
      </c>
      <c r="V1424">
        <f t="shared" si="293"/>
        <v>2348116.4828504003</v>
      </c>
      <c r="W1424">
        <f t="shared" si="294"/>
        <v>2054601.9224941004</v>
      </c>
    </row>
    <row r="1425" spans="2:23" x14ac:dyDescent="0.25">
      <c r="B1425" s="6" t="s">
        <v>38</v>
      </c>
      <c r="C1425" s="6">
        <v>1417</v>
      </c>
      <c r="D1425" s="6">
        <v>395</v>
      </c>
      <c r="E1425" s="12">
        <v>34.799999999999997</v>
      </c>
      <c r="F1425" s="16">
        <f t="shared" si="295"/>
        <v>1.0138888888888884</v>
      </c>
      <c r="G1425" s="16">
        <f t="shared" si="286"/>
        <v>9.6666666666666661</v>
      </c>
      <c r="H1425" s="16">
        <f t="shared" si="298"/>
        <v>1814.8611111111102</v>
      </c>
      <c r="I1425">
        <f t="shared" si="287"/>
        <v>175.59900000000002</v>
      </c>
      <c r="J1425" s="25">
        <f t="shared" si="288"/>
        <v>40.119841655879981</v>
      </c>
      <c r="K1425" s="25">
        <f t="shared" si="289"/>
        <v>2030.5799527669901</v>
      </c>
      <c r="L1425">
        <f t="shared" si="290"/>
        <v>19628.939543414235</v>
      </c>
      <c r="M1425" s="26">
        <f t="shared" si="291"/>
        <v>19628.939543414235</v>
      </c>
      <c r="N1425" s="27" t="str">
        <f t="shared" si="292"/>
        <v>0</v>
      </c>
      <c r="O1425" s="28">
        <f>O1424+M1425*(C1425-C1424)</f>
        <v>7491110.2694367971</v>
      </c>
      <c r="P1425" s="28">
        <f t="shared" si="296"/>
        <v>-2935145.6035630004</v>
      </c>
      <c r="Q1425" s="28">
        <f t="shared" si="297"/>
        <v>2935145.6035630004</v>
      </c>
      <c r="V1425">
        <f t="shared" si="293"/>
        <v>2348116.4828504003</v>
      </c>
      <c r="W1425">
        <f t="shared" si="294"/>
        <v>2054601.9224941004</v>
      </c>
    </row>
    <row r="1426" spans="2:23" x14ac:dyDescent="0.25">
      <c r="B1426" s="6" t="s">
        <v>38</v>
      </c>
      <c r="C1426" s="6">
        <v>1418</v>
      </c>
      <c r="D1426" s="6">
        <v>396</v>
      </c>
      <c r="E1426" s="12">
        <v>38.4</v>
      </c>
      <c r="F1426" s="16">
        <f t="shared" si="295"/>
        <v>0.84722222222222243</v>
      </c>
      <c r="G1426" s="16">
        <f t="shared" si="286"/>
        <v>10.666666666666666</v>
      </c>
      <c r="H1426" s="16">
        <f t="shared" si="298"/>
        <v>1516.5277777777781</v>
      </c>
      <c r="I1426">
        <f t="shared" si="287"/>
        <v>175.59900000000002</v>
      </c>
      <c r="J1426" s="25">
        <f t="shared" si="288"/>
        <v>48.849842872319989</v>
      </c>
      <c r="K1426" s="25">
        <f t="shared" si="289"/>
        <v>1740.9766206500981</v>
      </c>
      <c r="L1426">
        <f t="shared" si="290"/>
        <v>18570.417286934378</v>
      </c>
      <c r="M1426" s="26">
        <f t="shared" si="291"/>
        <v>18570.417286934378</v>
      </c>
      <c r="N1426" s="27" t="str">
        <f t="shared" si="292"/>
        <v>0</v>
      </c>
      <c r="O1426" s="28">
        <f>O1425+M1426*(C1426-C1425)</f>
        <v>7509680.6867237315</v>
      </c>
      <c r="P1426" s="28">
        <f t="shared" si="296"/>
        <v>-2935145.6035630004</v>
      </c>
      <c r="Q1426" s="28">
        <f t="shared" si="297"/>
        <v>2935145.6035630004</v>
      </c>
      <c r="V1426">
        <f t="shared" si="293"/>
        <v>2348116.4828504003</v>
      </c>
      <c r="W1426">
        <f t="shared" si="294"/>
        <v>2054601.9224941004</v>
      </c>
    </row>
    <row r="1427" spans="2:23" x14ac:dyDescent="0.25">
      <c r="B1427" s="6" t="s">
        <v>38</v>
      </c>
      <c r="C1427" s="6">
        <v>1419</v>
      </c>
      <c r="D1427" s="6">
        <v>397</v>
      </c>
      <c r="E1427" s="12">
        <v>40.9</v>
      </c>
      <c r="F1427" s="16">
        <f t="shared" si="295"/>
        <v>0.45833333333333393</v>
      </c>
      <c r="G1427" s="16">
        <f t="shared" si="286"/>
        <v>11.361111111111111</v>
      </c>
      <c r="H1427" s="16">
        <f t="shared" si="298"/>
        <v>820.41666666666777</v>
      </c>
      <c r="I1427">
        <f t="shared" si="287"/>
        <v>175.59900000000002</v>
      </c>
      <c r="J1427" s="25">
        <f t="shared" si="288"/>
        <v>55.417552120799144</v>
      </c>
      <c r="K1427" s="25">
        <f t="shared" si="289"/>
        <v>1051.433218787467</v>
      </c>
      <c r="L1427">
        <f t="shared" si="290"/>
        <v>11945.44962455761</v>
      </c>
      <c r="M1427" s="26">
        <f t="shared" si="291"/>
        <v>11945.44962455761</v>
      </c>
      <c r="N1427" s="27" t="str">
        <f t="shared" si="292"/>
        <v>0</v>
      </c>
      <c r="O1427" s="28">
        <f>O1426+M1427*(C1427-C1426)</f>
        <v>7521626.1363482894</v>
      </c>
      <c r="P1427" s="28">
        <f t="shared" si="296"/>
        <v>-2935145.6035630004</v>
      </c>
      <c r="Q1427" s="28">
        <f t="shared" si="297"/>
        <v>2935145.6035630004</v>
      </c>
      <c r="V1427">
        <f t="shared" si="293"/>
        <v>2348116.4828504003</v>
      </c>
      <c r="W1427">
        <f t="shared" si="294"/>
        <v>2054601.9224941004</v>
      </c>
    </row>
    <row r="1428" spans="2:23" x14ac:dyDescent="0.25">
      <c r="B1428" s="6" t="s">
        <v>38</v>
      </c>
      <c r="C1428" s="6">
        <v>1420</v>
      </c>
      <c r="D1428" s="6">
        <v>398</v>
      </c>
      <c r="E1428" s="12">
        <v>41.7</v>
      </c>
      <c r="F1428" s="16">
        <f t="shared" si="295"/>
        <v>0</v>
      </c>
      <c r="G1428" s="16">
        <f t="shared" si="286"/>
        <v>11.583333333333334</v>
      </c>
      <c r="H1428" s="16">
        <f t="shared" si="298"/>
        <v>0</v>
      </c>
      <c r="I1428">
        <f t="shared" si="287"/>
        <v>175.59900000000002</v>
      </c>
      <c r="J1428" s="25">
        <f t="shared" si="288"/>
        <v>57.606678108892488</v>
      </c>
      <c r="K1428" s="25">
        <f t="shared" si="289"/>
        <v>233.2056781088925</v>
      </c>
      <c r="L1428">
        <f t="shared" si="290"/>
        <v>2701.2991047613382</v>
      </c>
      <c r="M1428" s="26">
        <f t="shared" si="291"/>
        <v>2701.2991047613382</v>
      </c>
      <c r="N1428" s="27" t="str">
        <f t="shared" si="292"/>
        <v>0</v>
      </c>
      <c r="O1428" s="28">
        <f>O1427+M1428*(C1428-C1427)</f>
        <v>7524327.4354530508</v>
      </c>
      <c r="P1428" s="28">
        <f t="shared" si="296"/>
        <v>-2935145.6035630004</v>
      </c>
      <c r="Q1428" s="28">
        <f t="shared" si="297"/>
        <v>2935145.6035630004</v>
      </c>
      <c r="V1428">
        <f t="shared" si="293"/>
        <v>2348116.4828504003</v>
      </c>
      <c r="W1428">
        <f t="shared" si="294"/>
        <v>2054601.9224941004</v>
      </c>
    </row>
    <row r="1429" spans="2:23" x14ac:dyDescent="0.25">
      <c r="B1429" s="6" t="s">
        <v>38</v>
      </c>
      <c r="C1429" s="6">
        <v>1421</v>
      </c>
      <c r="D1429" s="6">
        <v>399</v>
      </c>
      <c r="E1429" s="12">
        <v>40.9</v>
      </c>
      <c r="F1429" s="16">
        <f t="shared" si="295"/>
        <v>-0.47222222222222299</v>
      </c>
      <c r="G1429" s="16">
        <f t="shared" si="286"/>
        <v>11.361111111111111</v>
      </c>
      <c r="H1429" s="16">
        <f t="shared" si="298"/>
        <v>-845.27777777777919</v>
      </c>
      <c r="I1429">
        <f t="shared" si="287"/>
        <v>175.59900000000002</v>
      </c>
      <c r="J1429" s="25">
        <f t="shared" si="288"/>
        <v>55.417552120799144</v>
      </c>
      <c r="K1429" s="25">
        <f t="shared" si="289"/>
        <v>-614.26122565698006</v>
      </c>
      <c r="L1429">
        <f t="shared" si="290"/>
        <v>-6978.6900359362453</v>
      </c>
      <c r="M1429" s="26" t="str">
        <f t="shared" si="291"/>
        <v>0</v>
      </c>
      <c r="N1429" s="27">
        <f t="shared" si="292"/>
        <v>-6978.6900359362453</v>
      </c>
      <c r="O1429" s="28">
        <f>O1428+M1429*(C1429-C1428)</f>
        <v>7524327.4354530508</v>
      </c>
      <c r="P1429" s="28">
        <f t="shared" si="296"/>
        <v>-2942124.2935989369</v>
      </c>
      <c r="Q1429" s="28">
        <f t="shared" si="297"/>
        <v>2942124.2935989369</v>
      </c>
      <c r="V1429">
        <f t="shared" si="293"/>
        <v>2353699.4348791493</v>
      </c>
      <c r="W1429">
        <f t="shared" si="294"/>
        <v>2059487.005519256</v>
      </c>
    </row>
    <row r="1430" spans="2:23" x14ac:dyDescent="0.25">
      <c r="B1430" s="6" t="s">
        <v>38</v>
      </c>
      <c r="C1430" s="6">
        <v>1422</v>
      </c>
      <c r="D1430" s="6">
        <v>400</v>
      </c>
      <c r="E1430" s="12">
        <v>38.299999999999997</v>
      </c>
      <c r="F1430" s="16">
        <f t="shared" si="295"/>
        <v>-0.7777777777777779</v>
      </c>
      <c r="G1430" s="16">
        <f t="shared" si="286"/>
        <v>10.638888888888888</v>
      </c>
      <c r="H1430" s="16">
        <f t="shared" si="298"/>
        <v>-1392.2222222222224</v>
      </c>
      <c r="I1430">
        <f t="shared" si="287"/>
        <v>175.59900000000002</v>
      </c>
      <c r="J1430" s="25">
        <f t="shared" si="288"/>
        <v>48.595747891559142</v>
      </c>
      <c r="K1430" s="25">
        <f t="shared" si="289"/>
        <v>-1168.0274743306634</v>
      </c>
      <c r="L1430">
        <f t="shared" si="290"/>
        <v>-12426.514518573445</v>
      </c>
      <c r="M1430" s="26" t="str">
        <f t="shared" si="291"/>
        <v>0</v>
      </c>
      <c r="N1430" s="27">
        <f t="shared" si="292"/>
        <v>-12426.514518573445</v>
      </c>
      <c r="O1430" s="28">
        <f>O1429+M1430*(C1430-C1429)</f>
        <v>7524327.4354530508</v>
      </c>
      <c r="P1430" s="28">
        <f t="shared" si="296"/>
        <v>-2954550.8081175103</v>
      </c>
      <c r="Q1430" s="28">
        <f t="shared" si="297"/>
        <v>2954550.8081175103</v>
      </c>
      <c r="V1430">
        <f t="shared" si="293"/>
        <v>2363640.6464940081</v>
      </c>
      <c r="W1430">
        <f t="shared" si="294"/>
        <v>2068185.5656822571</v>
      </c>
    </row>
    <row r="1431" spans="2:23" x14ac:dyDescent="0.25">
      <c r="B1431" s="6" t="s">
        <v>38</v>
      </c>
      <c r="C1431" s="6">
        <v>1423</v>
      </c>
      <c r="D1431" s="6">
        <v>401</v>
      </c>
      <c r="E1431" s="12">
        <v>35.299999999999997</v>
      </c>
      <c r="F1431" s="16">
        <f t="shared" si="295"/>
        <v>-0.55555555555555558</v>
      </c>
      <c r="G1431" s="16">
        <f t="shared" si="286"/>
        <v>9.8055555555555554</v>
      </c>
      <c r="H1431" s="16">
        <f t="shared" si="298"/>
        <v>-994.44444444444446</v>
      </c>
      <c r="I1431">
        <f t="shared" si="287"/>
        <v>175.59900000000002</v>
      </c>
      <c r="J1431" s="25">
        <f t="shared" si="288"/>
        <v>41.280992773959156</v>
      </c>
      <c r="K1431" s="25">
        <f t="shared" si="289"/>
        <v>-777.56445167048525</v>
      </c>
      <c r="L1431">
        <f t="shared" si="290"/>
        <v>-7624.4514288800356</v>
      </c>
      <c r="M1431" s="26" t="str">
        <f t="shared" si="291"/>
        <v>0</v>
      </c>
      <c r="N1431" s="27">
        <f t="shared" si="292"/>
        <v>-7624.4514288800356</v>
      </c>
      <c r="O1431" s="28">
        <f>O1430+M1431*(C1431-C1430)</f>
        <v>7524327.4354530508</v>
      </c>
      <c r="P1431" s="28">
        <f t="shared" si="296"/>
        <v>-2962175.2595463903</v>
      </c>
      <c r="Q1431" s="28">
        <f t="shared" si="297"/>
        <v>2962175.2595463903</v>
      </c>
      <c r="V1431">
        <f t="shared" si="293"/>
        <v>2369740.2076371121</v>
      </c>
      <c r="W1431">
        <f t="shared" si="294"/>
        <v>2073522.681682473</v>
      </c>
    </row>
    <row r="1432" spans="2:23" x14ac:dyDescent="0.25">
      <c r="B1432" s="6" t="s">
        <v>38</v>
      </c>
      <c r="C1432" s="6">
        <v>1424</v>
      </c>
      <c r="D1432" s="6">
        <v>402</v>
      </c>
      <c r="E1432" s="12">
        <v>34.299999999999997</v>
      </c>
      <c r="F1432" s="16">
        <f t="shared" si="295"/>
        <v>-9.7222222222221627E-2</v>
      </c>
      <c r="G1432" s="16">
        <f t="shared" si="286"/>
        <v>9.5277777777777768</v>
      </c>
      <c r="H1432" s="16">
        <f t="shared" si="298"/>
        <v>-174.02777777777672</v>
      </c>
      <c r="I1432">
        <f t="shared" si="287"/>
        <v>175.59900000000002</v>
      </c>
      <c r="J1432" s="25">
        <f t="shared" si="288"/>
        <v>38.975254747759152</v>
      </c>
      <c r="K1432" s="25">
        <f t="shared" si="289"/>
        <v>40.54647696998245</v>
      </c>
      <c r="L1432">
        <f t="shared" si="290"/>
        <v>386.31782224177721</v>
      </c>
      <c r="M1432" s="26">
        <f t="shared" si="291"/>
        <v>386.31782224177721</v>
      </c>
      <c r="N1432" s="27" t="str">
        <f t="shared" si="292"/>
        <v>0</v>
      </c>
      <c r="O1432" s="28">
        <f>O1431+M1432*(C1432-C1431)</f>
        <v>7524713.7532752929</v>
      </c>
      <c r="P1432" s="28">
        <f t="shared" si="296"/>
        <v>-2962175.2595463903</v>
      </c>
      <c r="Q1432" s="28">
        <f t="shared" si="297"/>
        <v>2962175.2595463903</v>
      </c>
      <c r="V1432">
        <f t="shared" si="293"/>
        <v>2369740.2076371121</v>
      </c>
      <c r="W1432">
        <f t="shared" si="294"/>
        <v>2073522.681682473</v>
      </c>
    </row>
    <row r="1433" spans="2:23" x14ac:dyDescent="0.25">
      <c r="B1433" s="6" t="s">
        <v>38</v>
      </c>
      <c r="C1433" s="6">
        <v>1425</v>
      </c>
      <c r="D1433" s="6">
        <v>403</v>
      </c>
      <c r="E1433" s="12">
        <v>34.6</v>
      </c>
      <c r="F1433" s="16">
        <f t="shared" si="295"/>
        <v>0.27777777777777779</v>
      </c>
      <c r="G1433" s="16">
        <f t="shared" si="286"/>
        <v>9.6111111111111107</v>
      </c>
      <c r="H1433" s="16">
        <f t="shared" si="298"/>
        <v>497.22222222222223</v>
      </c>
      <c r="I1433">
        <f t="shared" si="287"/>
        <v>175.59900000000002</v>
      </c>
      <c r="J1433" s="25">
        <f t="shared" si="288"/>
        <v>39.66001918743666</v>
      </c>
      <c r="K1433" s="25">
        <f t="shared" si="289"/>
        <v>712.48124140965888</v>
      </c>
      <c r="L1433">
        <f t="shared" si="290"/>
        <v>6847.7363757706098</v>
      </c>
      <c r="M1433" s="26">
        <f t="shared" si="291"/>
        <v>6847.7363757706098</v>
      </c>
      <c r="N1433" s="27" t="str">
        <f t="shared" si="292"/>
        <v>0</v>
      </c>
      <c r="O1433" s="28">
        <f>O1432+M1433*(C1433-C1432)</f>
        <v>7531561.4896510635</v>
      </c>
      <c r="P1433" s="28">
        <f t="shared" si="296"/>
        <v>-2962175.2595463903</v>
      </c>
      <c r="Q1433" s="28">
        <f t="shared" si="297"/>
        <v>2962175.2595463903</v>
      </c>
      <c r="V1433">
        <f t="shared" si="293"/>
        <v>2369740.2076371121</v>
      </c>
      <c r="W1433">
        <f t="shared" si="294"/>
        <v>2073522.681682473</v>
      </c>
    </row>
    <row r="1434" spans="2:23" x14ac:dyDescent="0.25">
      <c r="B1434" s="6" t="s">
        <v>38</v>
      </c>
      <c r="C1434" s="6">
        <v>1426</v>
      </c>
      <c r="D1434" s="6">
        <v>404</v>
      </c>
      <c r="E1434" s="12">
        <v>36.299999999999997</v>
      </c>
      <c r="F1434" s="16">
        <f t="shared" si="295"/>
        <v>0.68055555555555536</v>
      </c>
      <c r="G1434" s="16">
        <f t="shared" si="286"/>
        <v>10.083333333333332</v>
      </c>
      <c r="H1434" s="16">
        <f t="shared" si="298"/>
        <v>1218.1944444444441</v>
      </c>
      <c r="I1434">
        <f t="shared" si="287"/>
        <v>175.59900000000002</v>
      </c>
      <c r="J1434" s="25">
        <f t="shared" si="288"/>
        <v>43.652987639992482</v>
      </c>
      <c r="K1434" s="25">
        <f t="shared" si="289"/>
        <v>1437.4464320844365</v>
      </c>
      <c r="L1434">
        <f t="shared" si="290"/>
        <v>14494.251523518067</v>
      </c>
      <c r="M1434" s="26">
        <f t="shared" si="291"/>
        <v>14494.251523518067</v>
      </c>
      <c r="N1434" s="27" t="str">
        <f t="shared" si="292"/>
        <v>0</v>
      </c>
      <c r="O1434" s="28">
        <f>O1433+M1434*(C1434-C1433)</f>
        <v>7546055.7411745815</v>
      </c>
      <c r="P1434" s="28">
        <f t="shared" si="296"/>
        <v>-2962175.2595463903</v>
      </c>
      <c r="Q1434" s="28">
        <f t="shared" si="297"/>
        <v>2962175.2595463903</v>
      </c>
      <c r="V1434">
        <f t="shared" si="293"/>
        <v>2369740.2076371121</v>
      </c>
      <c r="W1434">
        <f t="shared" si="294"/>
        <v>2073522.681682473</v>
      </c>
    </row>
    <row r="1435" spans="2:23" x14ac:dyDescent="0.25">
      <c r="B1435" s="6" t="s">
        <v>38</v>
      </c>
      <c r="C1435" s="6">
        <v>1427</v>
      </c>
      <c r="D1435" s="6">
        <v>405</v>
      </c>
      <c r="E1435" s="12">
        <v>39.5</v>
      </c>
      <c r="F1435" s="16">
        <f t="shared" si="295"/>
        <v>0.76388888888888884</v>
      </c>
      <c r="G1435" s="16">
        <f t="shared" si="286"/>
        <v>10.972222222222221</v>
      </c>
      <c r="H1435" s="16">
        <f t="shared" si="298"/>
        <v>1367.3611111111111</v>
      </c>
      <c r="I1435">
        <f t="shared" si="287"/>
        <v>175.59900000000002</v>
      </c>
      <c r="J1435" s="25">
        <f t="shared" si="288"/>
        <v>51.688617174979143</v>
      </c>
      <c r="K1435" s="25">
        <f t="shared" si="289"/>
        <v>1594.6487282860901</v>
      </c>
      <c r="L1435">
        <f t="shared" si="290"/>
        <v>17496.840213139043</v>
      </c>
      <c r="M1435" s="26">
        <f t="shared" si="291"/>
        <v>17496.840213139043</v>
      </c>
      <c r="N1435" s="27" t="str">
        <f t="shared" si="292"/>
        <v>0</v>
      </c>
      <c r="O1435" s="28">
        <f>O1434+M1435*(C1435-C1434)</f>
        <v>7563552.5813877201</v>
      </c>
      <c r="P1435" s="28">
        <f t="shared" si="296"/>
        <v>-2962175.2595463903</v>
      </c>
      <c r="Q1435" s="28">
        <f t="shared" si="297"/>
        <v>2962175.2595463903</v>
      </c>
      <c r="V1435">
        <f t="shared" si="293"/>
        <v>2369740.2076371121</v>
      </c>
      <c r="W1435">
        <f t="shared" si="294"/>
        <v>2073522.681682473</v>
      </c>
    </row>
    <row r="1436" spans="2:23" x14ac:dyDescent="0.25">
      <c r="B1436" s="6" t="s">
        <v>38</v>
      </c>
      <c r="C1436" s="6">
        <v>1428</v>
      </c>
      <c r="D1436" s="6">
        <v>406</v>
      </c>
      <c r="E1436" s="12">
        <v>41.8</v>
      </c>
      <c r="F1436" s="16">
        <f t="shared" si="295"/>
        <v>0.41666666666666663</v>
      </c>
      <c r="G1436" s="16">
        <f t="shared" si="286"/>
        <v>11.611111111111111</v>
      </c>
      <c r="H1436" s="16">
        <f t="shared" si="298"/>
        <v>745.83333333333326</v>
      </c>
      <c r="I1436">
        <f t="shared" si="287"/>
        <v>175.59900000000002</v>
      </c>
      <c r="J1436" s="25">
        <f t="shared" si="288"/>
        <v>57.883300415196651</v>
      </c>
      <c r="K1436" s="25">
        <f t="shared" si="289"/>
        <v>979.31563374852999</v>
      </c>
      <c r="L1436">
        <f t="shared" si="290"/>
        <v>11370.942636302376</v>
      </c>
      <c r="M1436" s="26">
        <f t="shared" si="291"/>
        <v>11370.942636302376</v>
      </c>
      <c r="N1436" s="27" t="str">
        <f t="shared" si="292"/>
        <v>0</v>
      </c>
      <c r="O1436" s="28">
        <f>O1435+M1436*(C1436-C1435)</f>
        <v>7574923.5240240227</v>
      </c>
      <c r="P1436" s="28">
        <f t="shared" si="296"/>
        <v>-2962175.2595463903</v>
      </c>
      <c r="Q1436" s="28">
        <f t="shared" si="297"/>
        <v>2962175.2595463903</v>
      </c>
      <c r="V1436">
        <f t="shared" si="293"/>
        <v>2369740.2076371121</v>
      </c>
      <c r="W1436">
        <f t="shared" si="294"/>
        <v>2073522.681682473</v>
      </c>
    </row>
    <row r="1437" spans="2:23" x14ac:dyDescent="0.25">
      <c r="B1437" s="6" t="s">
        <v>38</v>
      </c>
      <c r="C1437" s="6">
        <v>1429</v>
      </c>
      <c r="D1437" s="6">
        <v>407</v>
      </c>
      <c r="E1437" s="12">
        <v>42.5</v>
      </c>
      <c r="F1437" s="16">
        <f t="shared" si="295"/>
        <v>1.3888888888889086E-2</v>
      </c>
      <c r="G1437" s="16">
        <f t="shared" si="286"/>
        <v>11.805555555555555</v>
      </c>
      <c r="H1437" s="16">
        <f t="shared" si="298"/>
        <v>24.861111111111462</v>
      </c>
      <c r="I1437">
        <f t="shared" si="287"/>
        <v>175.59900000000002</v>
      </c>
      <c r="J1437" s="25">
        <f t="shared" si="288"/>
        <v>59.838208474479146</v>
      </c>
      <c r="K1437" s="25">
        <f t="shared" si="289"/>
        <v>260.2983195855906</v>
      </c>
      <c r="L1437">
        <f t="shared" si="290"/>
        <v>3072.9662728854446</v>
      </c>
      <c r="M1437" s="26">
        <f t="shared" si="291"/>
        <v>3072.9662728854446</v>
      </c>
      <c r="N1437" s="27" t="str">
        <f t="shared" si="292"/>
        <v>0</v>
      </c>
      <c r="O1437" s="28">
        <f>O1436+M1437*(C1437-C1436)</f>
        <v>7577996.4902969077</v>
      </c>
      <c r="P1437" s="28">
        <f t="shared" si="296"/>
        <v>-2962175.2595463903</v>
      </c>
      <c r="Q1437" s="28">
        <f t="shared" si="297"/>
        <v>2962175.2595463903</v>
      </c>
      <c r="V1437">
        <f t="shared" si="293"/>
        <v>2369740.2076371121</v>
      </c>
      <c r="W1437">
        <f t="shared" si="294"/>
        <v>2073522.681682473</v>
      </c>
    </row>
    <row r="1438" spans="2:23" x14ac:dyDescent="0.25">
      <c r="B1438" s="6" t="s">
        <v>38</v>
      </c>
      <c r="C1438" s="6">
        <v>1430</v>
      </c>
      <c r="D1438" s="6">
        <v>408</v>
      </c>
      <c r="E1438" s="12">
        <v>41.9</v>
      </c>
      <c r="F1438" s="16">
        <f t="shared" si="295"/>
        <v>-0.33333333333333315</v>
      </c>
      <c r="G1438" s="16">
        <f t="shared" si="286"/>
        <v>11.638888888888888</v>
      </c>
      <c r="H1438" s="16">
        <f t="shared" si="298"/>
        <v>-596.66666666666629</v>
      </c>
      <c r="I1438">
        <f t="shared" si="287"/>
        <v>175.59900000000002</v>
      </c>
      <c r="J1438" s="25">
        <f t="shared" si="288"/>
        <v>58.160585289899146</v>
      </c>
      <c r="K1438" s="25">
        <f t="shared" si="289"/>
        <v>-362.90708137676711</v>
      </c>
      <c r="L1438">
        <f t="shared" si="290"/>
        <v>-4223.8351971351503</v>
      </c>
      <c r="M1438" s="26" t="str">
        <f t="shared" si="291"/>
        <v>0</v>
      </c>
      <c r="N1438" s="27">
        <f t="shared" si="292"/>
        <v>-4223.8351971351503</v>
      </c>
      <c r="O1438" s="28">
        <f>O1437+M1438*(C1438-C1437)</f>
        <v>7577996.4902969077</v>
      </c>
      <c r="P1438" s="28">
        <f t="shared" si="296"/>
        <v>-2966399.0947435256</v>
      </c>
      <c r="Q1438" s="28">
        <f t="shared" si="297"/>
        <v>2966399.0947435256</v>
      </c>
      <c r="V1438">
        <f t="shared" si="293"/>
        <v>2373119.2757948204</v>
      </c>
      <c r="W1438">
        <f t="shared" si="294"/>
        <v>2076479.366320468</v>
      </c>
    </row>
    <row r="1439" spans="2:23" x14ac:dyDescent="0.25">
      <c r="B1439" s="6" t="s">
        <v>38</v>
      </c>
      <c r="C1439" s="6">
        <v>1431</v>
      </c>
      <c r="D1439" s="6">
        <v>409</v>
      </c>
      <c r="E1439" s="12">
        <v>40.1</v>
      </c>
      <c r="F1439" s="16">
        <f t="shared" si="295"/>
        <v>-0.73611111111111072</v>
      </c>
      <c r="G1439" s="16">
        <f t="shared" si="286"/>
        <v>11.138888888888889</v>
      </c>
      <c r="H1439" s="16">
        <f t="shared" si="298"/>
        <v>-1317.6388888888882</v>
      </c>
      <c r="I1439">
        <f t="shared" si="287"/>
        <v>175.59900000000002</v>
      </c>
      <c r="J1439" s="25">
        <f t="shared" si="288"/>
        <v>53.270830510199161</v>
      </c>
      <c r="K1439" s="25">
        <f t="shared" si="289"/>
        <v>-1088.7690583786891</v>
      </c>
      <c r="L1439">
        <f t="shared" si="290"/>
        <v>-12127.6775669404</v>
      </c>
      <c r="M1439" s="26" t="str">
        <f t="shared" si="291"/>
        <v>0</v>
      </c>
      <c r="N1439" s="27">
        <f t="shared" si="292"/>
        <v>-12127.6775669404</v>
      </c>
      <c r="O1439" s="28">
        <f>O1438+M1439*(C1439-C1438)</f>
        <v>7577996.4902969077</v>
      </c>
      <c r="P1439" s="28">
        <f t="shared" si="296"/>
        <v>-2978526.772310466</v>
      </c>
      <c r="Q1439" s="28">
        <f t="shared" si="297"/>
        <v>2978526.772310466</v>
      </c>
      <c r="V1439">
        <f t="shared" si="293"/>
        <v>2382821.4178483728</v>
      </c>
      <c r="W1439">
        <f t="shared" si="294"/>
        <v>2084968.7406173262</v>
      </c>
    </row>
    <row r="1440" spans="2:23" x14ac:dyDescent="0.25">
      <c r="B1440" s="6" t="s">
        <v>38</v>
      </c>
      <c r="C1440" s="6">
        <v>1432</v>
      </c>
      <c r="D1440" s="6">
        <v>410</v>
      </c>
      <c r="E1440" s="12">
        <v>36.6</v>
      </c>
      <c r="F1440" s="16">
        <f t="shared" si="295"/>
        <v>-1.2222222222222223</v>
      </c>
      <c r="G1440" s="16">
        <f t="shared" si="286"/>
        <v>10.166666666666666</v>
      </c>
      <c r="H1440" s="16">
        <f t="shared" si="298"/>
        <v>-2187.7777777777778</v>
      </c>
      <c r="I1440">
        <f t="shared" si="287"/>
        <v>175.59900000000002</v>
      </c>
      <c r="J1440" s="25">
        <f t="shared" si="288"/>
        <v>44.377506183569984</v>
      </c>
      <c r="K1440" s="25">
        <f t="shared" si="289"/>
        <v>-1967.8012715942079</v>
      </c>
      <c r="L1440">
        <f t="shared" si="290"/>
        <v>-20005.979594541113</v>
      </c>
      <c r="M1440" s="26" t="str">
        <f t="shared" si="291"/>
        <v>0</v>
      </c>
      <c r="N1440" s="27">
        <f t="shared" si="292"/>
        <v>-20005.979594541113</v>
      </c>
      <c r="O1440" s="28">
        <f>O1439+M1440*(C1440-C1439)</f>
        <v>7577996.4902969077</v>
      </c>
      <c r="P1440" s="28">
        <f t="shared" si="296"/>
        <v>-2998532.7519050073</v>
      </c>
      <c r="Q1440" s="28">
        <f t="shared" si="297"/>
        <v>2998532.7519050073</v>
      </c>
      <c r="V1440">
        <f t="shared" si="293"/>
        <v>2398826.2015240057</v>
      </c>
      <c r="W1440">
        <f t="shared" si="294"/>
        <v>2098972.9263335052</v>
      </c>
    </row>
    <row r="1441" spans="2:23" x14ac:dyDescent="0.25">
      <c r="B1441" s="6" t="s">
        <v>38</v>
      </c>
      <c r="C1441" s="6">
        <v>1433</v>
      </c>
      <c r="D1441" s="6">
        <v>411</v>
      </c>
      <c r="E1441" s="12">
        <v>31.3</v>
      </c>
      <c r="F1441" s="16">
        <f t="shared" si="295"/>
        <v>-1.4722222222222223</v>
      </c>
      <c r="G1441" s="16">
        <f t="shared" si="286"/>
        <v>8.6944444444444446</v>
      </c>
      <c r="H1441" s="16">
        <f t="shared" si="298"/>
        <v>-2635.2777777777778</v>
      </c>
      <c r="I1441">
        <f t="shared" si="287"/>
        <v>175.59900000000002</v>
      </c>
      <c r="J1441" s="25">
        <f t="shared" si="288"/>
        <v>32.455581708159166</v>
      </c>
      <c r="K1441" s="25">
        <f t="shared" si="289"/>
        <v>-2427.2231960696186</v>
      </c>
      <c r="L1441">
        <f t="shared" si="290"/>
        <v>-21103.357232494185</v>
      </c>
      <c r="M1441" s="26" t="str">
        <f t="shared" si="291"/>
        <v>0</v>
      </c>
      <c r="N1441" s="27">
        <f t="shared" si="292"/>
        <v>-21103.357232494185</v>
      </c>
      <c r="O1441" s="28">
        <f>O1440+M1441*(C1441-C1440)</f>
        <v>7577996.4902969077</v>
      </c>
      <c r="P1441" s="28">
        <f t="shared" si="296"/>
        <v>-3019636.1091375016</v>
      </c>
      <c r="Q1441" s="28">
        <f t="shared" si="297"/>
        <v>3019636.1091375016</v>
      </c>
      <c r="V1441">
        <f t="shared" si="293"/>
        <v>2415708.8873100011</v>
      </c>
      <c r="W1441">
        <f t="shared" si="294"/>
        <v>2113745.2763962513</v>
      </c>
    </row>
    <row r="1442" spans="2:23" x14ac:dyDescent="0.25">
      <c r="B1442" s="6" t="s">
        <v>38</v>
      </c>
      <c r="C1442" s="6">
        <v>1434</v>
      </c>
      <c r="D1442" s="6">
        <v>412</v>
      </c>
      <c r="E1442" s="12">
        <v>26</v>
      </c>
      <c r="F1442" s="16">
        <f t="shared" si="295"/>
        <v>-1.4861111111111109</v>
      </c>
      <c r="G1442" s="16">
        <f t="shared" si="286"/>
        <v>7.2222222222222223</v>
      </c>
      <c r="H1442" s="16">
        <f t="shared" si="298"/>
        <v>-2660.1388888888887</v>
      </c>
      <c r="I1442">
        <f t="shared" si="287"/>
        <v>175.59900000000002</v>
      </c>
      <c r="J1442" s="25">
        <f t="shared" si="288"/>
        <v>22.394811863666661</v>
      </c>
      <c r="K1442" s="25">
        <f t="shared" si="289"/>
        <v>-2462.1450770252218</v>
      </c>
      <c r="L1442">
        <f t="shared" si="290"/>
        <v>-17782.1588896266</v>
      </c>
      <c r="M1442" s="26" t="str">
        <f t="shared" si="291"/>
        <v>0</v>
      </c>
      <c r="N1442" s="27">
        <f t="shared" si="292"/>
        <v>-17782.1588896266</v>
      </c>
      <c r="O1442" s="28">
        <f>O1441+M1442*(C1442-C1441)</f>
        <v>7577996.4902969077</v>
      </c>
      <c r="P1442" s="28">
        <f t="shared" si="296"/>
        <v>-3037418.2680271282</v>
      </c>
      <c r="Q1442" s="28">
        <f t="shared" si="297"/>
        <v>3037418.2680271282</v>
      </c>
      <c r="V1442">
        <f t="shared" si="293"/>
        <v>2429934.6144217025</v>
      </c>
      <c r="W1442">
        <f t="shared" si="294"/>
        <v>2126192.7876189896</v>
      </c>
    </row>
    <row r="1443" spans="2:23" x14ac:dyDescent="0.25">
      <c r="B1443" s="6" t="s">
        <v>38</v>
      </c>
      <c r="C1443" s="6">
        <v>1435</v>
      </c>
      <c r="D1443" s="6">
        <v>413</v>
      </c>
      <c r="E1443" s="12">
        <v>20.6</v>
      </c>
      <c r="F1443" s="16">
        <f t="shared" si="295"/>
        <v>-0.95833333333333315</v>
      </c>
      <c r="G1443" s="16">
        <f t="shared" si="286"/>
        <v>5.7222222222222223</v>
      </c>
      <c r="H1443" s="16">
        <f t="shared" si="298"/>
        <v>-1715.4166666666663</v>
      </c>
      <c r="I1443">
        <f t="shared" si="287"/>
        <v>175.59900000000002</v>
      </c>
      <c r="J1443" s="25">
        <f t="shared" si="288"/>
        <v>14.058376275836665</v>
      </c>
      <c r="K1443" s="25">
        <f t="shared" si="289"/>
        <v>-1525.7592903908296</v>
      </c>
      <c r="L1443">
        <f t="shared" si="290"/>
        <v>-8730.7337172364132</v>
      </c>
      <c r="M1443" s="26" t="str">
        <f t="shared" si="291"/>
        <v>0</v>
      </c>
      <c r="N1443" s="27">
        <f t="shared" si="292"/>
        <v>-8730.7337172364132</v>
      </c>
      <c r="O1443" s="28">
        <f>O1442+M1443*(C1443-C1442)</f>
        <v>7577996.4902969077</v>
      </c>
      <c r="P1443" s="28">
        <f t="shared" si="296"/>
        <v>-3046149.0017443644</v>
      </c>
      <c r="Q1443" s="28">
        <f t="shared" si="297"/>
        <v>3046149.0017443644</v>
      </c>
      <c r="V1443">
        <f t="shared" si="293"/>
        <v>2436919.2013954916</v>
      </c>
      <c r="W1443">
        <f t="shared" si="294"/>
        <v>2132304.301221055</v>
      </c>
    </row>
    <row r="1444" spans="2:23" x14ac:dyDescent="0.25">
      <c r="B1444" s="6" t="s">
        <v>38</v>
      </c>
      <c r="C1444" s="6">
        <v>1436</v>
      </c>
      <c r="D1444" s="6">
        <v>414</v>
      </c>
      <c r="E1444" s="12">
        <v>19.100000000000001</v>
      </c>
      <c r="F1444" s="16">
        <f t="shared" si="295"/>
        <v>-0.12500000000000031</v>
      </c>
      <c r="G1444" s="16">
        <f t="shared" si="286"/>
        <v>5.3055555555555562</v>
      </c>
      <c r="H1444" s="16">
        <f t="shared" si="298"/>
        <v>-223.75000000000054</v>
      </c>
      <c r="I1444">
        <f t="shared" si="287"/>
        <v>175.59900000000002</v>
      </c>
      <c r="J1444" s="25">
        <f t="shared" si="288"/>
        <v>12.085578869799168</v>
      </c>
      <c r="K1444" s="25">
        <f t="shared" si="289"/>
        <v>-36.065421130201358</v>
      </c>
      <c r="L1444">
        <f t="shared" si="290"/>
        <v>-191.34709544079055</v>
      </c>
      <c r="M1444" s="26" t="str">
        <f t="shared" si="291"/>
        <v>0</v>
      </c>
      <c r="N1444" s="27">
        <f t="shared" si="292"/>
        <v>-191.34709544079055</v>
      </c>
      <c r="O1444" s="28">
        <f>O1443+M1444*(C1444-C1443)</f>
        <v>7577996.4902969077</v>
      </c>
      <c r="P1444" s="28">
        <f t="shared" si="296"/>
        <v>-3046340.348839805</v>
      </c>
      <c r="Q1444" s="28">
        <f t="shared" si="297"/>
        <v>3046340.348839805</v>
      </c>
      <c r="V1444">
        <f t="shared" si="293"/>
        <v>2437072.2790718442</v>
      </c>
      <c r="W1444">
        <f t="shared" si="294"/>
        <v>2132438.2441878635</v>
      </c>
    </row>
    <row r="1445" spans="2:23" x14ac:dyDescent="0.25">
      <c r="B1445" s="6" t="s">
        <v>38</v>
      </c>
      <c r="C1445" s="6">
        <v>1437</v>
      </c>
      <c r="D1445" s="6">
        <v>415</v>
      </c>
      <c r="E1445" s="12">
        <v>19.7</v>
      </c>
      <c r="F1445" s="16">
        <f t="shared" si="295"/>
        <v>0.27777777777777779</v>
      </c>
      <c r="G1445" s="16">
        <f t="shared" si="286"/>
        <v>5.4722222222222223</v>
      </c>
      <c r="H1445" s="16">
        <f t="shared" si="298"/>
        <v>497.22222222222223</v>
      </c>
      <c r="I1445">
        <f t="shared" si="287"/>
        <v>175.59900000000002</v>
      </c>
      <c r="J1445" s="25">
        <f t="shared" si="288"/>
        <v>12.856808485459165</v>
      </c>
      <c r="K1445" s="25">
        <f t="shared" si="289"/>
        <v>685.67803070768139</v>
      </c>
      <c r="L1445">
        <f t="shared" si="290"/>
        <v>3752.1825569281455</v>
      </c>
      <c r="M1445" s="26">
        <f t="shared" si="291"/>
        <v>3752.1825569281455</v>
      </c>
      <c r="N1445" s="27" t="str">
        <f t="shared" si="292"/>
        <v>0</v>
      </c>
      <c r="O1445" s="28">
        <f>O1444+M1445*(C1445-C1444)</f>
        <v>7581748.6728538359</v>
      </c>
      <c r="P1445" s="28">
        <f t="shared" si="296"/>
        <v>-3046340.348839805</v>
      </c>
      <c r="Q1445" s="28">
        <f t="shared" si="297"/>
        <v>3046340.348839805</v>
      </c>
      <c r="V1445">
        <f t="shared" si="293"/>
        <v>2437072.2790718442</v>
      </c>
      <c r="W1445">
        <f t="shared" si="294"/>
        <v>2132438.2441878635</v>
      </c>
    </row>
    <row r="1446" spans="2:23" x14ac:dyDescent="0.25">
      <c r="B1446" s="6" t="s">
        <v>38</v>
      </c>
      <c r="C1446" s="6">
        <v>1438</v>
      </c>
      <c r="D1446" s="6">
        <v>416</v>
      </c>
      <c r="E1446" s="12">
        <v>21.1</v>
      </c>
      <c r="F1446" s="16">
        <f t="shared" si="295"/>
        <v>0.31944444444444453</v>
      </c>
      <c r="G1446" s="16">
        <f t="shared" si="286"/>
        <v>5.8611111111111116</v>
      </c>
      <c r="H1446" s="16">
        <f t="shared" si="298"/>
        <v>571.80555555555566</v>
      </c>
      <c r="I1446">
        <f t="shared" si="287"/>
        <v>175.59900000000002</v>
      </c>
      <c r="J1446" s="25">
        <f t="shared" si="288"/>
        <v>14.749103831099164</v>
      </c>
      <c r="K1446" s="25">
        <f t="shared" si="289"/>
        <v>762.15365938665491</v>
      </c>
      <c r="L1446">
        <f t="shared" si="290"/>
        <v>4467.0672814051168</v>
      </c>
      <c r="M1446" s="26">
        <f t="shared" si="291"/>
        <v>4467.0672814051168</v>
      </c>
      <c r="N1446" s="27" t="str">
        <f t="shared" si="292"/>
        <v>0</v>
      </c>
      <c r="O1446" s="28">
        <f>O1445+M1446*(C1446-C1445)</f>
        <v>7586215.7401352413</v>
      </c>
      <c r="P1446" s="28">
        <f t="shared" si="296"/>
        <v>-3046340.348839805</v>
      </c>
      <c r="Q1446" s="28">
        <f t="shared" si="297"/>
        <v>3046340.348839805</v>
      </c>
      <c r="V1446">
        <f t="shared" si="293"/>
        <v>2437072.2790718442</v>
      </c>
      <c r="W1446">
        <f t="shared" si="294"/>
        <v>2132438.2441878635</v>
      </c>
    </row>
    <row r="1447" spans="2:23" x14ac:dyDescent="0.25">
      <c r="B1447" s="6" t="s">
        <v>38</v>
      </c>
      <c r="C1447" s="6">
        <v>1439</v>
      </c>
      <c r="D1447" s="6">
        <v>417</v>
      </c>
      <c r="E1447" s="12">
        <v>22</v>
      </c>
      <c r="F1447" s="16">
        <f t="shared" si="295"/>
        <v>0.1388888888888889</v>
      </c>
      <c r="G1447" s="16">
        <f t="shared" si="286"/>
        <v>6.1111111111111107</v>
      </c>
      <c r="H1447" s="16">
        <f t="shared" si="298"/>
        <v>248.61111111111111</v>
      </c>
      <c r="I1447">
        <f t="shared" si="287"/>
        <v>175.59900000000002</v>
      </c>
      <c r="J1447" s="25">
        <f t="shared" si="288"/>
        <v>16.034155239666664</v>
      </c>
      <c r="K1447" s="25">
        <f t="shared" si="289"/>
        <v>440.24426635077782</v>
      </c>
      <c r="L1447">
        <f t="shared" si="290"/>
        <v>2690.3816276991975</v>
      </c>
      <c r="M1447" s="26">
        <f t="shared" si="291"/>
        <v>2690.3816276991975</v>
      </c>
      <c r="N1447" s="27" t="str">
        <f t="shared" si="292"/>
        <v>0</v>
      </c>
      <c r="O1447" s="28">
        <f>O1446+M1447*(C1447-C1446)</f>
        <v>7588906.1217629407</v>
      </c>
      <c r="P1447" s="28">
        <f t="shared" si="296"/>
        <v>-3046340.348839805</v>
      </c>
      <c r="Q1447" s="28">
        <f t="shared" si="297"/>
        <v>3046340.348839805</v>
      </c>
      <c r="V1447">
        <f t="shared" si="293"/>
        <v>2437072.2790718442</v>
      </c>
      <c r="W1447">
        <f t="shared" si="294"/>
        <v>2132438.2441878635</v>
      </c>
    </row>
    <row r="1448" spans="2:23" x14ac:dyDescent="0.25">
      <c r="B1448" s="6" t="s">
        <v>38</v>
      </c>
      <c r="C1448" s="6">
        <v>1440</v>
      </c>
      <c r="D1448" s="6">
        <v>418</v>
      </c>
      <c r="E1448" s="12">
        <v>22.1</v>
      </c>
      <c r="F1448" s="16">
        <f t="shared" si="295"/>
        <v>-8.3333333333333523E-2</v>
      </c>
      <c r="G1448" s="16">
        <f t="shared" si="286"/>
        <v>6.1388888888888893</v>
      </c>
      <c r="H1448" s="16">
        <f t="shared" si="298"/>
        <v>-149.166666666667</v>
      </c>
      <c r="I1448">
        <f t="shared" si="287"/>
        <v>175.59900000000002</v>
      </c>
      <c r="J1448" s="25">
        <f t="shared" si="288"/>
        <v>16.180251571499166</v>
      </c>
      <c r="K1448" s="25">
        <f t="shared" si="289"/>
        <v>42.61258490483219</v>
      </c>
      <c r="L1448">
        <f t="shared" si="290"/>
        <v>261.59392399910871</v>
      </c>
      <c r="M1448" s="26">
        <f t="shared" si="291"/>
        <v>261.59392399910871</v>
      </c>
      <c r="N1448" s="27" t="str">
        <f t="shared" si="292"/>
        <v>0</v>
      </c>
      <c r="O1448" s="28">
        <f>O1447+M1448*(C1448-C1447)</f>
        <v>7589167.7156869397</v>
      </c>
      <c r="P1448" s="28">
        <f t="shared" si="296"/>
        <v>-3046340.348839805</v>
      </c>
      <c r="Q1448" s="28">
        <f t="shared" si="297"/>
        <v>3046340.348839805</v>
      </c>
      <c r="V1448">
        <f t="shared" si="293"/>
        <v>2437072.2790718442</v>
      </c>
      <c r="W1448">
        <f t="shared" si="294"/>
        <v>2132438.2441878635</v>
      </c>
    </row>
    <row r="1449" spans="2:23" x14ac:dyDescent="0.25">
      <c r="B1449" s="6" t="s">
        <v>38</v>
      </c>
      <c r="C1449" s="6">
        <v>1441</v>
      </c>
      <c r="D1449" s="6">
        <v>419</v>
      </c>
      <c r="E1449" s="12">
        <v>21.4</v>
      </c>
      <c r="F1449" s="16">
        <f t="shared" si="295"/>
        <v>-0.34722222222222221</v>
      </c>
      <c r="G1449" s="16">
        <f t="shared" si="286"/>
        <v>5.9444444444444438</v>
      </c>
      <c r="H1449" s="16">
        <f t="shared" si="298"/>
        <v>-621.52777777777771</v>
      </c>
      <c r="I1449">
        <f t="shared" si="287"/>
        <v>175.59900000000002</v>
      </c>
      <c r="J1449" s="25">
        <f t="shared" si="288"/>
        <v>15.171491185036659</v>
      </c>
      <c r="K1449" s="25">
        <f t="shared" si="289"/>
        <v>-430.75728659274102</v>
      </c>
      <c r="L1449">
        <f t="shared" si="290"/>
        <v>-2560.6127591901823</v>
      </c>
      <c r="M1449" s="26" t="str">
        <f t="shared" si="291"/>
        <v>0</v>
      </c>
      <c r="N1449" s="27">
        <f t="shared" si="292"/>
        <v>-2560.6127591901823</v>
      </c>
      <c r="O1449" s="28">
        <f>O1448+M1449*(C1449-C1448)</f>
        <v>7589167.7156869397</v>
      </c>
      <c r="P1449" s="28">
        <f t="shared" si="296"/>
        <v>-3048900.9615989951</v>
      </c>
      <c r="Q1449" s="28">
        <f t="shared" si="297"/>
        <v>3048900.9615989951</v>
      </c>
      <c r="V1449">
        <f t="shared" si="293"/>
        <v>2439120.7692791959</v>
      </c>
      <c r="W1449">
        <f t="shared" si="294"/>
        <v>2134230.6731192968</v>
      </c>
    </row>
    <row r="1450" spans="2:23" x14ac:dyDescent="0.25">
      <c r="B1450" s="6" t="s">
        <v>38</v>
      </c>
      <c r="C1450" s="6">
        <v>1442</v>
      </c>
      <c r="D1450" s="6">
        <v>420</v>
      </c>
      <c r="E1450" s="12">
        <v>19.600000000000001</v>
      </c>
      <c r="F1450" s="16">
        <f t="shared" si="295"/>
        <v>-0.43055555555555525</v>
      </c>
      <c r="G1450" s="16">
        <f t="shared" si="286"/>
        <v>5.4444444444444446</v>
      </c>
      <c r="H1450" s="16">
        <f t="shared" si="298"/>
        <v>-770.69444444444389</v>
      </c>
      <c r="I1450">
        <f t="shared" si="287"/>
        <v>175.59900000000002</v>
      </c>
      <c r="J1450" s="25">
        <f t="shared" si="288"/>
        <v>12.726613795186665</v>
      </c>
      <c r="K1450" s="25">
        <f t="shared" si="289"/>
        <v>-582.36883064925723</v>
      </c>
      <c r="L1450">
        <f t="shared" si="290"/>
        <v>-3170.6747446459563</v>
      </c>
      <c r="M1450" s="26" t="str">
        <f t="shared" si="291"/>
        <v>0</v>
      </c>
      <c r="N1450" s="27">
        <f t="shared" si="292"/>
        <v>-3170.6747446459563</v>
      </c>
      <c r="O1450" s="28">
        <f>O1449+M1450*(C1450-C1449)</f>
        <v>7589167.7156869397</v>
      </c>
      <c r="P1450" s="28">
        <f t="shared" si="296"/>
        <v>-3052071.6363436412</v>
      </c>
      <c r="Q1450" s="28">
        <f t="shared" si="297"/>
        <v>3052071.6363436412</v>
      </c>
      <c r="V1450">
        <f t="shared" si="293"/>
        <v>2441657.3090749132</v>
      </c>
      <c r="W1450">
        <f t="shared" si="294"/>
        <v>2136450.1454405487</v>
      </c>
    </row>
    <row r="1451" spans="2:23" x14ac:dyDescent="0.25">
      <c r="B1451" s="6" t="s">
        <v>38</v>
      </c>
      <c r="C1451" s="6">
        <v>1443</v>
      </c>
      <c r="D1451" s="6">
        <v>421</v>
      </c>
      <c r="E1451" s="12">
        <v>18.3</v>
      </c>
      <c r="F1451" s="16">
        <f t="shared" si="295"/>
        <v>-0.2222222222222224</v>
      </c>
      <c r="G1451" s="16">
        <f t="shared" si="286"/>
        <v>5.083333333333333</v>
      </c>
      <c r="H1451" s="16">
        <f t="shared" si="298"/>
        <v>-397.77777777777811</v>
      </c>
      <c r="I1451">
        <f t="shared" si="287"/>
        <v>175.59900000000002</v>
      </c>
      <c r="J1451" s="25">
        <f t="shared" si="288"/>
        <v>11.094376545892496</v>
      </c>
      <c r="K1451" s="25">
        <f t="shared" si="289"/>
        <v>-211.08440123188561</v>
      </c>
      <c r="L1451">
        <f t="shared" si="290"/>
        <v>-1073.0123729287518</v>
      </c>
      <c r="M1451" s="26" t="str">
        <f t="shared" si="291"/>
        <v>0</v>
      </c>
      <c r="N1451" s="27">
        <f t="shared" si="292"/>
        <v>-1073.0123729287518</v>
      </c>
      <c r="O1451" s="28">
        <f>O1450+M1451*(C1451-C1450)</f>
        <v>7589167.7156869397</v>
      </c>
      <c r="P1451" s="28">
        <f t="shared" si="296"/>
        <v>-3053144.6487165699</v>
      </c>
      <c r="Q1451" s="28">
        <f t="shared" si="297"/>
        <v>3053144.6487165699</v>
      </c>
      <c r="V1451">
        <f t="shared" si="293"/>
        <v>2442515.7189732557</v>
      </c>
      <c r="W1451">
        <f t="shared" si="294"/>
        <v>2137201.2541015991</v>
      </c>
    </row>
    <row r="1452" spans="2:23" x14ac:dyDescent="0.25">
      <c r="B1452" s="6" t="s">
        <v>38</v>
      </c>
      <c r="C1452" s="6">
        <v>1444</v>
      </c>
      <c r="D1452" s="6">
        <v>422</v>
      </c>
      <c r="E1452" s="12">
        <v>18</v>
      </c>
      <c r="F1452" s="16">
        <f t="shared" si="295"/>
        <v>0</v>
      </c>
      <c r="G1452" s="16">
        <f t="shared" si="286"/>
        <v>5</v>
      </c>
      <c r="H1452" s="16">
        <f t="shared" si="298"/>
        <v>0</v>
      </c>
      <c r="I1452">
        <f t="shared" si="287"/>
        <v>175.59900000000002</v>
      </c>
      <c r="J1452" s="25">
        <f t="shared" si="288"/>
        <v>10.733608052999998</v>
      </c>
      <c r="K1452" s="25">
        <f t="shared" si="289"/>
        <v>186.332608053</v>
      </c>
      <c r="L1452">
        <f t="shared" si="290"/>
        <v>931.66304026500006</v>
      </c>
      <c r="M1452" s="26">
        <f t="shared" si="291"/>
        <v>931.66304026500006</v>
      </c>
      <c r="N1452" s="27" t="str">
        <f t="shared" si="292"/>
        <v>0</v>
      </c>
      <c r="O1452" s="28">
        <f>O1451+M1452*(C1452-C1451)</f>
        <v>7590099.3787272051</v>
      </c>
      <c r="P1452" s="28">
        <f t="shared" si="296"/>
        <v>-3053144.6487165699</v>
      </c>
      <c r="Q1452" s="28">
        <f t="shared" si="297"/>
        <v>3053144.6487165699</v>
      </c>
      <c r="V1452">
        <f t="shared" si="293"/>
        <v>2442515.7189732557</v>
      </c>
      <c r="W1452">
        <f t="shared" si="294"/>
        <v>2137201.2541015991</v>
      </c>
    </row>
    <row r="1453" spans="2:23" x14ac:dyDescent="0.25">
      <c r="B1453" s="6" t="s">
        <v>38</v>
      </c>
      <c r="C1453" s="6">
        <v>1445</v>
      </c>
      <c r="D1453" s="6">
        <v>423</v>
      </c>
      <c r="E1453" s="12">
        <v>18.3</v>
      </c>
      <c r="F1453" s="16">
        <f t="shared" si="295"/>
        <v>6.9444444444444448E-2</v>
      </c>
      <c r="G1453" s="16">
        <f t="shared" si="286"/>
        <v>5.083333333333333</v>
      </c>
      <c r="H1453" s="16">
        <f t="shared" si="298"/>
        <v>124.30555555555556</v>
      </c>
      <c r="I1453">
        <f t="shared" si="287"/>
        <v>175.59900000000002</v>
      </c>
      <c r="J1453" s="25">
        <f t="shared" si="288"/>
        <v>11.094376545892496</v>
      </c>
      <c r="K1453" s="25">
        <f t="shared" si="289"/>
        <v>310.99893210144808</v>
      </c>
      <c r="L1453">
        <f t="shared" si="290"/>
        <v>1580.9112381823609</v>
      </c>
      <c r="M1453" s="26">
        <f t="shared" si="291"/>
        <v>1580.9112381823609</v>
      </c>
      <c r="N1453" s="27" t="str">
        <f t="shared" si="292"/>
        <v>0</v>
      </c>
      <c r="O1453" s="28">
        <f>O1452+M1453*(C1453-C1452)</f>
        <v>7591680.2899653874</v>
      </c>
      <c r="P1453" s="28">
        <f t="shared" si="296"/>
        <v>-3053144.6487165699</v>
      </c>
      <c r="Q1453" s="28">
        <f t="shared" si="297"/>
        <v>3053144.6487165699</v>
      </c>
      <c r="V1453">
        <f t="shared" si="293"/>
        <v>2442515.7189732557</v>
      </c>
      <c r="W1453">
        <f t="shared" si="294"/>
        <v>2137201.2541015991</v>
      </c>
    </row>
    <row r="1454" spans="2:23" x14ac:dyDescent="0.25">
      <c r="B1454" s="6" t="s">
        <v>38</v>
      </c>
      <c r="C1454" s="6">
        <v>1446</v>
      </c>
      <c r="D1454" s="6">
        <v>424</v>
      </c>
      <c r="E1454" s="12">
        <v>18.5</v>
      </c>
      <c r="F1454" s="16">
        <f t="shared" si="295"/>
        <v>-5.5555555555555851E-2</v>
      </c>
      <c r="G1454" s="16">
        <f t="shared" si="286"/>
        <v>5.1388888888888884</v>
      </c>
      <c r="H1454" s="16">
        <f t="shared" si="298"/>
        <v>-99.444444444444969</v>
      </c>
      <c r="I1454">
        <f t="shared" si="287"/>
        <v>175.59900000000002</v>
      </c>
      <c r="J1454" s="25">
        <f t="shared" si="288"/>
        <v>11.338201716479162</v>
      </c>
      <c r="K1454" s="25">
        <f t="shared" si="289"/>
        <v>87.492757272034211</v>
      </c>
      <c r="L1454">
        <f t="shared" si="290"/>
        <v>449.61555820350912</v>
      </c>
      <c r="M1454" s="26">
        <f t="shared" si="291"/>
        <v>449.61555820350912</v>
      </c>
      <c r="N1454" s="27" t="str">
        <f t="shared" si="292"/>
        <v>0</v>
      </c>
      <c r="O1454" s="28">
        <f>O1453+M1454*(C1454-C1453)</f>
        <v>7592129.9055235907</v>
      </c>
      <c r="P1454" s="28">
        <f t="shared" si="296"/>
        <v>-3053144.6487165699</v>
      </c>
      <c r="Q1454" s="28">
        <f t="shared" si="297"/>
        <v>3053144.6487165699</v>
      </c>
      <c r="V1454">
        <f t="shared" si="293"/>
        <v>2442515.7189732557</v>
      </c>
      <c r="W1454">
        <f t="shared" si="294"/>
        <v>2137201.2541015991</v>
      </c>
    </row>
    <row r="1455" spans="2:23" x14ac:dyDescent="0.25">
      <c r="B1455" s="6" t="s">
        <v>38</v>
      </c>
      <c r="C1455" s="6">
        <v>1447</v>
      </c>
      <c r="D1455" s="6">
        <v>425</v>
      </c>
      <c r="E1455" s="12">
        <v>17.899999999999999</v>
      </c>
      <c r="F1455" s="16">
        <f t="shared" si="295"/>
        <v>-0.4861111111111111</v>
      </c>
      <c r="G1455" s="16">
        <f t="shared" si="286"/>
        <v>4.9722222222222214</v>
      </c>
      <c r="H1455" s="16">
        <f t="shared" si="298"/>
        <v>-870.13888888888891</v>
      </c>
      <c r="I1455">
        <f t="shared" si="287"/>
        <v>175.59900000000002</v>
      </c>
      <c r="J1455" s="25">
        <f t="shared" si="288"/>
        <v>10.61467702549916</v>
      </c>
      <c r="K1455" s="25">
        <f t="shared" si="289"/>
        <v>-683.92521186338968</v>
      </c>
      <c r="L1455">
        <f t="shared" si="290"/>
        <v>-3400.6281367651868</v>
      </c>
      <c r="M1455" s="26" t="str">
        <f t="shared" si="291"/>
        <v>0</v>
      </c>
      <c r="N1455" s="27">
        <f t="shared" si="292"/>
        <v>-3400.6281367651868</v>
      </c>
      <c r="O1455" s="28">
        <f>O1454+M1455*(C1455-C1454)</f>
        <v>7592129.9055235907</v>
      </c>
      <c r="P1455" s="28">
        <f t="shared" si="296"/>
        <v>-3056545.2768533351</v>
      </c>
      <c r="Q1455" s="28">
        <f t="shared" si="297"/>
        <v>3056545.2768533351</v>
      </c>
      <c r="V1455">
        <f t="shared" si="293"/>
        <v>2445236.2214826681</v>
      </c>
      <c r="W1455">
        <f t="shared" si="294"/>
        <v>2139581.6937973346</v>
      </c>
    </row>
    <row r="1456" spans="2:23" x14ac:dyDescent="0.25">
      <c r="B1456" s="6" t="s">
        <v>38</v>
      </c>
      <c r="C1456" s="6">
        <v>1448</v>
      </c>
      <c r="D1456" s="6">
        <v>426</v>
      </c>
      <c r="E1456" s="12">
        <v>15</v>
      </c>
      <c r="F1456" s="16">
        <f t="shared" si="295"/>
        <v>-1.1111111111111109</v>
      </c>
      <c r="G1456" s="16">
        <f t="shared" si="286"/>
        <v>4.166666666666667</v>
      </c>
      <c r="H1456" s="16">
        <f t="shared" si="298"/>
        <v>-1988.8888888888887</v>
      </c>
      <c r="I1456">
        <f t="shared" si="287"/>
        <v>175.59900000000002</v>
      </c>
      <c r="J1456" s="25">
        <f t="shared" si="288"/>
        <v>7.4538944812499999</v>
      </c>
      <c r="K1456" s="25">
        <f t="shared" si="289"/>
        <v>-1805.8359944076387</v>
      </c>
      <c r="L1456">
        <f t="shared" si="290"/>
        <v>-7524.3166433651622</v>
      </c>
      <c r="M1456" s="26" t="str">
        <f t="shared" si="291"/>
        <v>0</v>
      </c>
      <c r="N1456" s="27">
        <f t="shared" si="292"/>
        <v>-7524.3166433651622</v>
      </c>
      <c r="O1456" s="28">
        <f>O1455+M1456*(C1456-C1455)</f>
        <v>7592129.9055235907</v>
      </c>
      <c r="P1456" s="28">
        <f t="shared" si="296"/>
        <v>-3064069.5934967003</v>
      </c>
      <c r="Q1456" s="28">
        <f t="shared" si="297"/>
        <v>3064069.5934967003</v>
      </c>
      <c r="V1456">
        <f t="shared" si="293"/>
        <v>2451255.6747973603</v>
      </c>
      <c r="W1456">
        <f t="shared" si="294"/>
        <v>2144848.7154476903</v>
      </c>
    </row>
    <row r="1457" spans="2:23" x14ac:dyDescent="0.25">
      <c r="B1457" s="6" t="s">
        <v>38</v>
      </c>
      <c r="C1457" s="6">
        <v>1449</v>
      </c>
      <c r="D1457" s="6">
        <v>427</v>
      </c>
      <c r="E1457" s="12">
        <v>9.9</v>
      </c>
      <c r="F1457" s="16">
        <f t="shared" si="295"/>
        <v>-1.4444444444444444</v>
      </c>
      <c r="G1457" s="16">
        <f t="shared" si="286"/>
        <v>2.75</v>
      </c>
      <c r="H1457" s="16">
        <f t="shared" si="298"/>
        <v>-2585.5555555555557</v>
      </c>
      <c r="I1457">
        <f t="shared" si="287"/>
        <v>175.59900000000002</v>
      </c>
      <c r="J1457" s="25">
        <f t="shared" si="288"/>
        <v>3.2469164360324991</v>
      </c>
      <c r="K1457" s="25">
        <f t="shared" si="289"/>
        <v>-2406.7096391195232</v>
      </c>
      <c r="L1457">
        <f t="shared" si="290"/>
        <v>-6618.4515075786885</v>
      </c>
      <c r="M1457" s="26" t="str">
        <f t="shared" si="291"/>
        <v>0</v>
      </c>
      <c r="N1457" s="27">
        <f t="shared" si="292"/>
        <v>-6618.4515075786885</v>
      </c>
      <c r="O1457" s="28">
        <f>O1456+M1457*(C1457-C1456)</f>
        <v>7592129.9055235907</v>
      </c>
      <c r="P1457" s="28">
        <f t="shared" si="296"/>
        <v>-3070688.0450042789</v>
      </c>
      <c r="Q1457" s="28">
        <f t="shared" si="297"/>
        <v>3070688.0450042789</v>
      </c>
      <c r="V1457">
        <f t="shared" si="293"/>
        <v>2456550.4360034233</v>
      </c>
      <c r="W1457">
        <f t="shared" si="294"/>
        <v>2149481.6315029953</v>
      </c>
    </row>
    <row r="1458" spans="2:23" x14ac:dyDescent="0.25">
      <c r="B1458" s="6" t="s">
        <v>38</v>
      </c>
      <c r="C1458" s="6">
        <v>1450</v>
      </c>
      <c r="D1458" s="6">
        <v>428</v>
      </c>
      <c r="E1458" s="12">
        <v>4.5999999999999996</v>
      </c>
      <c r="F1458" s="16">
        <f t="shared" si="295"/>
        <v>-1.2083333333333335</v>
      </c>
      <c r="G1458" s="16">
        <f t="shared" si="286"/>
        <v>1.2777777777777777</v>
      </c>
      <c r="H1458" s="16">
        <f t="shared" si="298"/>
        <v>-2162.916666666667</v>
      </c>
      <c r="I1458">
        <f t="shared" si="287"/>
        <v>175.59900000000002</v>
      </c>
      <c r="J1458" s="25">
        <f t="shared" si="288"/>
        <v>0.70099736543666635</v>
      </c>
      <c r="K1458" s="25">
        <f t="shared" si="289"/>
        <v>-1986.6166693012303</v>
      </c>
      <c r="L1458">
        <f t="shared" si="290"/>
        <v>-2538.4546329960162</v>
      </c>
      <c r="M1458" s="26" t="str">
        <f t="shared" si="291"/>
        <v>0</v>
      </c>
      <c r="N1458" s="27">
        <f t="shared" si="292"/>
        <v>-2538.4546329960162</v>
      </c>
      <c r="O1458" s="28">
        <f>O1457+M1458*(C1458-C1457)</f>
        <v>7592129.9055235907</v>
      </c>
      <c r="P1458" s="28">
        <f t="shared" si="296"/>
        <v>-3073226.499637275</v>
      </c>
      <c r="Q1458" s="28">
        <f t="shared" si="297"/>
        <v>3073226.499637275</v>
      </c>
      <c r="V1458">
        <f t="shared" si="293"/>
        <v>2458581.1997098201</v>
      </c>
      <c r="W1458">
        <f t="shared" si="294"/>
        <v>2151258.5497460924</v>
      </c>
    </row>
    <row r="1459" spans="2:23" x14ac:dyDescent="0.25">
      <c r="B1459" s="6" t="s">
        <v>38</v>
      </c>
      <c r="C1459" s="6">
        <v>1451</v>
      </c>
      <c r="D1459" s="6">
        <v>429</v>
      </c>
      <c r="E1459" s="12">
        <v>1.2</v>
      </c>
      <c r="F1459" s="16">
        <f t="shared" si="295"/>
        <v>-0.63888888888888884</v>
      </c>
      <c r="G1459" s="16">
        <f t="shared" si="286"/>
        <v>0.33333333333333331</v>
      </c>
      <c r="H1459" s="16">
        <f t="shared" si="298"/>
        <v>-1143.6111111111111</v>
      </c>
      <c r="I1459">
        <f t="shared" si="287"/>
        <v>175.59900000000002</v>
      </c>
      <c r="J1459" s="25">
        <f t="shared" si="288"/>
        <v>4.770492467999999E-2</v>
      </c>
      <c r="K1459" s="25">
        <f t="shared" si="289"/>
        <v>-967.96440618643101</v>
      </c>
      <c r="L1459">
        <f t="shared" si="290"/>
        <v>-322.65480206214363</v>
      </c>
      <c r="M1459" s="26" t="str">
        <f t="shared" si="291"/>
        <v>0</v>
      </c>
      <c r="N1459" s="27">
        <f t="shared" si="292"/>
        <v>-322.65480206214363</v>
      </c>
      <c r="O1459" s="28">
        <f>O1458+M1459*(C1459-C1458)</f>
        <v>7592129.9055235907</v>
      </c>
      <c r="P1459" s="28">
        <f t="shared" si="296"/>
        <v>-3073549.1544393371</v>
      </c>
      <c r="Q1459" s="28">
        <f t="shared" si="297"/>
        <v>3073549.1544393371</v>
      </c>
      <c r="V1459">
        <f t="shared" si="293"/>
        <v>2458839.3235514695</v>
      </c>
      <c r="W1459">
        <f t="shared" si="294"/>
        <v>2151484.4081075359</v>
      </c>
    </row>
    <row r="1460" spans="2:23" x14ac:dyDescent="0.25">
      <c r="B1460" s="6" t="s">
        <v>38</v>
      </c>
      <c r="C1460" s="6">
        <v>1452</v>
      </c>
      <c r="D1460" s="6">
        <v>430</v>
      </c>
      <c r="E1460" s="12">
        <v>0</v>
      </c>
      <c r="F1460" s="16">
        <f t="shared" si="295"/>
        <v>-0.16666666666666666</v>
      </c>
      <c r="G1460" s="16">
        <f t="shared" si="286"/>
        <v>0</v>
      </c>
      <c r="H1460" s="16">
        <f t="shared" si="298"/>
        <v>-298.33333333333331</v>
      </c>
      <c r="I1460">
        <f t="shared" si="287"/>
        <v>175.59900000000002</v>
      </c>
      <c r="J1460" s="25">
        <f t="shared" si="288"/>
        <v>0</v>
      </c>
      <c r="K1460" s="25">
        <f t="shared" si="289"/>
        <v>-122.7343333333333</v>
      </c>
      <c r="L1460">
        <f t="shared" si="290"/>
        <v>0</v>
      </c>
      <c r="M1460" s="26" t="str">
        <f t="shared" si="291"/>
        <v>0</v>
      </c>
      <c r="N1460" s="27" t="str">
        <f t="shared" si="292"/>
        <v>0</v>
      </c>
      <c r="O1460" s="28">
        <f>O1459+M1460*(C1460-C1459)</f>
        <v>7592129.9055235907</v>
      </c>
      <c r="P1460" s="28">
        <f t="shared" si="296"/>
        <v>-3073549.1544393371</v>
      </c>
      <c r="Q1460" s="28">
        <f t="shared" si="297"/>
        <v>3073549.1544393371</v>
      </c>
      <c r="V1460">
        <f t="shared" si="293"/>
        <v>2458839.3235514695</v>
      </c>
      <c r="W1460">
        <f t="shared" si="294"/>
        <v>2151484.4081075359</v>
      </c>
    </row>
    <row r="1461" spans="2:23" x14ac:dyDescent="0.25">
      <c r="B1461" s="6" t="s">
        <v>38</v>
      </c>
      <c r="C1461" s="6">
        <v>1453</v>
      </c>
      <c r="D1461" s="6">
        <v>431</v>
      </c>
      <c r="E1461" s="12">
        <v>0</v>
      </c>
      <c r="F1461" s="16">
        <f t="shared" si="295"/>
        <v>0</v>
      </c>
      <c r="G1461" s="16">
        <f t="shared" si="286"/>
        <v>0</v>
      </c>
      <c r="H1461" s="16">
        <f t="shared" si="298"/>
        <v>0</v>
      </c>
      <c r="I1461">
        <f t="shared" si="287"/>
        <v>175.59900000000002</v>
      </c>
      <c r="J1461" s="25">
        <f t="shared" si="288"/>
        <v>0</v>
      </c>
      <c r="K1461" s="25">
        <f t="shared" si="289"/>
        <v>175.59900000000002</v>
      </c>
      <c r="L1461">
        <f t="shared" si="290"/>
        <v>0</v>
      </c>
      <c r="M1461" s="26" t="str">
        <f t="shared" si="291"/>
        <v>0</v>
      </c>
      <c r="N1461" s="27" t="str">
        <f t="shared" si="292"/>
        <v>0</v>
      </c>
      <c r="O1461" s="28">
        <f>O1460+M1461*(C1461-C1460)</f>
        <v>7592129.9055235907</v>
      </c>
      <c r="P1461" s="28">
        <f t="shared" si="296"/>
        <v>-3073549.1544393371</v>
      </c>
      <c r="Q1461" s="28">
        <f t="shared" si="297"/>
        <v>3073549.1544393371</v>
      </c>
      <c r="V1461">
        <f t="shared" si="293"/>
        <v>2458839.3235514695</v>
      </c>
      <c r="W1461">
        <f t="shared" si="294"/>
        <v>2151484.4081075359</v>
      </c>
    </row>
    <row r="1462" spans="2:23" x14ac:dyDescent="0.25">
      <c r="B1462" s="6" t="s">
        <v>38</v>
      </c>
      <c r="C1462" s="6">
        <v>1454</v>
      </c>
      <c r="D1462" s="6">
        <v>432</v>
      </c>
      <c r="E1462" s="12">
        <v>0</v>
      </c>
      <c r="F1462" s="16">
        <f t="shared" si="295"/>
        <v>0</v>
      </c>
      <c r="G1462" s="16">
        <f t="shared" si="286"/>
        <v>0</v>
      </c>
      <c r="H1462" s="16">
        <f t="shared" si="298"/>
        <v>0</v>
      </c>
      <c r="I1462">
        <f t="shared" si="287"/>
        <v>175.59900000000002</v>
      </c>
      <c r="J1462" s="25">
        <f t="shared" si="288"/>
        <v>0</v>
      </c>
      <c r="K1462" s="25">
        <f t="shared" si="289"/>
        <v>175.59900000000002</v>
      </c>
      <c r="L1462">
        <f t="shared" si="290"/>
        <v>0</v>
      </c>
      <c r="M1462" s="26" t="str">
        <f t="shared" si="291"/>
        <v>0</v>
      </c>
      <c r="N1462" s="27" t="str">
        <f t="shared" si="292"/>
        <v>0</v>
      </c>
      <c r="O1462" s="28">
        <f>O1461+M1462*(C1462-C1461)</f>
        <v>7592129.9055235907</v>
      </c>
      <c r="P1462" s="28">
        <f t="shared" si="296"/>
        <v>-3073549.1544393371</v>
      </c>
      <c r="Q1462" s="28">
        <f t="shared" si="297"/>
        <v>3073549.1544393371</v>
      </c>
      <c r="V1462">
        <f t="shared" si="293"/>
        <v>2458839.3235514695</v>
      </c>
      <c r="W1462">
        <f t="shared" si="294"/>
        <v>2151484.4081075359</v>
      </c>
    </row>
    <row r="1463" spans="2:23" x14ac:dyDescent="0.25">
      <c r="B1463" s="6" t="s">
        <v>38</v>
      </c>
      <c r="C1463" s="6">
        <v>1455</v>
      </c>
      <c r="D1463" s="6">
        <v>433</v>
      </c>
      <c r="E1463" s="12">
        <v>0</v>
      </c>
      <c r="F1463" s="16">
        <f t="shared" si="295"/>
        <v>0</v>
      </c>
      <c r="G1463" s="16">
        <f t="shared" si="286"/>
        <v>0</v>
      </c>
      <c r="H1463" s="16">
        <f t="shared" si="298"/>
        <v>0</v>
      </c>
      <c r="I1463">
        <f t="shared" si="287"/>
        <v>175.59900000000002</v>
      </c>
      <c r="J1463" s="25">
        <f t="shared" si="288"/>
        <v>0</v>
      </c>
      <c r="K1463" s="25">
        <f t="shared" si="289"/>
        <v>175.59900000000002</v>
      </c>
      <c r="L1463">
        <f t="shared" si="290"/>
        <v>0</v>
      </c>
      <c r="M1463" s="26" t="str">
        <f t="shared" si="291"/>
        <v>0</v>
      </c>
      <c r="N1463" s="27" t="str">
        <f t="shared" si="292"/>
        <v>0</v>
      </c>
      <c r="O1463" s="28">
        <f>O1462+M1463*(C1463-C1462)</f>
        <v>7592129.9055235907</v>
      </c>
      <c r="P1463" s="28">
        <f t="shared" si="296"/>
        <v>-3073549.1544393371</v>
      </c>
      <c r="Q1463" s="28">
        <f t="shared" si="297"/>
        <v>3073549.1544393371</v>
      </c>
      <c r="V1463">
        <f t="shared" si="293"/>
        <v>2458839.3235514695</v>
      </c>
      <c r="W1463">
        <f t="shared" si="294"/>
        <v>2151484.4081075359</v>
      </c>
    </row>
    <row r="1464" spans="2:23" x14ac:dyDescent="0.25">
      <c r="B1464" s="6" t="s">
        <v>38</v>
      </c>
      <c r="C1464" s="6">
        <v>1456</v>
      </c>
      <c r="D1464" s="6">
        <v>434</v>
      </c>
      <c r="E1464" s="12">
        <v>0</v>
      </c>
      <c r="F1464" s="16">
        <f t="shared" si="295"/>
        <v>0</v>
      </c>
      <c r="G1464" s="16">
        <f t="shared" si="286"/>
        <v>0</v>
      </c>
      <c r="H1464" s="16">
        <f t="shared" si="298"/>
        <v>0</v>
      </c>
      <c r="I1464">
        <f t="shared" si="287"/>
        <v>175.59900000000002</v>
      </c>
      <c r="J1464" s="25">
        <f t="shared" si="288"/>
        <v>0</v>
      </c>
      <c r="K1464" s="25">
        <f t="shared" si="289"/>
        <v>175.59900000000002</v>
      </c>
      <c r="L1464">
        <f t="shared" si="290"/>
        <v>0</v>
      </c>
      <c r="M1464" s="26" t="str">
        <f t="shared" si="291"/>
        <v>0</v>
      </c>
      <c r="N1464" s="27" t="str">
        <f t="shared" si="292"/>
        <v>0</v>
      </c>
      <c r="O1464" s="28">
        <f>O1463+M1464*(C1464-C1463)</f>
        <v>7592129.9055235907</v>
      </c>
      <c r="P1464" s="28">
        <f t="shared" si="296"/>
        <v>-3073549.1544393371</v>
      </c>
      <c r="Q1464" s="28">
        <f t="shared" si="297"/>
        <v>3073549.1544393371</v>
      </c>
      <c r="V1464">
        <f t="shared" si="293"/>
        <v>2458839.3235514695</v>
      </c>
      <c r="W1464">
        <f t="shared" si="294"/>
        <v>2151484.4081075359</v>
      </c>
    </row>
    <row r="1465" spans="2:23" x14ac:dyDescent="0.25">
      <c r="B1465" s="6" t="s">
        <v>38</v>
      </c>
      <c r="C1465" s="6">
        <v>1457</v>
      </c>
      <c r="D1465" s="6">
        <v>435</v>
      </c>
      <c r="E1465" s="12">
        <v>0</v>
      </c>
      <c r="F1465" s="16">
        <f t="shared" si="295"/>
        <v>0</v>
      </c>
      <c r="G1465" s="16">
        <f t="shared" si="286"/>
        <v>0</v>
      </c>
      <c r="H1465" s="16">
        <f t="shared" si="298"/>
        <v>0</v>
      </c>
      <c r="I1465">
        <f t="shared" si="287"/>
        <v>175.59900000000002</v>
      </c>
      <c r="J1465" s="25">
        <f t="shared" si="288"/>
        <v>0</v>
      </c>
      <c r="K1465" s="25">
        <f t="shared" si="289"/>
        <v>175.59900000000002</v>
      </c>
      <c r="L1465">
        <f t="shared" si="290"/>
        <v>0</v>
      </c>
      <c r="M1465" s="26" t="str">
        <f t="shared" si="291"/>
        <v>0</v>
      </c>
      <c r="N1465" s="27" t="str">
        <f t="shared" si="292"/>
        <v>0</v>
      </c>
      <c r="O1465" s="28">
        <f>O1464+M1465*(C1465-C1464)</f>
        <v>7592129.9055235907</v>
      </c>
      <c r="P1465" s="28">
        <f t="shared" si="296"/>
        <v>-3073549.1544393371</v>
      </c>
      <c r="Q1465" s="28">
        <f t="shared" si="297"/>
        <v>3073549.1544393371</v>
      </c>
      <c r="V1465">
        <f t="shared" si="293"/>
        <v>2458839.3235514695</v>
      </c>
      <c r="W1465">
        <f t="shared" si="294"/>
        <v>2151484.4081075359</v>
      </c>
    </row>
    <row r="1466" spans="2:23" x14ac:dyDescent="0.25">
      <c r="B1466" s="6" t="s">
        <v>38</v>
      </c>
      <c r="C1466" s="6">
        <v>1458</v>
      </c>
      <c r="D1466" s="6">
        <v>436</v>
      </c>
      <c r="E1466" s="12">
        <v>0</v>
      </c>
      <c r="F1466" s="16">
        <f t="shared" si="295"/>
        <v>0</v>
      </c>
      <c r="G1466" s="16">
        <f t="shared" si="286"/>
        <v>0</v>
      </c>
      <c r="H1466" s="16">
        <f t="shared" si="298"/>
        <v>0</v>
      </c>
      <c r="I1466">
        <f t="shared" si="287"/>
        <v>175.59900000000002</v>
      </c>
      <c r="J1466" s="25">
        <f t="shared" si="288"/>
        <v>0</v>
      </c>
      <c r="K1466" s="25">
        <f t="shared" si="289"/>
        <v>175.59900000000002</v>
      </c>
      <c r="L1466">
        <f t="shared" si="290"/>
        <v>0</v>
      </c>
      <c r="M1466" s="26" t="str">
        <f t="shared" si="291"/>
        <v>0</v>
      </c>
      <c r="N1466" s="27" t="str">
        <f t="shared" si="292"/>
        <v>0</v>
      </c>
      <c r="O1466" s="28">
        <f>O1465+M1466*(C1466-C1465)</f>
        <v>7592129.9055235907</v>
      </c>
      <c r="P1466" s="28">
        <f t="shared" si="296"/>
        <v>-3073549.1544393371</v>
      </c>
      <c r="Q1466" s="28">
        <f t="shared" si="297"/>
        <v>3073549.1544393371</v>
      </c>
      <c r="V1466">
        <f t="shared" si="293"/>
        <v>2458839.3235514695</v>
      </c>
      <c r="W1466">
        <f t="shared" si="294"/>
        <v>2151484.4081075359</v>
      </c>
    </row>
    <row r="1467" spans="2:23" x14ac:dyDescent="0.25">
      <c r="B1467" s="6" t="s">
        <v>38</v>
      </c>
      <c r="C1467" s="6">
        <v>1459</v>
      </c>
      <c r="D1467" s="6">
        <v>437</v>
      </c>
      <c r="E1467" s="12">
        <v>0</v>
      </c>
      <c r="F1467" s="16">
        <f t="shared" si="295"/>
        <v>0</v>
      </c>
      <c r="G1467" s="16">
        <f t="shared" si="286"/>
        <v>0</v>
      </c>
      <c r="H1467" s="16">
        <f t="shared" si="298"/>
        <v>0</v>
      </c>
      <c r="I1467">
        <f t="shared" si="287"/>
        <v>175.59900000000002</v>
      </c>
      <c r="J1467" s="25">
        <f t="shared" si="288"/>
        <v>0</v>
      </c>
      <c r="K1467" s="25">
        <f t="shared" si="289"/>
        <v>175.59900000000002</v>
      </c>
      <c r="L1467">
        <f t="shared" si="290"/>
        <v>0</v>
      </c>
      <c r="M1467" s="26" t="str">
        <f t="shared" si="291"/>
        <v>0</v>
      </c>
      <c r="N1467" s="27" t="str">
        <f t="shared" si="292"/>
        <v>0</v>
      </c>
      <c r="O1467" s="28">
        <f>O1466+M1467*(C1467-C1466)</f>
        <v>7592129.9055235907</v>
      </c>
      <c r="P1467" s="28">
        <f t="shared" si="296"/>
        <v>-3073549.1544393371</v>
      </c>
      <c r="Q1467" s="28">
        <f t="shared" si="297"/>
        <v>3073549.1544393371</v>
      </c>
      <c r="V1467">
        <f t="shared" si="293"/>
        <v>2458839.3235514695</v>
      </c>
      <c r="W1467">
        <f t="shared" si="294"/>
        <v>2151484.4081075359</v>
      </c>
    </row>
    <row r="1468" spans="2:23" x14ac:dyDescent="0.25">
      <c r="B1468" s="6" t="s">
        <v>38</v>
      </c>
      <c r="C1468" s="6">
        <v>1460</v>
      </c>
      <c r="D1468" s="6">
        <v>438</v>
      </c>
      <c r="E1468" s="12">
        <v>0</v>
      </c>
      <c r="F1468" s="16">
        <f t="shared" si="295"/>
        <v>0</v>
      </c>
      <c r="G1468" s="16">
        <f t="shared" si="286"/>
        <v>0</v>
      </c>
      <c r="H1468" s="16">
        <f t="shared" si="298"/>
        <v>0</v>
      </c>
      <c r="I1468">
        <f t="shared" si="287"/>
        <v>175.59900000000002</v>
      </c>
      <c r="J1468" s="25">
        <f t="shared" si="288"/>
        <v>0</v>
      </c>
      <c r="K1468" s="25">
        <f t="shared" si="289"/>
        <v>175.59900000000002</v>
      </c>
      <c r="L1468">
        <f t="shared" si="290"/>
        <v>0</v>
      </c>
      <c r="M1468" s="26" t="str">
        <f t="shared" si="291"/>
        <v>0</v>
      </c>
      <c r="N1468" s="27" t="str">
        <f t="shared" si="292"/>
        <v>0</v>
      </c>
      <c r="O1468" s="28">
        <f>O1467+M1468*(C1468-C1467)</f>
        <v>7592129.9055235907</v>
      </c>
      <c r="P1468" s="28">
        <f t="shared" si="296"/>
        <v>-3073549.1544393371</v>
      </c>
      <c r="Q1468" s="28">
        <f t="shared" si="297"/>
        <v>3073549.1544393371</v>
      </c>
      <c r="V1468">
        <f t="shared" si="293"/>
        <v>2458839.3235514695</v>
      </c>
      <c r="W1468">
        <f t="shared" si="294"/>
        <v>2151484.4081075359</v>
      </c>
    </row>
    <row r="1469" spans="2:23" x14ac:dyDescent="0.25">
      <c r="B1469" s="6" t="s">
        <v>38</v>
      </c>
      <c r="C1469" s="6">
        <v>1461</v>
      </c>
      <c r="D1469" s="6">
        <v>439</v>
      </c>
      <c r="E1469" s="12">
        <v>0</v>
      </c>
      <c r="F1469" s="16">
        <f t="shared" si="295"/>
        <v>0</v>
      </c>
      <c r="G1469" s="16">
        <f t="shared" si="286"/>
        <v>0</v>
      </c>
      <c r="H1469" s="16">
        <f t="shared" si="298"/>
        <v>0</v>
      </c>
      <c r="I1469">
        <f t="shared" si="287"/>
        <v>175.59900000000002</v>
      </c>
      <c r="J1469" s="25">
        <f t="shared" si="288"/>
        <v>0</v>
      </c>
      <c r="K1469" s="25">
        <f t="shared" si="289"/>
        <v>175.59900000000002</v>
      </c>
      <c r="L1469">
        <f t="shared" si="290"/>
        <v>0</v>
      </c>
      <c r="M1469" s="26" t="str">
        <f t="shared" si="291"/>
        <v>0</v>
      </c>
      <c r="N1469" s="27" t="str">
        <f t="shared" si="292"/>
        <v>0</v>
      </c>
      <c r="O1469" s="28">
        <f>O1468+M1469*(C1469-C1468)</f>
        <v>7592129.9055235907</v>
      </c>
      <c r="P1469" s="28">
        <f t="shared" si="296"/>
        <v>-3073549.1544393371</v>
      </c>
      <c r="Q1469" s="28">
        <f t="shared" si="297"/>
        <v>3073549.1544393371</v>
      </c>
      <c r="V1469">
        <f t="shared" si="293"/>
        <v>2458839.3235514695</v>
      </c>
      <c r="W1469">
        <f t="shared" si="294"/>
        <v>2151484.4081075359</v>
      </c>
    </row>
    <row r="1470" spans="2:23" x14ac:dyDescent="0.25">
      <c r="B1470" s="6" t="s">
        <v>38</v>
      </c>
      <c r="C1470" s="6">
        <v>1462</v>
      </c>
      <c r="D1470" s="6">
        <v>440</v>
      </c>
      <c r="E1470" s="12">
        <v>0</v>
      </c>
      <c r="F1470" s="16">
        <f t="shared" si="295"/>
        <v>0</v>
      </c>
      <c r="G1470" s="16">
        <f t="shared" si="286"/>
        <v>0</v>
      </c>
      <c r="H1470" s="16">
        <f t="shared" si="298"/>
        <v>0</v>
      </c>
      <c r="I1470">
        <f t="shared" si="287"/>
        <v>175.59900000000002</v>
      </c>
      <c r="J1470" s="25">
        <f t="shared" si="288"/>
        <v>0</v>
      </c>
      <c r="K1470" s="25">
        <f t="shared" si="289"/>
        <v>175.59900000000002</v>
      </c>
      <c r="L1470">
        <f t="shared" si="290"/>
        <v>0</v>
      </c>
      <c r="M1470" s="26" t="str">
        <f t="shared" si="291"/>
        <v>0</v>
      </c>
      <c r="N1470" s="27" t="str">
        <f t="shared" si="292"/>
        <v>0</v>
      </c>
      <c r="O1470" s="28">
        <f>O1469+M1470*(C1470-C1469)</f>
        <v>7592129.9055235907</v>
      </c>
      <c r="P1470" s="28">
        <f t="shared" si="296"/>
        <v>-3073549.1544393371</v>
      </c>
      <c r="Q1470" s="28">
        <f t="shared" si="297"/>
        <v>3073549.1544393371</v>
      </c>
      <c r="V1470">
        <f t="shared" si="293"/>
        <v>2458839.3235514695</v>
      </c>
      <c r="W1470">
        <f t="shared" si="294"/>
        <v>2151484.4081075359</v>
      </c>
    </row>
    <row r="1471" spans="2:23" x14ac:dyDescent="0.25">
      <c r="B1471" s="6" t="s">
        <v>38</v>
      </c>
      <c r="C1471" s="6">
        <v>1463</v>
      </c>
      <c r="D1471" s="6">
        <v>441</v>
      </c>
      <c r="E1471" s="12">
        <v>0</v>
      </c>
      <c r="F1471" s="16">
        <f t="shared" si="295"/>
        <v>0</v>
      </c>
      <c r="G1471" s="16">
        <f t="shared" si="286"/>
        <v>0</v>
      </c>
      <c r="H1471" s="16">
        <f t="shared" si="298"/>
        <v>0</v>
      </c>
      <c r="I1471">
        <f t="shared" si="287"/>
        <v>175.59900000000002</v>
      </c>
      <c r="J1471" s="25">
        <f t="shared" si="288"/>
        <v>0</v>
      </c>
      <c r="K1471" s="25">
        <f t="shared" si="289"/>
        <v>175.59900000000002</v>
      </c>
      <c r="L1471">
        <f t="shared" si="290"/>
        <v>0</v>
      </c>
      <c r="M1471" s="26" t="str">
        <f t="shared" si="291"/>
        <v>0</v>
      </c>
      <c r="N1471" s="27" t="str">
        <f t="shared" si="292"/>
        <v>0</v>
      </c>
      <c r="O1471" s="28">
        <f>O1470+M1471*(C1471-C1470)</f>
        <v>7592129.9055235907</v>
      </c>
      <c r="P1471" s="28">
        <f t="shared" si="296"/>
        <v>-3073549.1544393371</v>
      </c>
      <c r="Q1471" s="28">
        <f t="shared" si="297"/>
        <v>3073549.1544393371</v>
      </c>
      <c r="V1471">
        <f t="shared" si="293"/>
        <v>2458839.3235514695</v>
      </c>
      <c r="W1471">
        <f t="shared" si="294"/>
        <v>2151484.4081075359</v>
      </c>
    </row>
    <row r="1472" spans="2:23" x14ac:dyDescent="0.25">
      <c r="B1472" s="6" t="s">
        <v>38</v>
      </c>
      <c r="C1472" s="6">
        <v>1464</v>
      </c>
      <c r="D1472" s="6">
        <v>442</v>
      </c>
      <c r="E1472" s="12">
        <v>0</v>
      </c>
      <c r="F1472" s="16">
        <f t="shared" si="295"/>
        <v>0</v>
      </c>
      <c r="G1472" s="16">
        <f t="shared" si="286"/>
        <v>0</v>
      </c>
      <c r="H1472" s="16">
        <f t="shared" si="298"/>
        <v>0</v>
      </c>
      <c r="I1472">
        <f t="shared" si="287"/>
        <v>175.59900000000002</v>
      </c>
      <c r="J1472" s="25">
        <f t="shared" si="288"/>
        <v>0</v>
      </c>
      <c r="K1472" s="25">
        <f t="shared" si="289"/>
        <v>175.59900000000002</v>
      </c>
      <c r="L1472">
        <f t="shared" si="290"/>
        <v>0</v>
      </c>
      <c r="M1472" s="26" t="str">
        <f t="shared" si="291"/>
        <v>0</v>
      </c>
      <c r="N1472" s="27" t="str">
        <f t="shared" si="292"/>
        <v>0</v>
      </c>
      <c r="O1472" s="28">
        <f>O1471+M1472*(C1472-C1471)</f>
        <v>7592129.9055235907</v>
      </c>
      <c r="P1472" s="28">
        <f t="shared" si="296"/>
        <v>-3073549.1544393371</v>
      </c>
      <c r="Q1472" s="28">
        <f t="shared" si="297"/>
        <v>3073549.1544393371</v>
      </c>
      <c r="V1472">
        <f t="shared" si="293"/>
        <v>2458839.3235514695</v>
      </c>
      <c r="W1472">
        <f t="shared" si="294"/>
        <v>2151484.4081075359</v>
      </c>
    </row>
    <row r="1473" spans="2:23" x14ac:dyDescent="0.25">
      <c r="B1473" s="6" t="s">
        <v>38</v>
      </c>
      <c r="C1473" s="6">
        <v>1465</v>
      </c>
      <c r="D1473" s="6">
        <v>443</v>
      </c>
      <c r="E1473" s="12">
        <v>0</v>
      </c>
      <c r="F1473" s="16">
        <f t="shared" si="295"/>
        <v>0</v>
      </c>
      <c r="G1473" s="16">
        <f t="shared" si="286"/>
        <v>0</v>
      </c>
      <c r="H1473" s="16">
        <f t="shared" si="298"/>
        <v>0</v>
      </c>
      <c r="I1473">
        <f t="shared" si="287"/>
        <v>175.59900000000002</v>
      </c>
      <c r="J1473" s="25">
        <f t="shared" si="288"/>
        <v>0</v>
      </c>
      <c r="K1473" s="25">
        <f t="shared" si="289"/>
        <v>175.59900000000002</v>
      </c>
      <c r="L1473">
        <f t="shared" si="290"/>
        <v>0</v>
      </c>
      <c r="M1473" s="26" t="str">
        <f t="shared" si="291"/>
        <v>0</v>
      </c>
      <c r="N1473" s="27" t="str">
        <f t="shared" si="292"/>
        <v>0</v>
      </c>
      <c r="O1473" s="28">
        <f>O1472+M1473*(C1473-C1472)</f>
        <v>7592129.9055235907</v>
      </c>
      <c r="P1473" s="28">
        <f t="shared" si="296"/>
        <v>-3073549.1544393371</v>
      </c>
      <c r="Q1473" s="28">
        <f t="shared" si="297"/>
        <v>3073549.1544393371</v>
      </c>
      <c r="V1473">
        <f t="shared" si="293"/>
        <v>2458839.3235514695</v>
      </c>
      <c r="W1473">
        <f t="shared" si="294"/>
        <v>2151484.4081075359</v>
      </c>
    </row>
    <row r="1474" spans="2:23" x14ac:dyDescent="0.25">
      <c r="B1474" s="6" t="s">
        <v>38</v>
      </c>
      <c r="C1474" s="6">
        <v>1466</v>
      </c>
      <c r="D1474" s="6">
        <v>444</v>
      </c>
      <c r="E1474" s="12">
        <v>0</v>
      </c>
      <c r="F1474" s="16">
        <f t="shared" si="295"/>
        <v>0</v>
      </c>
      <c r="G1474" s="16">
        <f t="shared" si="286"/>
        <v>0</v>
      </c>
      <c r="H1474" s="16">
        <f t="shared" si="298"/>
        <v>0</v>
      </c>
      <c r="I1474">
        <f t="shared" si="287"/>
        <v>175.59900000000002</v>
      </c>
      <c r="J1474" s="25">
        <f t="shared" si="288"/>
        <v>0</v>
      </c>
      <c r="K1474" s="25">
        <f t="shared" si="289"/>
        <v>175.59900000000002</v>
      </c>
      <c r="L1474">
        <f t="shared" si="290"/>
        <v>0</v>
      </c>
      <c r="M1474" s="26" t="str">
        <f t="shared" si="291"/>
        <v>0</v>
      </c>
      <c r="N1474" s="27" t="str">
        <f t="shared" si="292"/>
        <v>0</v>
      </c>
      <c r="O1474" s="28">
        <f>O1473+M1474*(C1474-C1473)</f>
        <v>7592129.9055235907</v>
      </c>
      <c r="P1474" s="28">
        <f t="shared" si="296"/>
        <v>-3073549.1544393371</v>
      </c>
      <c r="Q1474" s="28">
        <f t="shared" si="297"/>
        <v>3073549.1544393371</v>
      </c>
      <c r="V1474">
        <f t="shared" si="293"/>
        <v>2458839.3235514695</v>
      </c>
      <c r="W1474">
        <f t="shared" si="294"/>
        <v>2151484.4081075359</v>
      </c>
    </row>
    <row r="1475" spans="2:23" x14ac:dyDescent="0.25">
      <c r="B1475" s="6" t="s">
        <v>38</v>
      </c>
      <c r="C1475" s="6">
        <v>1467</v>
      </c>
      <c r="D1475" s="6">
        <v>445</v>
      </c>
      <c r="E1475" s="12">
        <v>0</v>
      </c>
      <c r="F1475" s="16">
        <f t="shared" si="295"/>
        <v>0</v>
      </c>
      <c r="G1475" s="16">
        <f t="shared" si="286"/>
        <v>0</v>
      </c>
      <c r="H1475" s="16">
        <f t="shared" si="298"/>
        <v>0</v>
      </c>
      <c r="I1475">
        <f t="shared" si="287"/>
        <v>175.59900000000002</v>
      </c>
      <c r="J1475" s="25">
        <f t="shared" si="288"/>
        <v>0</v>
      </c>
      <c r="K1475" s="25">
        <f t="shared" si="289"/>
        <v>175.59900000000002</v>
      </c>
      <c r="L1475">
        <f t="shared" si="290"/>
        <v>0</v>
      </c>
      <c r="M1475" s="26" t="str">
        <f t="shared" si="291"/>
        <v>0</v>
      </c>
      <c r="N1475" s="27" t="str">
        <f t="shared" si="292"/>
        <v>0</v>
      </c>
      <c r="O1475" s="28">
        <f>O1474+M1475*(C1475-C1474)</f>
        <v>7592129.9055235907</v>
      </c>
      <c r="P1475" s="28">
        <f t="shared" si="296"/>
        <v>-3073549.1544393371</v>
      </c>
      <c r="Q1475" s="28">
        <f t="shared" si="297"/>
        <v>3073549.1544393371</v>
      </c>
      <c r="V1475">
        <f t="shared" si="293"/>
        <v>2458839.3235514695</v>
      </c>
      <c r="W1475">
        <f t="shared" si="294"/>
        <v>2151484.4081075359</v>
      </c>
    </row>
    <row r="1476" spans="2:23" x14ac:dyDescent="0.25">
      <c r="B1476" s="6" t="s">
        <v>38</v>
      </c>
      <c r="C1476" s="6">
        <v>1468</v>
      </c>
      <c r="D1476" s="6">
        <v>446</v>
      </c>
      <c r="E1476" s="12">
        <v>0</v>
      </c>
      <c r="F1476" s="16">
        <f t="shared" si="295"/>
        <v>0</v>
      </c>
      <c r="G1476" s="16">
        <f t="shared" si="286"/>
        <v>0</v>
      </c>
      <c r="H1476" s="16">
        <f t="shared" si="298"/>
        <v>0</v>
      </c>
      <c r="I1476">
        <f t="shared" si="287"/>
        <v>175.59900000000002</v>
      </c>
      <c r="J1476" s="25">
        <f t="shared" si="288"/>
        <v>0</v>
      </c>
      <c r="K1476" s="25">
        <f t="shared" si="289"/>
        <v>175.59900000000002</v>
      </c>
      <c r="L1476">
        <f t="shared" si="290"/>
        <v>0</v>
      </c>
      <c r="M1476" s="26" t="str">
        <f t="shared" si="291"/>
        <v>0</v>
      </c>
      <c r="N1476" s="27" t="str">
        <f t="shared" si="292"/>
        <v>0</v>
      </c>
      <c r="O1476" s="28">
        <f>O1475+M1476*(C1476-C1475)</f>
        <v>7592129.9055235907</v>
      </c>
      <c r="P1476" s="28">
        <f t="shared" si="296"/>
        <v>-3073549.1544393371</v>
      </c>
      <c r="Q1476" s="28">
        <f t="shared" si="297"/>
        <v>3073549.1544393371</v>
      </c>
      <c r="V1476">
        <f t="shared" si="293"/>
        <v>2458839.3235514695</v>
      </c>
      <c r="W1476">
        <f t="shared" si="294"/>
        <v>2151484.4081075359</v>
      </c>
    </row>
    <row r="1477" spans="2:23" x14ac:dyDescent="0.25">
      <c r="B1477" s="6" t="s">
        <v>38</v>
      </c>
      <c r="C1477" s="6">
        <v>1469</v>
      </c>
      <c r="D1477" s="6">
        <v>447</v>
      </c>
      <c r="E1477" s="12">
        <v>0</v>
      </c>
      <c r="F1477" s="16">
        <f t="shared" si="295"/>
        <v>0</v>
      </c>
      <c r="G1477" s="16">
        <f t="shared" si="286"/>
        <v>0</v>
      </c>
      <c r="H1477" s="16">
        <f t="shared" si="298"/>
        <v>0</v>
      </c>
      <c r="I1477">
        <f t="shared" si="287"/>
        <v>175.59900000000002</v>
      </c>
      <c r="J1477" s="25">
        <f t="shared" si="288"/>
        <v>0</v>
      </c>
      <c r="K1477" s="25">
        <f t="shared" si="289"/>
        <v>175.59900000000002</v>
      </c>
      <c r="L1477">
        <f t="shared" si="290"/>
        <v>0</v>
      </c>
      <c r="M1477" s="26" t="str">
        <f t="shared" si="291"/>
        <v>0</v>
      </c>
      <c r="N1477" s="27" t="str">
        <f t="shared" si="292"/>
        <v>0</v>
      </c>
      <c r="O1477" s="28">
        <f>O1476+M1477*(C1477-C1476)</f>
        <v>7592129.9055235907</v>
      </c>
      <c r="P1477" s="28">
        <f t="shared" si="296"/>
        <v>-3073549.1544393371</v>
      </c>
      <c r="Q1477" s="28">
        <f t="shared" si="297"/>
        <v>3073549.1544393371</v>
      </c>
      <c r="V1477">
        <f t="shared" si="293"/>
        <v>2458839.3235514695</v>
      </c>
      <c r="W1477">
        <f t="shared" si="294"/>
        <v>2151484.4081075359</v>
      </c>
    </row>
    <row r="1478" spans="2:23" x14ac:dyDescent="0.25">
      <c r="B1478" s="6" t="s">
        <v>38</v>
      </c>
      <c r="C1478" s="6">
        <v>1470</v>
      </c>
      <c r="D1478" s="6">
        <v>448</v>
      </c>
      <c r="E1478" s="12">
        <v>0</v>
      </c>
      <c r="F1478" s="16">
        <f t="shared" si="295"/>
        <v>0</v>
      </c>
      <c r="G1478" s="16">
        <f t="shared" si="286"/>
        <v>0</v>
      </c>
      <c r="H1478" s="16">
        <f t="shared" si="298"/>
        <v>0</v>
      </c>
      <c r="I1478">
        <f t="shared" si="287"/>
        <v>175.59900000000002</v>
      </c>
      <c r="J1478" s="25">
        <f t="shared" si="288"/>
        <v>0</v>
      </c>
      <c r="K1478" s="25">
        <f t="shared" si="289"/>
        <v>175.59900000000002</v>
      </c>
      <c r="L1478">
        <f t="shared" si="290"/>
        <v>0</v>
      </c>
      <c r="M1478" s="26" t="str">
        <f t="shared" si="291"/>
        <v>0</v>
      </c>
      <c r="N1478" s="27" t="str">
        <f t="shared" si="292"/>
        <v>0</v>
      </c>
      <c r="O1478" s="28">
        <f>O1477+M1478*(C1478-C1477)</f>
        <v>7592129.9055235907</v>
      </c>
      <c r="P1478" s="28">
        <f t="shared" si="296"/>
        <v>-3073549.1544393371</v>
      </c>
      <c r="Q1478" s="28">
        <f t="shared" si="297"/>
        <v>3073549.1544393371</v>
      </c>
      <c r="V1478">
        <f t="shared" si="293"/>
        <v>2458839.3235514695</v>
      </c>
      <c r="W1478">
        <f t="shared" si="294"/>
        <v>2151484.4081075359</v>
      </c>
    </row>
    <row r="1479" spans="2:23" x14ac:dyDescent="0.25">
      <c r="B1479" s="6" t="s">
        <v>38</v>
      </c>
      <c r="C1479" s="6">
        <v>1471</v>
      </c>
      <c r="D1479" s="6">
        <v>449</v>
      </c>
      <c r="E1479" s="12">
        <v>0</v>
      </c>
      <c r="F1479" s="16">
        <f t="shared" si="295"/>
        <v>0</v>
      </c>
      <c r="G1479" s="16">
        <f t="shared" si="286"/>
        <v>0</v>
      </c>
      <c r="H1479" s="16">
        <f t="shared" si="298"/>
        <v>0</v>
      </c>
      <c r="I1479">
        <f t="shared" si="287"/>
        <v>175.59900000000002</v>
      </c>
      <c r="J1479" s="25">
        <f t="shared" si="288"/>
        <v>0</v>
      </c>
      <c r="K1479" s="25">
        <f t="shared" si="289"/>
        <v>175.59900000000002</v>
      </c>
      <c r="L1479">
        <f t="shared" si="290"/>
        <v>0</v>
      </c>
      <c r="M1479" s="26" t="str">
        <f t="shared" si="291"/>
        <v>0</v>
      </c>
      <c r="N1479" s="27" t="str">
        <f t="shared" si="292"/>
        <v>0</v>
      </c>
      <c r="O1479" s="28">
        <f>O1478+M1479*(C1479-C1478)</f>
        <v>7592129.9055235907</v>
      </c>
      <c r="P1479" s="28">
        <f t="shared" si="296"/>
        <v>-3073549.1544393371</v>
      </c>
      <c r="Q1479" s="28">
        <f t="shared" si="297"/>
        <v>3073549.1544393371</v>
      </c>
      <c r="V1479">
        <f t="shared" si="293"/>
        <v>2458839.3235514695</v>
      </c>
      <c r="W1479">
        <f t="shared" si="294"/>
        <v>2151484.4081075359</v>
      </c>
    </row>
    <row r="1480" spans="2:23" x14ac:dyDescent="0.25">
      <c r="B1480" s="6" t="s">
        <v>38</v>
      </c>
      <c r="C1480" s="6">
        <v>1472</v>
      </c>
      <c r="D1480" s="6">
        <v>450</v>
      </c>
      <c r="E1480" s="12">
        <v>0</v>
      </c>
      <c r="F1480" s="16">
        <f t="shared" si="295"/>
        <v>0</v>
      </c>
      <c r="G1480" s="16">
        <f t="shared" si="286"/>
        <v>0</v>
      </c>
      <c r="H1480" s="16">
        <f t="shared" si="298"/>
        <v>0</v>
      </c>
      <c r="I1480">
        <f t="shared" si="287"/>
        <v>175.59900000000002</v>
      </c>
      <c r="J1480" s="25">
        <f t="shared" si="288"/>
        <v>0</v>
      </c>
      <c r="K1480" s="25">
        <f t="shared" si="289"/>
        <v>175.59900000000002</v>
      </c>
      <c r="L1480">
        <f t="shared" si="290"/>
        <v>0</v>
      </c>
      <c r="M1480" s="26" t="str">
        <f t="shared" si="291"/>
        <v>0</v>
      </c>
      <c r="N1480" s="27" t="str">
        <f t="shared" si="292"/>
        <v>0</v>
      </c>
      <c r="O1480" s="28">
        <f>O1479+M1480*(C1480-C1479)</f>
        <v>7592129.9055235907</v>
      </c>
      <c r="P1480" s="28">
        <f t="shared" si="296"/>
        <v>-3073549.1544393371</v>
      </c>
      <c r="Q1480" s="28">
        <f t="shared" si="297"/>
        <v>3073549.1544393371</v>
      </c>
      <c r="V1480">
        <f t="shared" si="293"/>
        <v>2458839.3235514695</v>
      </c>
      <c r="W1480">
        <f t="shared" si="294"/>
        <v>2151484.4081075359</v>
      </c>
    </row>
    <row r="1481" spans="2:23" x14ac:dyDescent="0.25">
      <c r="B1481" s="6" t="s">
        <v>38</v>
      </c>
      <c r="C1481" s="6">
        <v>1473</v>
      </c>
      <c r="D1481" s="6">
        <v>451</v>
      </c>
      <c r="E1481" s="12">
        <v>0</v>
      </c>
      <c r="F1481" s="16">
        <f t="shared" si="295"/>
        <v>0</v>
      </c>
      <c r="G1481" s="16">
        <f t="shared" ref="G1481:G1544" si="299">E1481/3.6</f>
        <v>0</v>
      </c>
      <c r="H1481" s="16">
        <f t="shared" si="298"/>
        <v>0</v>
      </c>
      <c r="I1481">
        <f t="shared" ref="I1481:I1544" si="300">($S$5*$S$2)*9.81</f>
        <v>175.59900000000002</v>
      </c>
      <c r="J1481" s="25">
        <f t="shared" ref="J1481:J1544" si="301">0.5*$S$6*$S$4*$S$3*(G1481^2)</f>
        <v>0</v>
      </c>
      <c r="K1481" s="25">
        <f t="shared" ref="K1481:K1544" si="302">H1481+I1481+J1481</f>
        <v>175.59900000000002</v>
      </c>
      <c r="L1481">
        <f t="shared" ref="L1481:L1544" si="303">K1481*G1481</f>
        <v>0</v>
      </c>
      <c r="M1481" s="26" t="str">
        <f t="shared" ref="M1481:M1544" si="304">IF(L1481&gt;0, L1481, "0")</f>
        <v>0</v>
      </c>
      <c r="N1481" s="27" t="str">
        <f t="shared" ref="N1481:N1544" si="305">IF(L1481&lt;0, L1481, "0")</f>
        <v>0</v>
      </c>
      <c r="O1481" s="28">
        <f>O1480+M1481*(C1481-C1480)</f>
        <v>7592129.9055235907</v>
      </c>
      <c r="P1481" s="28">
        <f t="shared" si="296"/>
        <v>-3073549.1544393371</v>
      </c>
      <c r="Q1481" s="28">
        <f t="shared" si="297"/>
        <v>3073549.1544393371</v>
      </c>
      <c r="V1481">
        <f t="shared" ref="V1481:V1544" si="306">Q1481-(Q1481*20%)</f>
        <v>2458839.3235514695</v>
      </c>
      <c r="W1481">
        <f t="shared" ref="W1481:W1544" si="307">Q1481-(Q1481*30%)</f>
        <v>2151484.4081075359</v>
      </c>
    </row>
    <row r="1482" spans="2:23" x14ac:dyDescent="0.25">
      <c r="B1482" s="6" t="s">
        <v>38</v>
      </c>
      <c r="C1482" s="6">
        <v>1474</v>
      </c>
      <c r="D1482" s="6">
        <v>452</v>
      </c>
      <c r="E1482" s="12">
        <v>0</v>
      </c>
      <c r="F1482" s="16">
        <f t="shared" ref="F1482:F1545" si="308">($E1483-$E1481)/2/3.6</f>
        <v>0</v>
      </c>
      <c r="G1482" s="16">
        <f t="shared" si="299"/>
        <v>0</v>
      </c>
      <c r="H1482" s="16">
        <f t="shared" si="298"/>
        <v>0</v>
      </c>
      <c r="I1482">
        <f t="shared" si="300"/>
        <v>175.59900000000002</v>
      </c>
      <c r="J1482" s="25">
        <f t="shared" si="301"/>
        <v>0</v>
      </c>
      <c r="K1482" s="25">
        <f t="shared" si="302"/>
        <v>175.59900000000002</v>
      </c>
      <c r="L1482">
        <f t="shared" si="303"/>
        <v>0</v>
      </c>
      <c r="M1482" s="26" t="str">
        <f t="shared" si="304"/>
        <v>0</v>
      </c>
      <c r="N1482" s="27" t="str">
        <f t="shared" si="305"/>
        <v>0</v>
      </c>
      <c r="O1482" s="28">
        <f>O1481+M1482*(C1482-C1481)</f>
        <v>7592129.9055235907</v>
      </c>
      <c r="P1482" s="28">
        <f t="shared" ref="P1482:P1545" si="309">N1482+P1481</f>
        <v>-3073549.1544393371</v>
      </c>
      <c r="Q1482" s="28">
        <f t="shared" ref="Q1482:Q1545" si="310">P1482*-1</f>
        <v>3073549.1544393371</v>
      </c>
      <c r="V1482">
        <f t="shared" si="306"/>
        <v>2458839.3235514695</v>
      </c>
      <c r="W1482">
        <f t="shared" si="307"/>
        <v>2151484.4081075359</v>
      </c>
    </row>
    <row r="1483" spans="2:23" x14ac:dyDescent="0.25">
      <c r="B1483" s="6" t="s">
        <v>38</v>
      </c>
      <c r="C1483" s="6">
        <v>1475</v>
      </c>
      <c r="D1483" s="6">
        <v>453</v>
      </c>
      <c r="E1483" s="12">
        <v>0</v>
      </c>
      <c r="F1483" s="16">
        <f t="shared" si="308"/>
        <v>0</v>
      </c>
      <c r="G1483" s="16">
        <f t="shared" si="299"/>
        <v>0</v>
      </c>
      <c r="H1483" s="16">
        <f t="shared" si="298"/>
        <v>0</v>
      </c>
      <c r="I1483">
        <f t="shared" si="300"/>
        <v>175.59900000000002</v>
      </c>
      <c r="J1483" s="25">
        <f t="shared" si="301"/>
        <v>0</v>
      </c>
      <c r="K1483" s="25">
        <f t="shared" si="302"/>
        <v>175.59900000000002</v>
      </c>
      <c r="L1483">
        <f t="shared" si="303"/>
        <v>0</v>
      </c>
      <c r="M1483" s="26" t="str">
        <f t="shared" si="304"/>
        <v>0</v>
      </c>
      <c r="N1483" s="27" t="str">
        <f t="shared" si="305"/>
        <v>0</v>
      </c>
      <c r="O1483" s="28">
        <f>O1482+M1483*(C1483-C1482)</f>
        <v>7592129.9055235907</v>
      </c>
      <c r="P1483" s="28">
        <f t="shared" si="309"/>
        <v>-3073549.1544393371</v>
      </c>
      <c r="Q1483" s="28">
        <f t="shared" si="310"/>
        <v>3073549.1544393371</v>
      </c>
      <c r="V1483">
        <f t="shared" si="306"/>
        <v>2458839.3235514695</v>
      </c>
      <c r="W1483">
        <f t="shared" si="307"/>
        <v>2151484.4081075359</v>
      </c>
    </row>
    <row r="1484" spans="2:23" x14ac:dyDescent="0.25">
      <c r="B1484" s="6" t="s">
        <v>38</v>
      </c>
      <c r="C1484" s="6">
        <v>1476</v>
      </c>
      <c r="D1484" s="6">
        <v>454</v>
      </c>
      <c r="E1484" s="12">
        <v>0</v>
      </c>
      <c r="F1484" s="16">
        <f t="shared" si="308"/>
        <v>0</v>
      </c>
      <c r="G1484" s="16">
        <f t="shared" si="299"/>
        <v>0</v>
      </c>
      <c r="H1484" s="16">
        <f t="shared" si="298"/>
        <v>0</v>
      </c>
      <c r="I1484">
        <f t="shared" si="300"/>
        <v>175.59900000000002</v>
      </c>
      <c r="J1484" s="25">
        <f t="shared" si="301"/>
        <v>0</v>
      </c>
      <c r="K1484" s="25">
        <f t="shared" si="302"/>
        <v>175.59900000000002</v>
      </c>
      <c r="L1484">
        <f t="shared" si="303"/>
        <v>0</v>
      </c>
      <c r="M1484" s="26" t="str">
        <f t="shared" si="304"/>
        <v>0</v>
      </c>
      <c r="N1484" s="27" t="str">
        <f t="shared" si="305"/>
        <v>0</v>
      </c>
      <c r="O1484" s="28">
        <f>O1483+M1484*(C1484-C1483)</f>
        <v>7592129.9055235907</v>
      </c>
      <c r="P1484" s="28">
        <f t="shared" si="309"/>
        <v>-3073549.1544393371</v>
      </c>
      <c r="Q1484" s="28">
        <f t="shared" si="310"/>
        <v>3073549.1544393371</v>
      </c>
      <c r="V1484">
        <f t="shared" si="306"/>
        <v>2458839.3235514695</v>
      </c>
      <c r="W1484">
        <f t="shared" si="307"/>
        <v>2151484.4081075359</v>
      </c>
    </row>
    <row r="1485" spans="2:23" x14ac:dyDescent="0.25">
      <c r="B1485" s="6" t="s">
        <v>38</v>
      </c>
      <c r="C1485" s="6">
        <v>1477</v>
      </c>
      <c r="D1485" s="6">
        <v>455</v>
      </c>
      <c r="E1485" s="12">
        <v>0</v>
      </c>
      <c r="F1485" s="16">
        <f t="shared" si="308"/>
        <v>0</v>
      </c>
      <c r="G1485" s="16">
        <f t="shared" si="299"/>
        <v>0</v>
      </c>
      <c r="H1485" s="16">
        <f t="shared" ref="H1485:H1548" si="311">$S$2*F1485</f>
        <v>0</v>
      </c>
      <c r="I1485">
        <f t="shared" si="300"/>
        <v>175.59900000000002</v>
      </c>
      <c r="J1485" s="25">
        <f t="shared" si="301"/>
        <v>0</v>
      </c>
      <c r="K1485" s="25">
        <f t="shared" si="302"/>
        <v>175.59900000000002</v>
      </c>
      <c r="L1485">
        <f t="shared" si="303"/>
        <v>0</v>
      </c>
      <c r="M1485" s="26" t="str">
        <f t="shared" si="304"/>
        <v>0</v>
      </c>
      <c r="N1485" s="27" t="str">
        <f t="shared" si="305"/>
        <v>0</v>
      </c>
      <c r="O1485" s="28">
        <f>O1484+M1485*(C1485-C1484)</f>
        <v>7592129.9055235907</v>
      </c>
      <c r="P1485" s="28">
        <f t="shared" si="309"/>
        <v>-3073549.1544393371</v>
      </c>
      <c r="Q1485" s="28">
        <f t="shared" si="310"/>
        <v>3073549.1544393371</v>
      </c>
      <c r="V1485">
        <f t="shared" si="306"/>
        <v>2458839.3235514695</v>
      </c>
      <c r="W1485">
        <f t="shared" si="307"/>
        <v>2151484.4081075359</v>
      </c>
    </row>
    <row r="1486" spans="2:23" x14ac:dyDescent="0.25">
      <c r="B1486" s="7" t="s">
        <v>39</v>
      </c>
      <c r="C1486" s="7">
        <v>1478</v>
      </c>
      <c r="D1486" s="7">
        <v>1</v>
      </c>
      <c r="E1486" s="13">
        <v>0</v>
      </c>
      <c r="F1486" s="16">
        <f t="shared" si="308"/>
        <v>0.30555555555555558</v>
      </c>
      <c r="G1486" s="16">
        <f t="shared" si="299"/>
        <v>0</v>
      </c>
      <c r="H1486" s="16">
        <f t="shared" si="311"/>
        <v>546.94444444444446</v>
      </c>
      <c r="I1486">
        <f t="shared" si="300"/>
        <v>175.59900000000002</v>
      </c>
      <c r="J1486" s="25">
        <f t="shared" si="301"/>
        <v>0</v>
      </c>
      <c r="K1486" s="25">
        <f t="shared" si="302"/>
        <v>722.5434444444445</v>
      </c>
      <c r="L1486">
        <f t="shared" si="303"/>
        <v>0</v>
      </c>
      <c r="M1486" s="26" t="str">
        <f t="shared" si="304"/>
        <v>0</v>
      </c>
      <c r="N1486" s="27" t="str">
        <f t="shared" si="305"/>
        <v>0</v>
      </c>
      <c r="O1486" s="28">
        <f>O1485+M1486*(C1486-C1485)</f>
        <v>7592129.9055235907</v>
      </c>
      <c r="P1486" s="28">
        <f t="shared" si="309"/>
        <v>-3073549.1544393371</v>
      </c>
      <c r="Q1486" s="28">
        <f t="shared" si="310"/>
        <v>3073549.1544393371</v>
      </c>
      <c r="V1486">
        <f t="shared" si="306"/>
        <v>2458839.3235514695</v>
      </c>
      <c r="W1486">
        <f t="shared" si="307"/>
        <v>2151484.4081075359</v>
      </c>
    </row>
    <row r="1487" spans="2:23" x14ac:dyDescent="0.25">
      <c r="B1487" s="7" t="s">
        <v>39</v>
      </c>
      <c r="C1487" s="7">
        <v>1479</v>
      </c>
      <c r="D1487" s="7">
        <v>2</v>
      </c>
      <c r="E1487" s="13">
        <v>2.2000000000000002</v>
      </c>
      <c r="F1487" s="16">
        <f t="shared" si="308"/>
        <v>0.61111111111111116</v>
      </c>
      <c r="G1487" s="16">
        <f t="shared" si="299"/>
        <v>0.61111111111111116</v>
      </c>
      <c r="H1487" s="16">
        <f t="shared" si="311"/>
        <v>1093.8888888888889</v>
      </c>
      <c r="I1487">
        <f t="shared" si="300"/>
        <v>175.59900000000002</v>
      </c>
      <c r="J1487" s="25">
        <f t="shared" si="301"/>
        <v>0.16034155239666664</v>
      </c>
      <c r="K1487" s="25">
        <f t="shared" si="302"/>
        <v>1269.6482304412855</v>
      </c>
      <c r="L1487">
        <f t="shared" si="303"/>
        <v>775.89614082523008</v>
      </c>
      <c r="M1487" s="26">
        <f t="shared" si="304"/>
        <v>775.89614082523008</v>
      </c>
      <c r="N1487" s="27" t="str">
        <f t="shared" si="305"/>
        <v>0</v>
      </c>
      <c r="O1487" s="28">
        <f>O1486+M1487*(C1487-C1486)</f>
        <v>7592905.8016644157</v>
      </c>
      <c r="P1487" s="28">
        <f t="shared" si="309"/>
        <v>-3073549.1544393371</v>
      </c>
      <c r="Q1487" s="28">
        <f t="shared" si="310"/>
        <v>3073549.1544393371</v>
      </c>
      <c r="V1487">
        <f t="shared" si="306"/>
        <v>2458839.3235514695</v>
      </c>
      <c r="W1487">
        <f t="shared" si="307"/>
        <v>2151484.4081075359</v>
      </c>
    </row>
    <row r="1488" spans="2:23" x14ac:dyDescent="0.25">
      <c r="B1488" s="7" t="s">
        <v>39</v>
      </c>
      <c r="C1488" s="7">
        <v>1480</v>
      </c>
      <c r="D1488" s="7">
        <v>3</v>
      </c>
      <c r="E1488" s="13">
        <v>4.4000000000000004</v>
      </c>
      <c r="F1488" s="16">
        <f t="shared" si="308"/>
        <v>0.56944444444444442</v>
      </c>
      <c r="G1488" s="16">
        <f t="shared" si="299"/>
        <v>1.2222222222222223</v>
      </c>
      <c r="H1488" s="16">
        <f t="shared" si="311"/>
        <v>1019.3055555555555</v>
      </c>
      <c r="I1488">
        <f t="shared" si="300"/>
        <v>175.59900000000002</v>
      </c>
      <c r="J1488" s="25">
        <f t="shared" si="301"/>
        <v>0.64136620958666657</v>
      </c>
      <c r="K1488" s="25">
        <f t="shared" si="302"/>
        <v>1195.5459217651423</v>
      </c>
      <c r="L1488">
        <f t="shared" si="303"/>
        <v>1461.2227932685075</v>
      </c>
      <c r="M1488" s="26">
        <f t="shared" si="304"/>
        <v>1461.2227932685075</v>
      </c>
      <c r="N1488" s="27" t="str">
        <f t="shared" si="305"/>
        <v>0</v>
      </c>
      <c r="O1488" s="28">
        <f>O1487+M1488*(C1488-C1487)</f>
        <v>7594367.0244576847</v>
      </c>
      <c r="P1488" s="28">
        <f t="shared" si="309"/>
        <v>-3073549.1544393371</v>
      </c>
      <c r="Q1488" s="28">
        <f t="shared" si="310"/>
        <v>3073549.1544393371</v>
      </c>
      <c r="V1488">
        <f t="shared" si="306"/>
        <v>2458839.3235514695</v>
      </c>
      <c r="W1488">
        <f t="shared" si="307"/>
        <v>2151484.4081075359</v>
      </c>
    </row>
    <row r="1489" spans="2:23" x14ac:dyDescent="0.25">
      <c r="B1489" s="7" t="s">
        <v>39</v>
      </c>
      <c r="C1489" s="7">
        <v>1481</v>
      </c>
      <c r="D1489" s="7">
        <v>4</v>
      </c>
      <c r="E1489" s="13">
        <v>6.3</v>
      </c>
      <c r="F1489" s="16">
        <f t="shared" si="308"/>
        <v>0.4861111111111111</v>
      </c>
      <c r="G1489" s="16">
        <f t="shared" si="299"/>
        <v>1.75</v>
      </c>
      <c r="H1489" s="16">
        <f t="shared" si="311"/>
        <v>870.13888888888891</v>
      </c>
      <c r="I1489">
        <f t="shared" si="300"/>
        <v>175.59900000000002</v>
      </c>
      <c r="J1489" s="25">
        <f t="shared" si="301"/>
        <v>1.3148669864924998</v>
      </c>
      <c r="K1489" s="25">
        <f t="shared" si="302"/>
        <v>1047.0527558753813</v>
      </c>
      <c r="L1489">
        <f t="shared" si="303"/>
        <v>1832.3423227819173</v>
      </c>
      <c r="M1489" s="26">
        <f t="shared" si="304"/>
        <v>1832.3423227819173</v>
      </c>
      <c r="N1489" s="27" t="str">
        <f t="shared" si="305"/>
        <v>0</v>
      </c>
      <c r="O1489" s="28">
        <f>O1488+M1489*(C1489-C1488)</f>
        <v>7596199.3667804664</v>
      </c>
      <c r="P1489" s="28">
        <f t="shared" si="309"/>
        <v>-3073549.1544393371</v>
      </c>
      <c r="Q1489" s="28">
        <f t="shared" si="310"/>
        <v>3073549.1544393371</v>
      </c>
      <c r="V1489">
        <f t="shared" si="306"/>
        <v>2458839.3235514695</v>
      </c>
      <c r="W1489">
        <f t="shared" si="307"/>
        <v>2151484.4081075359</v>
      </c>
    </row>
    <row r="1490" spans="2:23" x14ac:dyDescent="0.25">
      <c r="B1490" s="7" t="s">
        <v>39</v>
      </c>
      <c r="C1490" s="7">
        <v>1482</v>
      </c>
      <c r="D1490" s="7">
        <v>5</v>
      </c>
      <c r="E1490" s="13">
        <v>7.9</v>
      </c>
      <c r="F1490" s="16">
        <f t="shared" si="308"/>
        <v>0.40277777777777768</v>
      </c>
      <c r="G1490" s="16">
        <f t="shared" si="299"/>
        <v>2.1944444444444446</v>
      </c>
      <c r="H1490" s="16">
        <f t="shared" si="311"/>
        <v>720.97222222222206</v>
      </c>
      <c r="I1490">
        <f t="shared" si="300"/>
        <v>175.59900000000002</v>
      </c>
      <c r="J1490" s="25">
        <f t="shared" si="301"/>
        <v>2.0675446869991663</v>
      </c>
      <c r="K1490" s="25">
        <f t="shared" si="302"/>
        <v>898.63876690922132</v>
      </c>
      <c r="L1490">
        <f t="shared" si="303"/>
        <v>1972.0128496063469</v>
      </c>
      <c r="M1490" s="26">
        <f t="shared" si="304"/>
        <v>1972.0128496063469</v>
      </c>
      <c r="N1490" s="27" t="str">
        <f t="shared" si="305"/>
        <v>0</v>
      </c>
      <c r="O1490" s="28">
        <f>O1489+M1490*(C1490-C1489)</f>
        <v>7598171.379630073</v>
      </c>
      <c r="P1490" s="28">
        <f t="shared" si="309"/>
        <v>-3073549.1544393371</v>
      </c>
      <c r="Q1490" s="28">
        <f t="shared" si="310"/>
        <v>3073549.1544393371</v>
      </c>
      <c r="V1490">
        <f t="shared" si="306"/>
        <v>2458839.3235514695</v>
      </c>
      <c r="W1490">
        <f t="shared" si="307"/>
        <v>2151484.4081075359</v>
      </c>
    </row>
    <row r="1491" spans="2:23" x14ac:dyDescent="0.25">
      <c r="B1491" s="7" t="s">
        <v>39</v>
      </c>
      <c r="C1491" s="7">
        <v>1483</v>
      </c>
      <c r="D1491" s="7">
        <v>6</v>
      </c>
      <c r="E1491" s="13">
        <v>9.1999999999999993</v>
      </c>
      <c r="F1491" s="16">
        <f t="shared" si="308"/>
        <v>0.34722222222222221</v>
      </c>
      <c r="G1491" s="16">
        <f t="shared" si="299"/>
        <v>2.5555555555555554</v>
      </c>
      <c r="H1491" s="16">
        <f t="shared" si="311"/>
        <v>621.52777777777771</v>
      </c>
      <c r="I1491">
        <f t="shared" si="300"/>
        <v>175.59900000000002</v>
      </c>
      <c r="J1491" s="25">
        <f t="shared" si="301"/>
        <v>2.8039894617466654</v>
      </c>
      <c r="K1491" s="25">
        <f t="shared" si="302"/>
        <v>799.93076723952447</v>
      </c>
      <c r="L1491">
        <f t="shared" si="303"/>
        <v>2044.2675162787846</v>
      </c>
      <c r="M1491" s="26">
        <f t="shared" si="304"/>
        <v>2044.2675162787846</v>
      </c>
      <c r="N1491" s="27" t="str">
        <f t="shared" si="305"/>
        <v>0</v>
      </c>
      <c r="O1491" s="28">
        <f>O1490+M1491*(C1491-C1490)</f>
        <v>7600215.6471463516</v>
      </c>
      <c r="P1491" s="28">
        <f t="shared" si="309"/>
        <v>-3073549.1544393371</v>
      </c>
      <c r="Q1491" s="28">
        <f t="shared" si="310"/>
        <v>3073549.1544393371</v>
      </c>
      <c r="V1491">
        <f t="shared" si="306"/>
        <v>2458839.3235514695</v>
      </c>
      <c r="W1491">
        <f t="shared" si="307"/>
        <v>2151484.4081075359</v>
      </c>
    </row>
    <row r="1492" spans="2:23" x14ac:dyDescent="0.25">
      <c r="B1492" s="7" t="s">
        <v>39</v>
      </c>
      <c r="C1492" s="7">
        <v>1484</v>
      </c>
      <c r="D1492" s="7">
        <v>7</v>
      </c>
      <c r="E1492" s="13">
        <v>10.4</v>
      </c>
      <c r="F1492" s="16">
        <f t="shared" si="308"/>
        <v>0.31944444444444453</v>
      </c>
      <c r="G1492" s="16">
        <f t="shared" si="299"/>
        <v>2.8888888888888888</v>
      </c>
      <c r="H1492" s="16">
        <f t="shared" si="311"/>
        <v>571.80555555555566</v>
      </c>
      <c r="I1492">
        <f t="shared" si="300"/>
        <v>175.59900000000002</v>
      </c>
      <c r="J1492" s="25">
        <f t="shared" si="301"/>
        <v>3.5831698981866658</v>
      </c>
      <c r="K1492" s="25">
        <f t="shared" si="302"/>
        <v>750.98772545374231</v>
      </c>
      <c r="L1492">
        <f t="shared" si="303"/>
        <v>2169.5200957552556</v>
      </c>
      <c r="M1492" s="26">
        <f t="shared" si="304"/>
        <v>2169.5200957552556</v>
      </c>
      <c r="N1492" s="27" t="str">
        <f t="shared" si="305"/>
        <v>0</v>
      </c>
      <c r="O1492" s="28">
        <f>O1491+M1492*(C1492-C1491)</f>
        <v>7602385.167242107</v>
      </c>
      <c r="P1492" s="28">
        <f t="shared" si="309"/>
        <v>-3073549.1544393371</v>
      </c>
      <c r="Q1492" s="28">
        <f t="shared" si="310"/>
        <v>3073549.1544393371</v>
      </c>
      <c r="V1492">
        <f t="shared" si="306"/>
        <v>2458839.3235514695</v>
      </c>
      <c r="W1492">
        <f t="shared" si="307"/>
        <v>2151484.4081075359</v>
      </c>
    </row>
    <row r="1493" spans="2:23" x14ac:dyDescent="0.25">
      <c r="B1493" s="7" t="s">
        <v>39</v>
      </c>
      <c r="C1493" s="7">
        <v>1485</v>
      </c>
      <c r="D1493" s="7">
        <v>8</v>
      </c>
      <c r="E1493" s="13">
        <v>11.5</v>
      </c>
      <c r="F1493" s="16">
        <f t="shared" si="308"/>
        <v>0.34722222222222221</v>
      </c>
      <c r="G1493" s="16">
        <f t="shared" si="299"/>
        <v>3.1944444444444442</v>
      </c>
      <c r="H1493" s="16">
        <f t="shared" si="311"/>
        <v>621.52777777777771</v>
      </c>
      <c r="I1493">
        <f t="shared" si="300"/>
        <v>175.59900000000002</v>
      </c>
      <c r="J1493" s="25">
        <f t="shared" si="301"/>
        <v>4.3812335339791657</v>
      </c>
      <c r="K1493" s="25">
        <f t="shared" si="302"/>
        <v>801.50801131175695</v>
      </c>
      <c r="L1493">
        <f t="shared" si="303"/>
        <v>2560.3728139125569</v>
      </c>
      <c r="M1493" s="26">
        <f t="shared" si="304"/>
        <v>2560.3728139125569</v>
      </c>
      <c r="N1493" s="27" t="str">
        <f t="shared" si="305"/>
        <v>0</v>
      </c>
      <c r="O1493" s="28">
        <f>O1492+M1493*(C1493-C1492)</f>
        <v>7604945.5400560191</v>
      </c>
      <c r="P1493" s="28">
        <f t="shared" si="309"/>
        <v>-3073549.1544393371</v>
      </c>
      <c r="Q1493" s="28">
        <f t="shared" si="310"/>
        <v>3073549.1544393371</v>
      </c>
      <c r="V1493">
        <f t="shared" si="306"/>
        <v>2458839.3235514695</v>
      </c>
      <c r="W1493">
        <f t="shared" si="307"/>
        <v>2151484.4081075359</v>
      </c>
    </row>
    <row r="1494" spans="2:23" x14ac:dyDescent="0.25">
      <c r="B1494" s="7" t="s">
        <v>39</v>
      </c>
      <c r="C1494" s="7">
        <v>1486</v>
      </c>
      <c r="D1494" s="7">
        <v>9</v>
      </c>
      <c r="E1494" s="13">
        <v>12.9</v>
      </c>
      <c r="F1494" s="16">
        <f t="shared" si="308"/>
        <v>0.44444444444444431</v>
      </c>
      <c r="G1494" s="16">
        <f t="shared" si="299"/>
        <v>3.5833333333333335</v>
      </c>
      <c r="H1494" s="16">
        <f t="shared" si="311"/>
        <v>795.55555555555532</v>
      </c>
      <c r="I1494">
        <f t="shared" si="300"/>
        <v>175.59900000000002</v>
      </c>
      <c r="J1494" s="25">
        <f t="shared" si="301"/>
        <v>5.5129003583324989</v>
      </c>
      <c r="K1494" s="25">
        <f t="shared" si="302"/>
        <v>976.66745591388781</v>
      </c>
      <c r="L1494">
        <f t="shared" si="303"/>
        <v>3499.7250503580981</v>
      </c>
      <c r="M1494" s="26">
        <f t="shared" si="304"/>
        <v>3499.7250503580981</v>
      </c>
      <c r="N1494" s="27" t="str">
        <f t="shared" si="305"/>
        <v>0</v>
      </c>
      <c r="O1494" s="28">
        <f>O1493+M1494*(C1494-C1493)</f>
        <v>7608445.2651063772</v>
      </c>
      <c r="P1494" s="28">
        <f t="shared" si="309"/>
        <v>-3073549.1544393371</v>
      </c>
      <c r="Q1494" s="28">
        <f t="shared" si="310"/>
        <v>3073549.1544393371</v>
      </c>
      <c r="V1494">
        <f t="shared" si="306"/>
        <v>2458839.3235514695</v>
      </c>
      <c r="W1494">
        <f t="shared" si="307"/>
        <v>2151484.4081075359</v>
      </c>
    </row>
    <row r="1495" spans="2:23" x14ac:dyDescent="0.25">
      <c r="B1495" s="7" t="s">
        <v>39</v>
      </c>
      <c r="C1495" s="7">
        <v>1487</v>
      </c>
      <c r="D1495" s="7">
        <v>10</v>
      </c>
      <c r="E1495" s="13">
        <v>14.7</v>
      </c>
      <c r="F1495" s="16">
        <f t="shared" si="308"/>
        <v>0.56944444444444442</v>
      </c>
      <c r="G1495" s="16">
        <f t="shared" si="299"/>
        <v>4.083333333333333</v>
      </c>
      <c r="H1495" s="16">
        <f t="shared" si="311"/>
        <v>1019.3055555555555</v>
      </c>
      <c r="I1495">
        <f t="shared" si="300"/>
        <v>175.59900000000002</v>
      </c>
      <c r="J1495" s="25">
        <f t="shared" si="301"/>
        <v>7.1587202597924966</v>
      </c>
      <c r="K1495" s="25">
        <f t="shared" si="302"/>
        <v>1202.0632758153481</v>
      </c>
      <c r="L1495">
        <f t="shared" si="303"/>
        <v>4908.4250429126714</v>
      </c>
      <c r="M1495" s="26">
        <f t="shared" si="304"/>
        <v>4908.4250429126714</v>
      </c>
      <c r="N1495" s="27" t="str">
        <f t="shared" si="305"/>
        <v>0</v>
      </c>
      <c r="O1495" s="28">
        <f>O1494+M1495*(C1495-C1494)</f>
        <v>7613353.6901492896</v>
      </c>
      <c r="P1495" s="28">
        <f t="shared" si="309"/>
        <v>-3073549.1544393371</v>
      </c>
      <c r="Q1495" s="28">
        <f t="shared" si="310"/>
        <v>3073549.1544393371</v>
      </c>
      <c r="V1495">
        <f t="shared" si="306"/>
        <v>2458839.3235514695</v>
      </c>
      <c r="W1495">
        <f t="shared" si="307"/>
        <v>2151484.4081075359</v>
      </c>
    </row>
    <row r="1496" spans="2:23" x14ac:dyDescent="0.25">
      <c r="B1496" s="7" t="s">
        <v>39</v>
      </c>
      <c r="C1496" s="7">
        <v>1488</v>
      </c>
      <c r="D1496" s="7">
        <v>11</v>
      </c>
      <c r="E1496" s="13">
        <v>17</v>
      </c>
      <c r="F1496" s="16">
        <f t="shared" si="308"/>
        <v>0.70833333333333348</v>
      </c>
      <c r="G1496" s="16">
        <f t="shared" si="299"/>
        <v>4.7222222222222223</v>
      </c>
      <c r="H1496" s="16">
        <f t="shared" si="311"/>
        <v>1267.916666666667</v>
      </c>
      <c r="I1496">
        <f t="shared" si="300"/>
        <v>175.59900000000002</v>
      </c>
      <c r="J1496" s="25">
        <f t="shared" si="301"/>
        <v>9.5741133559166638</v>
      </c>
      <c r="K1496" s="25">
        <f t="shared" si="302"/>
        <v>1453.0897800225835</v>
      </c>
      <c r="L1496">
        <f t="shared" si="303"/>
        <v>6861.812850106644</v>
      </c>
      <c r="M1496" s="26">
        <f t="shared" si="304"/>
        <v>6861.812850106644</v>
      </c>
      <c r="N1496" s="27" t="str">
        <f t="shared" si="305"/>
        <v>0</v>
      </c>
      <c r="O1496" s="28">
        <f>O1495+M1496*(C1496-C1495)</f>
        <v>7620215.5029993961</v>
      </c>
      <c r="P1496" s="28">
        <f t="shared" si="309"/>
        <v>-3073549.1544393371</v>
      </c>
      <c r="Q1496" s="28">
        <f t="shared" si="310"/>
        <v>3073549.1544393371</v>
      </c>
      <c r="V1496">
        <f t="shared" si="306"/>
        <v>2458839.3235514695</v>
      </c>
      <c r="W1496">
        <f t="shared" si="307"/>
        <v>2151484.4081075359</v>
      </c>
    </row>
    <row r="1497" spans="2:23" x14ac:dyDescent="0.25">
      <c r="B1497" s="7" t="s">
        <v>39</v>
      </c>
      <c r="C1497" s="7">
        <v>1489</v>
      </c>
      <c r="D1497" s="7">
        <v>12</v>
      </c>
      <c r="E1497" s="13">
        <v>19.8</v>
      </c>
      <c r="F1497" s="16">
        <f t="shared" si="308"/>
        <v>0.84722222222222243</v>
      </c>
      <c r="G1497" s="16">
        <f t="shared" si="299"/>
        <v>5.5</v>
      </c>
      <c r="H1497" s="16">
        <f t="shared" si="311"/>
        <v>1516.5277777777781</v>
      </c>
      <c r="I1497">
        <f t="shared" si="300"/>
        <v>175.59900000000002</v>
      </c>
      <c r="J1497" s="25">
        <f t="shared" si="301"/>
        <v>12.987665744129997</v>
      </c>
      <c r="K1497" s="25">
        <f t="shared" si="302"/>
        <v>1705.114443521908</v>
      </c>
      <c r="L1497">
        <f t="shared" si="303"/>
        <v>9378.1294393704939</v>
      </c>
      <c r="M1497" s="26">
        <f t="shared" si="304"/>
        <v>9378.1294393704939</v>
      </c>
      <c r="N1497" s="27" t="str">
        <f t="shared" si="305"/>
        <v>0</v>
      </c>
      <c r="O1497" s="28">
        <f>O1496+M1497*(C1497-C1496)</f>
        <v>7629593.6324387668</v>
      </c>
      <c r="P1497" s="28">
        <f t="shared" si="309"/>
        <v>-3073549.1544393371</v>
      </c>
      <c r="Q1497" s="28">
        <f t="shared" si="310"/>
        <v>3073549.1544393371</v>
      </c>
      <c r="V1497">
        <f t="shared" si="306"/>
        <v>2458839.3235514695</v>
      </c>
      <c r="W1497">
        <f t="shared" si="307"/>
        <v>2151484.4081075359</v>
      </c>
    </row>
    <row r="1498" spans="2:23" x14ac:dyDescent="0.25">
      <c r="B1498" s="7" t="s">
        <v>39</v>
      </c>
      <c r="C1498" s="7">
        <v>1490</v>
      </c>
      <c r="D1498" s="7">
        <v>13</v>
      </c>
      <c r="E1498" s="13">
        <v>23.1</v>
      </c>
      <c r="F1498" s="16">
        <f t="shared" si="308"/>
        <v>0.95833333333333315</v>
      </c>
      <c r="G1498" s="16">
        <f t="shared" si="299"/>
        <v>6.416666666666667</v>
      </c>
      <c r="H1498" s="16">
        <f t="shared" si="311"/>
        <v>1715.4166666666663</v>
      </c>
      <c r="I1498">
        <f t="shared" si="300"/>
        <v>175.59900000000002</v>
      </c>
      <c r="J1498" s="25">
        <f t="shared" si="301"/>
        <v>17.677656151732496</v>
      </c>
      <c r="K1498" s="25">
        <f t="shared" si="302"/>
        <v>1908.6933228183987</v>
      </c>
      <c r="L1498">
        <f t="shared" si="303"/>
        <v>12247.448821418058</v>
      </c>
      <c r="M1498" s="26">
        <f t="shared" si="304"/>
        <v>12247.448821418058</v>
      </c>
      <c r="N1498" s="27" t="str">
        <f t="shared" si="305"/>
        <v>0</v>
      </c>
      <c r="O1498" s="28">
        <f>O1497+M1498*(C1498-C1497)</f>
        <v>7641841.0812601848</v>
      </c>
      <c r="P1498" s="28">
        <f t="shared" si="309"/>
        <v>-3073549.1544393371</v>
      </c>
      <c r="Q1498" s="28">
        <f t="shared" si="310"/>
        <v>3073549.1544393371</v>
      </c>
      <c r="V1498">
        <f t="shared" si="306"/>
        <v>2458839.3235514695</v>
      </c>
      <c r="W1498">
        <f t="shared" si="307"/>
        <v>2151484.4081075359</v>
      </c>
    </row>
    <row r="1499" spans="2:23" x14ac:dyDescent="0.25">
      <c r="B1499" s="7" t="s">
        <v>39</v>
      </c>
      <c r="C1499" s="7">
        <v>1491</v>
      </c>
      <c r="D1499" s="7">
        <v>14</v>
      </c>
      <c r="E1499" s="13">
        <v>26.7</v>
      </c>
      <c r="F1499" s="16">
        <f t="shared" si="308"/>
        <v>1.0277777777777775</v>
      </c>
      <c r="G1499" s="16">
        <f t="shared" si="299"/>
        <v>7.4166666666666661</v>
      </c>
      <c r="H1499" s="16">
        <f t="shared" si="311"/>
        <v>1839.7222222222217</v>
      </c>
      <c r="I1499">
        <f t="shared" si="300"/>
        <v>175.59900000000002</v>
      </c>
      <c r="J1499" s="25">
        <f t="shared" si="301"/>
        <v>23.61691927439249</v>
      </c>
      <c r="K1499" s="25">
        <f t="shared" si="302"/>
        <v>2038.9381414966142</v>
      </c>
      <c r="L1499">
        <f t="shared" si="303"/>
        <v>15122.124549433222</v>
      </c>
      <c r="M1499" s="26">
        <f t="shared" si="304"/>
        <v>15122.124549433222</v>
      </c>
      <c r="N1499" s="27" t="str">
        <f t="shared" si="305"/>
        <v>0</v>
      </c>
      <c r="O1499" s="28">
        <f>O1498+M1499*(C1499-C1498)</f>
        <v>7656963.2058096183</v>
      </c>
      <c r="P1499" s="28">
        <f t="shared" si="309"/>
        <v>-3073549.1544393371</v>
      </c>
      <c r="Q1499" s="28">
        <f t="shared" si="310"/>
        <v>3073549.1544393371</v>
      </c>
      <c r="V1499">
        <f t="shared" si="306"/>
        <v>2458839.3235514695</v>
      </c>
      <c r="W1499">
        <f t="shared" si="307"/>
        <v>2151484.4081075359</v>
      </c>
    </row>
    <row r="1500" spans="2:23" x14ac:dyDescent="0.25">
      <c r="B1500" s="7" t="s">
        <v>39</v>
      </c>
      <c r="C1500" s="7">
        <v>1492</v>
      </c>
      <c r="D1500" s="7">
        <v>15</v>
      </c>
      <c r="E1500" s="13">
        <v>30.5</v>
      </c>
      <c r="F1500" s="16">
        <f t="shared" si="308"/>
        <v>1.0277777777777781</v>
      </c>
      <c r="G1500" s="16">
        <f t="shared" si="299"/>
        <v>8.4722222222222214</v>
      </c>
      <c r="H1500" s="16">
        <f t="shared" si="311"/>
        <v>1839.7222222222229</v>
      </c>
      <c r="I1500">
        <f t="shared" si="300"/>
        <v>175.59900000000002</v>
      </c>
      <c r="J1500" s="25">
        <f t="shared" si="301"/>
        <v>30.817712627479153</v>
      </c>
      <c r="K1500" s="25">
        <f t="shared" si="302"/>
        <v>2046.1389348497019</v>
      </c>
      <c r="L1500">
        <f t="shared" si="303"/>
        <v>17335.343753587749</v>
      </c>
      <c r="M1500" s="26">
        <f t="shared" si="304"/>
        <v>17335.343753587749</v>
      </c>
      <c r="N1500" s="27" t="str">
        <f t="shared" si="305"/>
        <v>0</v>
      </c>
      <c r="O1500" s="28">
        <f>O1499+M1500*(C1500-C1499)</f>
        <v>7674298.5495632058</v>
      </c>
      <c r="P1500" s="28">
        <f t="shared" si="309"/>
        <v>-3073549.1544393371</v>
      </c>
      <c r="Q1500" s="28">
        <f t="shared" si="310"/>
        <v>3073549.1544393371</v>
      </c>
      <c r="V1500">
        <f t="shared" si="306"/>
        <v>2458839.3235514695</v>
      </c>
      <c r="W1500">
        <f t="shared" si="307"/>
        <v>2151484.4081075359</v>
      </c>
    </row>
    <row r="1501" spans="2:23" x14ac:dyDescent="0.25">
      <c r="B1501" s="7" t="s">
        <v>39</v>
      </c>
      <c r="C1501" s="7">
        <v>1493</v>
      </c>
      <c r="D1501" s="7">
        <v>16</v>
      </c>
      <c r="E1501" s="13">
        <v>34.1</v>
      </c>
      <c r="F1501" s="16">
        <f t="shared" si="308"/>
        <v>0.97222222222222221</v>
      </c>
      <c r="G1501" s="16">
        <f t="shared" si="299"/>
        <v>9.4722222222222232</v>
      </c>
      <c r="H1501" s="16">
        <f t="shared" si="311"/>
        <v>1740.2777777777778</v>
      </c>
      <c r="I1501">
        <f t="shared" si="300"/>
        <v>175.59900000000002</v>
      </c>
      <c r="J1501" s="25">
        <f t="shared" si="301"/>
        <v>38.522057963299162</v>
      </c>
      <c r="K1501" s="25">
        <f t="shared" si="302"/>
        <v>1954.3988357410769</v>
      </c>
      <c r="L1501">
        <f t="shared" si="303"/>
        <v>18512.500082991868</v>
      </c>
      <c r="M1501" s="26">
        <f t="shared" si="304"/>
        <v>18512.500082991868</v>
      </c>
      <c r="N1501" s="27" t="str">
        <f t="shared" si="305"/>
        <v>0</v>
      </c>
      <c r="O1501" s="28">
        <f>O1500+M1501*(C1501-C1500)</f>
        <v>7692811.0496461978</v>
      </c>
      <c r="P1501" s="28">
        <f t="shared" si="309"/>
        <v>-3073549.1544393371</v>
      </c>
      <c r="Q1501" s="28">
        <f t="shared" si="310"/>
        <v>3073549.1544393371</v>
      </c>
      <c r="V1501">
        <f t="shared" si="306"/>
        <v>2458839.3235514695</v>
      </c>
      <c r="W1501">
        <f t="shared" si="307"/>
        <v>2151484.4081075359</v>
      </c>
    </row>
    <row r="1502" spans="2:23" x14ac:dyDescent="0.25">
      <c r="B1502" s="7" t="s">
        <v>39</v>
      </c>
      <c r="C1502" s="7">
        <v>1494</v>
      </c>
      <c r="D1502" s="7">
        <v>17</v>
      </c>
      <c r="E1502" s="13">
        <v>37.5</v>
      </c>
      <c r="F1502" s="16">
        <f t="shared" si="308"/>
        <v>0.90277777777777779</v>
      </c>
      <c r="G1502" s="16">
        <f t="shared" si="299"/>
        <v>10.416666666666666</v>
      </c>
      <c r="H1502" s="16">
        <f t="shared" si="311"/>
        <v>1615.9722222222222</v>
      </c>
      <c r="I1502">
        <f t="shared" si="300"/>
        <v>175.59900000000002</v>
      </c>
      <c r="J1502" s="25">
        <f t="shared" si="301"/>
        <v>46.586840507812482</v>
      </c>
      <c r="K1502" s="25">
        <f t="shared" si="302"/>
        <v>1838.1580627300345</v>
      </c>
      <c r="L1502">
        <f t="shared" si="303"/>
        <v>19147.479820104527</v>
      </c>
      <c r="M1502" s="26">
        <f t="shared" si="304"/>
        <v>19147.479820104527</v>
      </c>
      <c r="N1502" s="27" t="str">
        <f t="shared" si="305"/>
        <v>0</v>
      </c>
      <c r="O1502" s="28">
        <f>O1501+M1502*(C1502-C1501)</f>
        <v>7711958.5294663021</v>
      </c>
      <c r="P1502" s="28">
        <f t="shared" si="309"/>
        <v>-3073549.1544393371</v>
      </c>
      <c r="Q1502" s="28">
        <f t="shared" si="310"/>
        <v>3073549.1544393371</v>
      </c>
      <c r="V1502">
        <f t="shared" si="306"/>
        <v>2458839.3235514695</v>
      </c>
      <c r="W1502">
        <f t="shared" si="307"/>
        <v>2151484.4081075359</v>
      </c>
    </row>
    <row r="1503" spans="2:23" x14ac:dyDescent="0.25">
      <c r="B1503" s="7" t="s">
        <v>39</v>
      </c>
      <c r="C1503" s="7">
        <v>1495</v>
      </c>
      <c r="D1503" s="7">
        <v>18</v>
      </c>
      <c r="E1503" s="13">
        <v>40.6</v>
      </c>
      <c r="F1503" s="16">
        <f t="shared" si="308"/>
        <v>0.80555555555555514</v>
      </c>
      <c r="G1503" s="16">
        <f t="shared" si="299"/>
        <v>11.277777777777779</v>
      </c>
      <c r="H1503" s="16">
        <f t="shared" si="311"/>
        <v>1441.9444444444437</v>
      </c>
      <c r="I1503">
        <f t="shared" si="300"/>
        <v>175.59900000000002</v>
      </c>
      <c r="J1503" s="25">
        <f t="shared" si="301"/>
        <v>54.607562253836662</v>
      </c>
      <c r="K1503" s="25">
        <f t="shared" si="302"/>
        <v>1672.1510066982803</v>
      </c>
      <c r="L1503">
        <f t="shared" si="303"/>
        <v>18858.147464430607</v>
      </c>
      <c r="M1503" s="26">
        <f t="shared" si="304"/>
        <v>18858.147464430607</v>
      </c>
      <c r="N1503" s="27" t="str">
        <f t="shared" si="305"/>
        <v>0</v>
      </c>
      <c r="O1503" s="28">
        <f>O1502+M1503*(C1503-C1502)</f>
        <v>7730816.676930733</v>
      </c>
      <c r="P1503" s="28">
        <f t="shared" si="309"/>
        <v>-3073549.1544393371</v>
      </c>
      <c r="Q1503" s="28">
        <f t="shared" si="310"/>
        <v>3073549.1544393371</v>
      </c>
      <c r="V1503">
        <f t="shared" si="306"/>
        <v>2458839.3235514695</v>
      </c>
      <c r="W1503">
        <f t="shared" si="307"/>
        <v>2151484.4081075359</v>
      </c>
    </row>
    <row r="1504" spans="2:23" x14ac:dyDescent="0.25">
      <c r="B1504" s="7" t="s">
        <v>39</v>
      </c>
      <c r="C1504" s="7">
        <v>1496</v>
      </c>
      <c r="D1504" s="7">
        <v>19</v>
      </c>
      <c r="E1504" s="13">
        <v>43.3</v>
      </c>
      <c r="F1504" s="16">
        <f t="shared" si="308"/>
        <v>0.70833333333333348</v>
      </c>
      <c r="G1504" s="16">
        <f t="shared" si="299"/>
        <v>12.027777777777777</v>
      </c>
      <c r="H1504" s="16">
        <f t="shared" si="311"/>
        <v>1267.916666666667</v>
      </c>
      <c r="I1504">
        <f t="shared" si="300"/>
        <v>175.59900000000002</v>
      </c>
      <c r="J1504" s="25">
        <f t="shared" si="301"/>
        <v>62.112143217559137</v>
      </c>
      <c r="K1504" s="25">
        <f t="shared" si="302"/>
        <v>1505.6278098842261</v>
      </c>
      <c r="L1504">
        <f t="shared" si="303"/>
        <v>18109.356713329718</v>
      </c>
      <c r="M1504" s="26">
        <f t="shared" si="304"/>
        <v>18109.356713329718</v>
      </c>
      <c r="N1504" s="27" t="str">
        <f t="shared" si="305"/>
        <v>0</v>
      </c>
      <c r="O1504" s="28">
        <f>O1503+M1504*(C1504-C1503)</f>
        <v>7748926.0336440625</v>
      </c>
      <c r="P1504" s="28">
        <f t="shared" si="309"/>
        <v>-3073549.1544393371</v>
      </c>
      <c r="Q1504" s="28">
        <f t="shared" si="310"/>
        <v>3073549.1544393371</v>
      </c>
      <c r="V1504">
        <f t="shared" si="306"/>
        <v>2458839.3235514695</v>
      </c>
      <c r="W1504">
        <f t="shared" si="307"/>
        <v>2151484.4081075359</v>
      </c>
    </row>
    <row r="1505" spans="2:23" x14ac:dyDescent="0.25">
      <c r="B1505" s="7" t="s">
        <v>39</v>
      </c>
      <c r="C1505" s="7">
        <v>1497</v>
      </c>
      <c r="D1505" s="7">
        <v>20</v>
      </c>
      <c r="E1505" s="13">
        <v>45.7</v>
      </c>
      <c r="F1505" s="16">
        <f t="shared" si="308"/>
        <v>0.61111111111111194</v>
      </c>
      <c r="G1505" s="16">
        <f t="shared" si="299"/>
        <v>12.694444444444445</v>
      </c>
      <c r="H1505" s="16">
        <f t="shared" si="311"/>
        <v>1093.8888888888903</v>
      </c>
      <c r="I1505">
        <f t="shared" si="300"/>
        <v>175.59900000000002</v>
      </c>
      <c r="J1505" s="25">
        <f t="shared" si="301"/>
        <v>69.188373711759155</v>
      </c>
      <c r="K1505" s="25">
        <f t="shared" si="302"/>
        <v>1338.6762626006494</v>
      </c>
      <c r="L1505">
        <f t="shared" si="303"/>
        <v>16993.751444680467</v>
      </c>
      <c r="M1505" s="26">
        <f t="shared" si="304"/>
        <v>16993.751444680467</v>
      </c>
      <c r="N1505" s="27" t="str">
        <f t="shared" si="305"/>
        <v>0</v>
      </c>
      <c r="O1505" s="28">
        <f>O1504+M1505*(C1505-C1504)</f>
        <v>7765919.7850887431</v>
      </c>
      <c r="P1505" s="28">
        <f t="shared" si="309"/>
        <v>-3073549.1544393371</v>
      </c>
      <c r="Q1505" s="28">
        <f t="shared" si="310"/>
        <v>3073549.1544393371</v>
      </c>
      <c r="V1505">
        <f t="shared" si="306"/>
        <v>2458839.3235514695</v>
      </c>
      <c r="W1505">
        <f t="shared" si="307"/>
        <v>2151484.4081075359</v>
      </c>
    </row>
    <row r="1506" spans="2:23" x14ac:dyDescent="0.25">
      <c r="B1506" s="7" t="s">
        <v>39</v>
      </c>
      <c r="C1506" s="7">
        <v>1498</v>
      </c>
      <c r="D1506" s="7">
        <v>21</v>
      </c>
      <c r="E1506" s="13">
        <v>47.7</v>
      </c>
      <c r="F1506" s="16">
        <f t="shared" si="308"/>
        <v>0.49999999999999922</v>
      </c>
      <c r="G1506" s="16">
        <f t="shared" si="299"/>
        <v>13.25</v>
      </c>
      <c r="H1506" s="16">
        <f t="shared" si="311"/>
        <v>894.99999999999864</v>
      </c>
      <c r="I1506">
        <f t="shared" si="300"/>
        <v>175.59900000000002</v>
      </c>
      <c r="J1506" s="25">
        <f t="shared" si="301"/>
        <v>75.376762552192488</v>
      </c>
      <c r="K1506" s="25">
        <f t="shared" si="302"/>
        <v>1145.9757625521911</v>
      </c>
      <c r="L1506">
        <f t="shared" si="303"/>
        <v>15184.178853816533</v>
      </c>
      <c r="M1506" s="26">
        <f t="shared" si="304"/>
        <v>15184.178853816533</v>
      </c>
      <c r="N1506" s="27" t="str">
        <f t="shared" si="305"/>
        <v>0</v>
      </c>
      <c r="O1506" s="28">
        <f>O1505+M1506*(C1506-C1505)</f>
        <v>7781103.9639425594</v>
      </c>
      <c r="P1506" s="28">
        <f t="shared" si="309"/>
        <v>-3073549.1544393371</v>
      </c>
      <c r="Q1506" s="28">
        <f t="shared" si="310"/>
        <v>3073549.1544393371</v>
      </c>
      <c r="V1506">
        <f t="shared" si="306"/>
        <v>2458839.3235514695</v>
      </c>
      <c r="W1506">
        <f t="shared" si="307"/>
        <v>2151484.4081075359</v>
      </c>
    </row>
    <row r="1507" spans="2:23" x14ac:dyDescent="0.25">
      <c r="B1507" s="7" t="s">
        <v>39</v>
      </c>
      <c r="C1507" s="7">
        <v>1499</v>
      </c>
      <c r="D1507" s="7">
        <v>22</v>
      </c>
      <c r="E1507" s="13">
        <v>49.3</v>
      </c>
      <c r="F1507" s="16">
        <f t="shared" si="308"/>
        <v>0.38888888888888851</v>
      </c>
      <c r="G1507" s="16">
        <f t="shared" si="299"/>
        <v>13.694444444444443</v>
      </c>
      <c r="H1507" s="16">
        <f t="shared" si="311"/>
        <v>696.1111111111104</v>
      </c>
      <c r="I1507">
        <f t="shared" si="300"/>
        <v>175.59900000000002</v>
      </c>
      <c r="J1507" s="25">
        <f t="shared" si="301"/>
        <v>80.51829332325913</v>
      </c>
      <c r="K1507" s="25">
        <f t="shared" si="302"/>
        <v>952.22840443436962</v>
      </c>
      <c r="L1507">
        <f t="shared" si="303"/>
        <v>13040.238982948449</v>
      </c>
      <c r="M1507" s="26">
        <f t="shared" si="304"/>
        <v>13040.238982948449</v>
      </c>
      <c r="N1507" s="27" t="str">
        <f t="shared" si="305"/>
        <v>0</v>
      </c>
      <c r="O1507" s="28">
        <f>O1506+M1507*(C1507-C1506)</f>
        <v>7794144.2029255079</v>
      </c>
      <c r="P1507" s="28">
        <f t="shared" si="309"/>
        <v>-3073549.1544393371</v>
      </c>
      <c r="Q1507" s="28">
        <f t="shared" si="310"/>
        <v>3073549.1544393371</v>
      </c>
      <c r="V1507">
        <f t="shared" si="306"/>
        <v>2458839.3235514695</v>
      </c>
      <c r="W1507">
        <f t="shared" si="307"/>
        <v>2151484.4081075359</v>
      </c>
    </row>
    <row r="1508" spans="2:23" x14ac:dyDescent="0.25">
      <c r="B1508" s="7" t="s">
        <v>39</v>
      </c>
      <c r="C1508" s="7">
        <v>1500</v>
      </c>
      <c r="D1508" s="7">
        <v>23</v>
      </c>
      <c r="E1508" s="13">
        <v>50.5</v>
      </c>
      <c r="F1508" s="16">
        <f t="shared" si="308"/>
        <v>0.27777777777777779</v>
      </c>
      <c r="G1508" s="16">
        <f t="shared" si="299"/>
        <v>14.027777777777777</v>
      </c>
      <c r="H1508" s="16">
        <f t="shared" si="311"/>
        <v>497.22222222222223</v>
      </c>
      <c r="I1508">
        <f t="shared" si="300"/>
        <v>175.59900000000002</v>
      </c>
      <c r="J1508" s="25">
        <f t="shared" si="301"/>
        <v>84.485752892479141</v>
      </c>
      <c r="K1508" s="25">
        <f t="shared" si="302"/>
        <v>757.30697511470134</v>
      </c>
      <c r="L1508">
        <f t="shared" si="303"/>
        <v>10623.333956470115</v>
      </c>
      <c r="M1508" s="26">
        <f t="shared" si="304"/>
        <v>10623.333956470115</v>
      </c>
      <c r="N1508" s="27" t="str">
        <f t="shared" si="305"/>
        <v>0</v>
      </c>
      <c r="O1508" s="28">
        <f>O1507+M1508*(C1508-C1507)</f>
        <v>7804767.5368819777</v>
      </c>
      <c r="P1508" s="28">
        <f t="shared" si="309"/>
        <v>-3073549.1544393371</v>
      </c>
      <c r="Q1508" s="28">
        <f t="shared" si="310"/>
        <v>3073549.1544393371</v>
      </c>
      <c r="V1508">
        <f t="shared" si="306"/>
        <v>2458839.3235514695</v>
      </c>
      <c r="W1508">
        <f t="shared" si="307"/>
        <v>2151484.4081075359</v>
      </c>
    </row>
    <row r="1509" spans="2:23" x14ac:dyDescent="0.25">
      <c r="B1509" s="7" t="s">
        <v>39</v>
      </c>
      <c r="C1509" s="7">
        <v>1501</v>
      </c>
      <c r="D1509" s="7">
        <v>24</v>
      </c>
      <c r="E1509" s="13">
        <v>51.3</v>
      </c>
      <c r="F1509" s="16">
        <f t="shared" si="308"/>
        <v>0.2222222222222224</v>
      </c>
      <c r="G1509" s="16">
        <f t="shared" si="299"/>
        <v>14.249999999999998</v>
      </c>
      <c r="H1509" s="16">
        <f t="shared" si="311"/>
        <v>397.77777777777811</v>
      </c>
      <c r="I1509">
        <f t="shared" si="300"/>
        <v>175.59900000000002</v>
      </c>
      <c r="J1509" s="25">
        <f t="shared" si="301"/>
        <v>87.183731410492456</v>
      </c>
      <c r="K1509" s="25">
        <f t="shared" si="302"/>
        <v>660.56050918827054</v>
      </c>
      <c r="L1509">
        <f t="shared" si="303"/>
        <v>9412.9872559328542</v>
      </c>
      <c r="M1509" s="26">
        <f t="shared" si="304"/>
        <v>9412.9872559328542</v>
      </c>
      <c r="N1509" s="27" t="str">
        <f t="shared" si="305"/>
        <v>0</v>
      </c>
      <c r="O1509" s="28">
        <f>O1508+M1509*(C1509-C1508)</f>
        <v>7814180.5241379105</v>
      </c>
      <c r="P1509" s="28">
        <f t="shared" si="309"/>
        <v>-3073549.1544393371</v>
      </c>
      <c r="Q1509" s="28">
        <f t="shared" si="310"/>
        <v>3073549.1544393371</v>
      </c>
      <c r="V1509">
        <f t="shared" si="306"/>
        <v>2458839.3235514695</v>
      </c>
      <c r="W1509">
        <f t="shared" si="307"/>
        <v>2151484.4081075359</v>
      </c>
    </row>
    <row r="1510" spans="2:23" x14ac:dyDescent="0.25">
      <c r="B1510" s="7" t="s">
        <v>39</v>
      </c>
      <c r="C1510" s="7">
        <v>1502</v>
      </c>
      <c r="D1510" s="7">
        <v>25</v>
      </c>
      <c r="E1510" s="13">
        <v>52.1</v>
      </c>
      <c r="F1510" s="16">
        <f t="shared" si="308"/>
        <v>0.19444444444444522</v>
      </c>
      <c r="G1510" s="16">
        <f t="shared" si="299"/>
        <v>14.472222222222221</v>
      </c>
      <c r="H1510" s="16">
        <f t="shared" si="311"/>
        <v>348.05555555555696</v>
      </c>
      <c r="I1510">
        <f t="shared" si="300"/>
        <v>175.59900000000002</v>
      </c>
      <c r="J1510" s="25">
        <f t="shared" si="301"/>
        <v>89.924114305999126</v>
      </c>
      <c r="K1510" s="25">
        <f t="shared" si="302"/>
        <v>613.57866986155614</v>
      </c>
      <c r="L1510">
        <f t="shared" si="303"/>
        <v>8879.8468610519649</v>
      </c>
      <c r="M1510" s="26">
        <f t="shared" si="304"/>
        <v>8879.8468610519649</v>
      </c>
      <c r="N1510" s="27" t="str">
        <f t="shared" si="305"/>
        <v>0</v>
      </c>
      <c r="O1510" s="28">
        <f>O1509+M1510*(C1510-C1509)</f>
        <v>7823060.3709989628</v>
      </c>
      <c r="P1510" s="28">
        <f t="shared" si="309"/>
        <v>-3073549.1544393371</v>
      </c>
      <c r="Q1510" s="28">
        <f t="shared" si="310"/>
        <v>3073549.1544393371</v>
      </c>
      <c r="V1510">
        <f t="shared" si="306"/>
        <v>2458839.3235514695</v>
      </c>
      <c r="W1510">
        <f t="shared" si="307"/>
        <v>2151484.4081075359</v>
      </c>
    </row>
    <row r="1511" spans="2:23" x14ac:dyDescent="0.25">
      <c r="B1511" s="7" t="s">
        <v>39</v>
      </c>
      <c r="C1511" s="7">
        <v>1503</v>
      </c>
      <c r="D1511" s="7">
        <v>26</v>
      </c>
      <c r="E1511" s="13">
        <v>52.7</v>
      </c>
      <c r="F1511" s="16">
        <f t="shared" si="308"/>
        <v>0.18055555555555516</v>
      </c>
      <c r="G1511" s="16">
        <f t="shared" si="299"/>
        <v>14.638888888888889</v>
      </c>
      <c r="H1511" s="16">
        <f t="shared" si="311"/>
        <v>323.19444444444372</v>
      </c>
      <c r="I1511">
        <f t="shared" si="300"/>
        <v>175.59900000000002</v>
      </c>
      <c r="J1511" s="25">
        <f t="shared" si="301"/>
        <v>92.007229350359154</v>
      </c>
      <c r="K1511" s="25">
        <f t="shared" si="302"/>
        <v>590.80067379480283</v>
      </c>
      <c r="L1511">
        <f t="shared" si="303"/>
        <v>8648.6654191628077</v>
      </c>
      <c r="M1511" s="26">
        <f t="shared" si="304"/>
        <v>8648.6654191628077</v>
      </c>
      <c r="N1511" s="27" t="str">
        <f t="shared" si="305"/>
        <v>0</v>
      </c>
      <c r="O1511" s="28">
        <f>O1510+M1511*(C1511-C1510)</f>
        <v>7831709.036418126</v>
      </c>
      <c r="P1511" s="28">
        <f t="shared" si="309"/>
        <v>-3073549.1544393371</v>
      </c>
      <c r="Q1511" s="28">
        <f t="shared" si="310"/>
        <v>3073549.1544393371</v>
      </c>
      <c r="V1511">
        <f t="shared" si="306"/>
        <v>2458839.3235514695</v>
      </c>
      <c r="W1511">
        <f t="shared" si="307"/>
        <v>2151484.4081075359</v>
      </c>
    </row>
    <row r="1512" spans="2:23" x14ac:dyDescent="0.25">
      <c r="B1512" s="7" t="s">
        <v>39</v>
      </c>
      <c r="C1512" s="7">
        <v>1504</v>
      </c>
      <c r="D1512" s="7">
        <v>27</v>
      </c>
      <c r="E1512" s="13">
        <v>53.4</v>
      </c>
      <c r="F1512" s="16">
        <f t="shared" si="308"/>
        <v>0.18055555555555516</v>
      </c>
      <c r="G1512" s="16">
        <f t="shared" si="299"/>
        <v>14.833333333333332</v>
      </c>
      <c r="H1512" s="16">
        <f t="shared" si="311"/>
        <v>323.19444444444372</v>
      </c>
      <c r="I1512">
        <f t="shared" si="300"/>
        <v>175.59900000000002</v>
      </c>
      <c r="J1512" s="25">
        <f t="shared" si="301"/>
        <v>94.467677097569961</v>
      </c>
      <c r="K1512" s="25">
        <f t="shared" si="302"/>
        <v>593.26112154201371</v>
      </c>
      <c r="L1512">
        <f t="shared" si="303"/>
        <v>8800.0399695398701</v>
      </c>
      <c r="M1512" s="26">
        <f t="shared" si="304"/>
        <v>8800.0399695398701</v>
      </c>
      <c r="N1512" s="27" t="str">
        <f t="shared" si="305"/>
        <v>0</v>
      </c>
      <c r="O1512" s="28">
        <f>O1511+M1512*(C1512-C1511)</f>
        <v>7840509.0763876662</v>
      </c>
      <c r="P1512" s="28">
        <f t="shared" si="309"/>
        <v>-3073549.1544393371</v>
      </c>
      <c r="Q1512" s="28">
        <f t="shared" si="310"/>
        <v>3073549.1544393371</v>
      </c>
      <c r="V1512">
        <f t="shared" si="306"/>
        <v>2458839.3235514695</v>
      </c>
      <c r="W1512">
        <f t="shared" si="307"/>
        <v>2151484.4081075359</v>
      </c>
    </row>
    <row r="1513" spans="2:23" x14ac:dyDescent="0.25">
      <c r="B1513" s="7" t="s">
        <v>39</v>
      </c>
      <c r="C1513" s="7">
        <v>1505</v>
      </c>
      <c r="D1513" s="7">
        <v>28</v>
      </c>
      <c r="E1513" s="13">
        <v>54</v>
      </c>
      <c r="F1513" s="16">
        <f t="shared" si="308"/>
        <v>0.15277777777777798</v>
      </c>
      <c r="G1513" s="16">
        <f t="shared" si="299"/>
        <v>15</v>
      </c>
      <c r="H1513" s="16">
        <f t="shared" si="311"/>
        <v>273.47222222222257</v>
      </c>
      <c r="I1513">
        <f t="shared" si="300"/>
        <v>175.59900000000002</v>
      </c>
      <c r="J1513" s="25">
        <f t="shared" si="301"/>
        <v>96.602472476999978</v>
      </c>
      <c r="K1513" s="25">
        <f t="shared" si="302"/>
        <v>545.67369469922255</v>
      </c>
      <c r="L1513">
        <f t="shared" si="303"/>
        <v>8185.1054204883385</v>
      </c>
      <c r="M1513" s="26">
        <f t="shared" si="304"/>
        <v>8185.1054204883385</v>
      </c>
      <c r="N1513" s="27" t="str">
        <f t="shared" si="305"/>
        <v>0</v>
      </c>
      <c r="O1513" s="28">
        <f>O1512+M1513*(C1513-C1512)</f>
        <v>7848694.1818081541</v>
      </c>
      <c r="P1513" s="28">
        <f t="shared" si="309"/>
        <v>-3073549.1544393371</v>
      </c>
      <c r="Q1513" s="28">
        <f t="shared" si="310"/>
        <v>3073549.1544393371</v>
      </c>
      <c r="V1513">
        <f t="shared" si="306"/>
        <v>2458839.3235514695</v>
      </c>
      <c r="W1513">
        <f t="shared" si="307"/>
        <v>2151484.4081075359</v>
      </c>
    </row>
    <row r="1514" spans="2:23" x14ac:dyDescent="0.25">
      <c r="B1514" s="7" t="s">
        <v>39</v>
      </c>
      <c r="C1514" s="7">
        <v>1506</v>
      </c>
      <c r="D1514" s="7">
        <v>29</v>
      </c>
      <c r="E1514" s="13">
        <v>54.5</v>
      </c>
      <c r="F1514" s="16">
        <f t="shared" si="308"/>
        <v>0.1388888888888889</v>
      </c>
      <c r="G1514" s="16">
        <f t="shared" si="299"/>
        <v>15.138888888888889</v>
      </c>
      <c r="H1514" s="16">
        <f t="shared" si="311"/>
        <v>248.61111111111111</v>
      </c>
      <c r="I1514">
        <f t="shared" si="300"/>
        <v>175.59900000000002</v>
      </c>
      <c r="J1514" s="25">
        <f t="shared" si="301"/>
        <v>98.399689257479153</v>
      </c>
      <c r="K1514" s="25">
        <f t="shared" si="302"/>
        <v>522.6098003685903</v>
      </c>
      <c r="L1514">
        <f t="shared" si="303"/>
        <v>7911.7317000244921</v>
      </c>
      <c r="M1514" s="26">
        <f t="shared" si="304"/>
        <v>7911.7317000244921</v>
      </c>
      <c r="N1514" s="27" t="str">
        <f t="shared" si="305"/>
        <v>0</v>
      </c>
      <c r="O1514" s="28">
        <f>O1513+M1514*(C1514-C1513)</f>
        <v>7856605.9135081787</v>
      </c>
      <c r="P1514" s="28">
        <f t="shared" si="309"/>
        <v>-3073549.1544393371</v>
      </c>
      <c r="Q1514" s="28">
        <f t="shared" si="310"/>
        <v>3073549.1544393371</v>
      </c>
      <c r="V1514">
        <f t="shared" si="306"/>
        <v>2458839.3235514695</v>
      </c>
      <c r="W1514">
        <f t="shared" si="307"/>
        <v>2151484.4081075359</v>
      </c>
    </row>
    <row r="1515" spans="2:23" x14ac:dyDescent="0.25">
      <c r="B1515" s="7" t="s">
        <v>39</v>
      </c>
      <c r="C1515" s="7">
        <v>1507</v>
      </c>
      <c r="D1515" s="7">
        <v>30</v>
      </c>
      <c r="E1515" s="13">
        <v>55</v>
      </c>
      <c r="F1515" s="16">
        <f t="shared" si="308"/>
        <v>0.15277777777777798</v>
      </c>
      <c r="G1515" s="16">
        <f t="shared" si="299"/>
        <v>15.277777777777777</v>
      </c>
      <c r="H1515" s="16">
        <f t="shared" si="311"/>
        <v>273.47222222222257</v>
      </c>
      <c r="I1515">
        <f t="shared" si="300"/>
        <v>175.59900000000002</v>
      </c>
      <c r="J1515" s="25">
        <f t="shared" si="301"/>
        <v>100.21347024791662</v>
      </c>
      <c r="K1515" s="25">
        <f t="shared" si="302"/>
        <v>549.28469247013913</v>
      </c>
      <c r="L1515">
        <f t="shared" si="303"/>
        <v>8391.8494682937926</v>
      </c>
      <c r="M1515" s="26">
        <f t="shared" si="304"/>
        <v>8391.8494682937926</v>
      </c>
      <c r="N1515" s="27" t="str">
        <f t="shared" si="305"/>
        <v>0</v>
      </c>
      <c r="O1515" s="28">
        <f>O1514+M1515*(C1515-C1514)</f>
        <v>7864997.7629764723</v>
      </c>
      <c r="P1515" s="28">
        <f t="shared" si="309"/>
        <v>-3073549.1544393371</v>
      </c>
      <c r="Q1515" s="28">
        <f t="shared" si="310"/>
        <v>3073549.1544393371</v>
      </c>
      <c r="V1515">
        <f t="shared" si="306"/>
        <v>2458839.3235514695</v>
      </c>
      <c r="W1515">
        <f t="shared" si="307"/>
        <v>2151484.4081075359</v>
      </c>
    </row>
    <row r="1516" spans="2:23" x14ac:dyDescent="0.25">
      <c r="B1516" s="7" t="s">
        <v>39</v>
      </c>
      <c r="C1516" s="7">
        <v>1508</v>
      </c>
      <c r="D1516" s="7">
        <v>31</v>
      </c>
      <c r="E1516" s="13">
        <v>55.6</v>
      </c>
      <c r="F1516" s="16">
        <f t="shared" si="308"/>
        <v>0.18055555555555516</v>
      </c>
      <c r="G1516" s="16">
        <f t="shared" si="299"/>
        <v>15.444444444444445</v>
      </c>
      <c r="H1516" s="16">
        <f t="shared" si="311"/>
        <v>323.19444444444372</v>
      </c>
      <c r="I1516">
        <f t="shared" si="300"/>
        <v>175.59900000000002</v>
      </c>
      <c r="J1516" s="25">
        <f t="shared" si="301"/>
        <v>102.41187219358665</v>
      </c>
      <c r="K1516" s="25">
        <f t="shared" si="302"/>
        <v>601.20531663803035</v>
      </c>
      <c r="L1516">
        <f t="shared" si="303"/>
        <v>9285.282112520692</v>
      </c>
      <c r="M1516" s="26">
        <f t="shared" si="304"/>
        <v>9285.282112520692</v>
      </c>
      <c r="N1516" s="27" t="str">
        <f t="shared" si="305"/>
        <v>0</v>
      </c>
      <c r="O1516" s="28">
        <f>O1515+M1516*(C1516-C1515)</f>
        <v>7874283.0450889934</v>
      </c>
      <c r="P1516" s="28">
        <f t="shared" si="309"/>
        <v>-3073549.1544393371</v>
      </c>
      <c r="Q1516" s="28">
        <f t="shared" si="310"/>
        <v>3073549.1544393371</v>
      </c>
      <c r="V1516">
        <f t="shared" si="306"/>
        <v>2458839.3235514695</v>
      </c>
      <c r="W1516">
        <f t="shared" si="307"/>
        <v>2151484.4081075359</v>
      </c>
    </row>
    <row r="1517" spans="2:23" x14ac:dyDescent="0.25">
      <c r="B1517" s="7" t="s">
        <v>39</v>
      </c>
      <c r="C1517" s="7">
        <v>1509</v>
      </c>
      <c r="D1517" s="7">
        <v>32</v>
      </c>
      <c r="E1517" s="13">
        <v>56.3</v>
      </c>
      <c r="F1517" s="16">
        <f t="shared" si="308"/>
        <v>0.2222222222222224</v>
      </c>
      <c r="G1517" s="16">
        <f t="shared" si="299"/>
        <v>15.638888888888888</v>
      </c>
      <c r="H1517" s="16">
        <f t="shared" si="311"/>
        <v>397.77777777777811</v>
      </c>
      <c r="I1517">
        <f t="shared" si="300"/>
        <v>175.59900000000002</v>
      </c>
      <c r="J1517" s="25">
        <f t="shared" si="301"/>
        <v>105.00682132565912</v>
      </c>
      <c r="K1517" s="25">
        <f t="shared" si="302"/>
        <v>678.38359910343718</v>
      </c>
      <c r="L1517">
        <f t="shared" si="303"/>
        <v>10609.165730423198</v>
      </c>
      <c r="M1517" s="26">
        <f t="shared" si="304"/>
        <v>10609.165730423198</v>
      </c>
      <c r="N1517" s="27" t="str">
        <f t="shared" si="305"/>
        <v>0</v>
      </c>
      <c r="O1517" s="28">
        <f>O1516+M1517*(C1517-C1516)</f>
        <v>7884892.2108194167</v>
      </c>
      <c r="P1517" s="28">
        <f t="shared" si="309"/>
        <v>-3073549.1544393371</v>
      </c>
      <c r="Q1517" s="28">
        <f t="shared" si="310"/>
        <v>3073549.1544393371</v>
      </c>
      <c r="V1517">
        <f t="shared" si="306"/>
        <v>2458839.3235514695</v>
      </c>
      <c r="W1517">
        <f t="shared" si="307"/>
        <v>2151484.4081075359</v>
      </c>
    </row>
    <row r="1518" spans="2:23" x14ac:dyDescent="0.25">
      <c r="B1518" s="7" t="s">
        <v>39</v>
      </c>
      <c r="C1518" s="7">
        <v>1510</v>
      </c>
      <c r="D1518" s="7">
        <v>33</v>
      </c>
      <c r="E1518" s="13">
        <v>57.2</v>
      </c>
      <c r="F1518" s="16">
        <f t="shared" si="308"/>
        <v>0.30555555555555597</v>
      </c>
      <c r="G1518" s="16">
        <f t="shared" si="299"/>
        <v>15.888888888888889</v>
      </c>
      <c r="H1518" s="16">
        <f t="shared" si="311"/>
        <v>546.94444444444514</v>
      </c>
      <c r="I1518">
        <f t="shared" si="300"/>
        <v>175.59900000000002</v>
      </c>
      <c r="J1518" s="25">
        <f t="shared" si="301"/>
        <v>108.39088942014665</v>
      </c>
      <c r="K1518" s="25">
        <f t="shared" si="302"/>
        <v>830.93433386459185</v>
      </c>
      <c r="L1518">
        <f t="shared" si="303"/>
        <v>13202.623304737404</v>
      </c>
      <c r="M1518" s="26">
        <f t="shared" si="304"/>
        <v>13202.623304737404</v>
      </c>
      <c r="N1518" s="27" t="str">
        <f t="shared" si="305"/>
        <v>0</v>
      </c>
      <c r="O1518" s="28">
        <f>O1517+M1518*(C1518-C1517)</f>
        <v>7898094.8341241544</v>
      </c>
      <c r="P1518" s="28">
        <f t="shared" si="309"/>
        <v>-3073549.1544393371</v>
      </c>
      <c r="Q1518" s="28">
        <f t="shared" si="310"/>
        <v>3073549.1544393371</v>
      </c>
      <c r="V1518">
        <f t="shared" si="306"/>
        <v>2458839.3235514695</v>
      </c>
      <c r="W1518">
        <f t="shared" si="307"/>
        <v>2151484.4081075359</v>
      </c>
    </row>
    <row r="1519" spans="2:23" x14ac:dyDescent="0.25">
      <c r="B1519" s="7" t="s">
        <v>39</v>
      </c>
      <c r="C1519" s="7">
        <v>1511</v>
      </c>
      <c r="D1519" s="7">
        <v>34</v>
      </c>
      <c r="E1519" s="13">
        <v>58.5</v>
      </c>
      <c r="F1519" s="16">
        <f t="shared" si="308"/>
        <v>0.41666666666666663</v>
      </c>
      <c r="G1519" s="16">
        <f t="shared" si="299"/>
        <v>16.25</v>
      </c>
      <c r="H1519" s="16">
        <f t="shared" si="311"/>
        <v>745.83333333333326</v>
      </c>
      <c r="I1519">
        <f t="shared" si="300"/>
        <v>175.59900000000002</v>
      </c>
      <c r="J1519" s="25">
        <f t="shared" si="301"/>
        <v>113.37373505981247</v>
      </c>
      <c r="K1519" s="25">
        <f t="shared" si="302"/>
        <v>1034.8060683931458</v>
      </c>
      <c r="L1519">
        <f t="shared" si="303"/>
        <v>16815.598611388617</v>
      </c>
      <c r="M1519" s="26">
        <f t="shared" si="304"/>
        <v>16815.598611388617</v>
      </c>
      <c r="N1519" s="27" t="str">
        <f t="shared" si="305"/>
        <v>0</v>
      </c>
      <c r="O1519" s="28">
        <f>O1518+M1519*(C1519-C1518)</f>
        <v>7914910.4327355428</v>
      </c>
      <c r="P1519" s="28">
        <f t="shared" si="309"/>
        <v>-3073549.1544393371</v>
      </c>
      <c r="Q1519" s="28">
        <f t="shared" si="310"/>
        <v>3073549.1544393371</v>
      </c>
      <c r="V1519">
        <f t="shared" si="306"/>
        <v>2458839.3235514695</v>
      </c>
      <c r="W1519">
        <f t="shared" si="307"/>
        <v>2151484.4081075359</v>
      </c>
    </row>
    <row r="1520" spans="2:23" x14ac:dyDescent="0.25">
      <c r="B1520" s="7" t="s">
        <v>39</v>
      </c>
      <c r="C1520" s="7">
        <v>1512</v>
      </c>
      <c r="D1520" s="7">
        <v>35</v>
      </c>
      <c r="E1520" s="13">
        <v>60.2</v>
      </c>
      <c r="F1520" s="16">
        <f t="shared" si="308"/>
        <v>0.52777777777777735</v>
      </c>
      <c r="G1520" s="16">
        <f t="shared" si="299"/>
        <v>16.722222222222221</v>
      </c>
      <c r="H1520" s="16">
        <f t="shared" si="311"/>
        <v>944.72222222222149</v>
      </c>
      <c r="I1520">
        <f t="shared" si="300"/>
        <v>175.59900000000002</v>
      </c>
      <c r="J1520" s="25">
        <f t="shared" si="301"/>
        <v>120.05871891479663</v>
      </c>
      <c r="K1520" s="25">
        <f t="shared" si="302"/>
        <v>1240.379941137018</v>
      </c>
      <c r="L1520">
        <f t="shared" si="303"/>
        <v>20741.909015680132</v>
      </c>
      <c r="M1520" s="26">
        <f t="shared" si="304"/>
        <v>20741.909015680132</v>
      </c>
      <c r="N1520" s="27" t="str">
        <f t="shared" si="305"/>
        <v>0</v>
      </c>
      <c r="O1520" s="28">
        <f>O1519+M1520*(C1520-C1519)</f>
        <v>7935652.3417512225</v>
      </c>
      <c r="P1520" s="28">
        <f t="shared" si="309"/>
        <v>-3073549.1544393371</v>
      </c>
      <c r="Q1520" s="28">
        <f t="shared" si="310"/>
        <v>3073549.1544393371</v>
      </c>
      <c r="V1520">
        <f t="shared" si="306"/>
        <v>2458839.3235514695</v>
      </c>
      <c r="W1520">
        <f t="shared" si="307"/>
        <v>2151484.4081075359</v>
      </c>
    </row>
    <row r="1521" spans="2:23" x14ac:dyDescent="0.25">
      <c r="B1521" s="7" t="s">
        <v>39</v>
      </c>
      <c r="C1521" s="7">
        <v>1513</v>
      </c>
      <c r="D1521" s="7">
        <v>36</v>
      </c>
      <c r="E1521" s="13">
        <v>62.3</v>
      </c>
      <c r="F1521" s="16">
        <f t="shared" si="308"/>
        <v>0.625</v>
      </c>
      <c r="G1521" s="16">
        <f t="shared" si="299"/>
        <v>17.305555555555554</v>
      </c>
      <c r="H1521" s="16">
        <f t="shared" si="311"/>
        <v>1118.75</v>
      </c>
      <c r="I1521">
        <f t="shared" si="300"/>
        <v>175.59900000000002</v>
      </c>
      <c r="J1521" s="25">
        <f t="shared" si="301"/>
        <v>128.58100493835911</v>
      </c>
      <c r="K1521" s="25">
        <f t="shared" si="302"/>
        <v>1422.9300049383592</v>
      </c>
      <c r="L1521">
        <f t="shared" si="303"/>
        <v>24624.594252127714</v>
      </c>
      <c r="M1521" s="26">
        <f t="shared" si="304"/>
        <v>24624.594252127714</v>
      </c>
      <c r="N1521" s="27" t="str">
        <f t="shared" si="305"/>
        <v>0</v>
      </c>
      <c r="O1521" s="28">
        <f>O1520+M1521*(C1521-C1520)</f>
        <v>7960276.9360033507</v>
      </c>
      <c r="P1521" s="28">
        <f t="shared" si="309"/>
        <v>-3073549.1544393371</v>
      </c>
      <c r="Q1521" s="28">
        <f t="shared" si="310"/>
        <v>3073549.1544393371</v>
      </c>
      <c r="V1521">
        <f t="shared" si="306"/>
        <v>2458839.3235514695</v>
      </c>
      <c r="W1521">
        <f t="shared" si="307"/>
        <v>2151484.4081075359</v>
      </c>
    </row>
    <row r="1522" spans="2:23" x14ac:dyDescent="0.25">
      <c r="B1522" s="7" t="s">
        <v>39</v>
      </c>
      <c r="C1522" s="7">
        <v>1514</v>
      </c>
      <c r="D1522" s="7">
        <v>37</v>
      </c>
      <c r="E1522" s="13">
        <v>64.7</v>
      </c>
      <c r="F1522" s="16">
        <f t="shared" si="308"/>
        <v>0.6666666666666663</v>
      </c>
      <c r="G1522" s="16">
        <f t="shared" si="299"/>
        <v>17.972222222222221</v>
      </c>
      <c r="H1522" s="16">
        <f t="shared" si="311"/>
        <v>1193.3333333333326</v>
      </c>
      <c r="I1522">
        <f t="shared" si="300"/>
        <v>175.59900000000002</v>
      </c>
      <c r="J1522" s="25">
        <f t="shared" si="301"/>
        <v>138.67854732895913</v>
      </c>
      <c r="K1522" s="25">
        <f t="shared" si="302"/>
        <v>1507.6108806622917</v>
      </c>
      <c r="L1522">
        <f t="shared" si="303"/>
        <v>27095.117771902853</v>
      </c>
      <c r="M1522" s="26">
        <f t="shared" si="304"/>
        <v>27095.117771902853</v>
      </c>
      <c r="N1522" s="27" t="str">
        <f t="shared" si="305"/>
        <v>0</v>
      </c>
      <c r="O1522" s="28">
        <f>O1521+M1522*(C1522-C1521)</f>
        <v>7987372.0537752537</v>
      </c>
      <c r="P1522" s="28">
        <f t="shared" si="309"/>
        <v>-3073549.1544393371</v>
      </c>
      <c r="Q1522" s="28">
        <f t="shared" si="310"/>
        <v>3073549.1544393371</v>
      </c>
      <c r="V1522">
        <f t="shared" si="306"/>
        <v>2458839.3235514695</v>
      </c>
      <c r="W1522">
        <f t="shared" si="307"/>
        <v>2151484.4081075359</v>
      </c>
    </row>
    <row r="1523" spans="2:23" x14ac:dyDescent="0.25">
      <c r="B1523" s="7" t="s">
        <v>39</v>
      </c>
      <c r="C1523" s="7">
        <v>1515</v>
      </c>
      <c r="D1523" s="7">
        <v>38</v>
      </c>
      <c r="E1523" s="13">
        <v>67.099999999999994</v>
      </c>
      <c r="F1523" s="16">
        <f t="shared" si="308"/>
        <v>0.625</v>
      </c>
      <c r="G1523" s="16">
        <f t="shared" si="299"/>
        <v>18.638888888888886</v>
      </c>
      <c r="H1523" s="16">
        <f t="shared" si="311"/>
        <v>1118.75</v>
      </c>
      <c r="I1523">
        <f t="shared" si="300"/>
        <v>175.59900000000002</v>
      </c>
      <c r="J1523" s="25">
        <f t="shared" si="301"/>
        <v>149.15772911699909</v>
      </c>
      <c r="K1523" s="25">
        <f t="shared" si="302"/>
        <v>1443.5067291169989</v>
      </c>
      <c r="L1523">
        <f t="shared" si="303"/>
        <v>26905.36153437517</v>
      </c>
      <c r="M1523" s="26">
        <f t="shared" si="304"/>
        <v>26905.36153437517</v>
      </c>
      <c r="N1523" s="27" t="str">
        <f t="shared" si="305"/>
        <v>0</v>
      </c>
      <c r="O1523" s="28">
        <f>O1522+M1523*(C1523-C1522)</f>
        <v>8014277.4153096285</v>
      </c>
      <c r="P1523" s="28">
        <f t="shared" si="309"/>
        <v>-3073549.1544393371</v>
      </c>
      <c r="Q1523" s="28">
        <f t="shared" si="310"/>
        <v>3073549.1544393371</v>
      </c>
      <c r="V1523">
        <f t="shared" si="306"/>
        <v>2458839.3235514695</v>
      </c>
      <c r="W1523">
        <f t="shared" si="307"/>
        <v>2151484.4081075359</v>
      </c>
    </row>
    <row r="1524" spans="2:23" x14ac:dyDescent="0.25">
      <c r="B1524" s="7" t="s">
        <v>39</v>
      </c>
      <c r="C1524" s="7">
        <v>1516</v>
      </c>
      <c r="D1524" s="7">
        <v>39</v>
      </c>
      <c r="E1524" s="13">
        <v>69.2</v>
      </c>
      <c r="F1524" s="16">
        <f t="shared" si="308"/>
        <v>0.50000000000000122</v>
      </c>
      <c r="G1524" s="16">
        <f t="shared" si="299"/>
        <v>19.222222222222221</v>
      </c>
      <c r="H1524" s="16">
        <f t="shared" si="311"/>
        <v>895.00000000000216</v>
      </c>
      <c r="I1524">
        <f t="shared" si="300"/>
        <v>175.59900000000002</v>
      </c>
      <c r="J1524" s="25">
        <f t="shared" si="301"/>
        <v>158.64007674974664</v>
      </c>
      <c r="K1524" s="25">
        <f t="shared" si="302"/>
        <v>1229.2390767497488</v>
      </c>
      <c r="L1524">
        <f t="shared" si="303"/>
        <v>23628.70669752295</v>
      </c>
      <c r="M1524" s="26">
        <f t="shared" si="304"/>
        <v>23628.70669752295</v>
      </c>
      <c r="N1524" s="27" t="str">
        <f t="shared" si="305"/>
        <v>0</v>
      </c>
      <c r="O1524" s="28">
        <f>O1523+M1524*(C1524-C1523)</f>
        <v>8037906.1220071511</v>
      </c>
      <c r="P1524" s="28">
        <f t="shared" si="309"/>
        <v>-3073549.1544393371</v>
      </c>
      <c r="Q1524" s="28">
        <f t="shared" si="310"/>
        <v>3073549.1544393371</v>
      </c>
      <c r="V1524">
        <f t="shared" si="306"/>
        <v>2458839.3235514695</v>
      </c>
      <c r="W1524">
        <f t="shared" si="307"/>
        <v>2151484.4081075359</v>
      </c>
    </row>
    <row r="1525" spans="2:23" x14ac:dyDescent="0.25">
      <c r="B1525" s="7" t="s">
        <v>39</v>
      </c>
      <c r="C1525" s="7">
        <v>1517</v>
      </c>
      <c r="D1525" s="7">
        <v>40</v>
      </c>
      <c r="E1525" s="13">
        <v>70.7</v>
      </c>
      <c r="F1525" s="16">
        <f t="shared" si="308"/>
        <v>0.37500000000000039</v>
      </c>
      <c r="G1525" s="16">
        <f t="shared" si="299"/>
        <v>19.638888888888889</v>
      </c>
      <c r="H1525" s="16">
        <f t="shared" si="311"/>
        <v>671.25000000000068</v>
      </c>
      <c r="I1525">
        <f t="shared" si="300"/>
        <v>175.59900000000002</v>
      </c>
      <c r="J1525" s="25">
        <f t="shared" si="301"/>
        <v>165.59207566925915</v>
      </c>
      <c r="K1525" s="25">
        <f t="shared" si="302"/>
        <v>1012.4410756692598</v>
      </c>
      <c r="L1525">
        <f t="shared" si="303"/>
        <v>19883.217791615742</v>
      </c>
      <c r="M1525" s="26">
        <f t="shared" si="304"/>
        <v>19883.217791615742</v>
      </c>
      <c r="N1525" s="27" t="str">
        <f t="shared" si="305"/>
        <v>0</v>
      </c>
      <c r="O1525" s="28">
        <f>O1524+M1525*(C1525-C1524)</f>
        <v>8057789.3397987671</v>
      </c>
      <c r="P1525" s="28">
        <f t="shared" si="309"/>
        <v>-3073549.1544393371</v>
      </c>
      <c r="Q1525" s="28">
        <f t="shared" si="310"/>
        <v>3073549.1544393371</v>
      </c>
      <c r="V1525">
        <f t="shared" si="306"/>
        <v>2458839.3235514695</v>
      </c>
      <c r="W1525">
        <f t="shared" si="307"/>
        <v>2151484.4081075359</v>
      </c>
    </row>
    <row r="1526" spans="2:23" x14ac:dyDescent="0.25">
      <c r="B1526" s="7" t="s">
        <v>39</v>
      </c>
      <c r="C1526" s="7">
        <v>1518</v>
      </c>
      <c r="D1526" s="7">
        <v>41</v>
      </c>
      <c r="E1526" s="13">
        <v>71.900000000000006</v>
      </c>
      <c r="F1526" s="16">
        <f t="shared" si="308"/>
        <v>0.27777777777777779</v>
      </c>
      <c r="G1526" s="16">
        <f t="shared" si="299"/>
        <v>19.972222222222225</v>
      </c>
      <c r="H1526" s="16">
        <f t="shared" si="311"/>
        <v>497.22222222222223</v>
      </c>
      <c r="I1526">
        <f t="shared" si="300"/>
        <v>175.59900000000002</v>
      </c>
      <c r="J1526" s="25">
        <f t="shared" si="301"/>
        <v>171.26101088539917</v>
      </c>
      <c r="K1526" s="25">
        <f t="shared" si="302"/>
        <v>844.08223310762139</v>
      </c>
      <c r="L1526">
        <f t="shared" si="303"/>
        <v>16858.197933454998</v>
      </c>
      <c r="M1526" s="26">
        <f t="shared" si="304"/>
        <v>16858.197933454998</v>
      </c>
      <c r="N1526" s="27" t="str">
        <f t="shared" si="305"/>
        <v>0</v>
      </c>
      <c r="O1526" s="28">
        <f>O1525+M1526*(C1526-C1525)</f>
        <v>8074647.5377322221</v>
      </c>
      <c r="P1526" s="28">
        <f t="shared" si="309"/>
        <v>-3073549.1544393371</v>
      </c>
      <c r="Q1526" s="28">
        <f t="shared" si="310"/>
        <v>3073549.1544393371</v>
      </c>
      <c r="V1526">
        <f t="shared" si="306"/>
        <v>2458839.3235514695</v>
      </c>
      <c r="W1526">
        <f t="shared" si="307"/>
        <v>2151484.4081075359</v>
      </c>
    </row>
    <row r="1527" spans="2:23" x14ac:dyDescent="0.25">
      <c r="B1527" s="7" t="s">
        <v>39</v>
      </c>
      <c r="C1527" s="7">
        <v>1519</v>
      </c>
      <c r="D1527" s="7">
        <v>42</v>
      </c>
      <c r="E1527" s="13">
        <v>72.7</v>
      </c>
      <c r="F1527" s="16">
        <f t="shared" si="308"/>
        <v>0.20833333333333331</v>
      </c>
      <c r="G1527" s="16">
        <f t="shared" si="299"/>
        <v>20.194444444444446</v>
      </c>
      <c r="H1527" s="16">
        <f t="shared" si="311"/>
        <v>372.91666666666663</v>
      </c>
      <c r="I1527">
        <f t="shared" si="300"/>
        <v>175.59900000000002</v>
      </c>
      <c r="J1527" s="25">
        <f t="shared" si="301"/>
        <v>175.09330650135917</v>
      </c>
      <c r="K1527" s="25">
        <f t="shared" si="302"/>
        <v>723.60897316802584</v>
      </c>
      <c r="L1527">
        <f t="shared" si="303"/>
        <v>14612.88120814319</v>
      </c>
      <c r="M1527" s="26">
        <f t="shared" si="304"/>
        <v>14612.88120814319</v>
      </c>
      <c r="N1527" s="27" t="str">
        <f t="shared" si="305"/>
        <v>0</v>
      </c>
      <c r="O1527" s="28">
        <f>O1526+M1527*(C1527-C1526)</f>
        <v>8089260.4189403653</v>
      </c>
      <c r="P1527" s="28">
        <f t="shared" si="309"/>
        <v>-3073549.1544393371</v>
      </c>
      <c r="Q1527" s="28">
        <f t="shared" si="310"/>
        <v>3073549.1544393371</v>
      </c>
      <c r="V1527">
        <f t="shared" si="306"/>
        <v>2458839.3235514695</v>
      </c>
      <c r="W1527">
        <f t="shared" si="307"/>
        <v>2151484.4081075359</v>
      </c>
    </row>
    <row r="1528" spans="2:23" x14ac:dyDescent="0.25">
      <c r="B1528" s="7" t="s">
        <v>39</v>
      </c>
      <c r="C1528" s="7">
        <v>1520</v>
      </c>
      <c r="D1528" s="7">
        <v>43</v>
      </c>
      <c r="E1528" s="13">
        <v>73.400000000000006</v>
      </c>
      <c r="F1528" s="16">
        <f t="shared" si="308"/>
        <v>0.15277777777777699</v>
      </c>
      <c r="G1528" s="16">
        <f t="shared" si="299"/>
        <v>20.388888888888889</v>
      </c>
      <c r="H1528" s="16">
        <f t="shared" si="311"/>
        <v>273.47222222222081</v>
      </c>
      <c r="I1528">
        <f t="shared" si="300"/>
        <v>175.59900000000002</v>
      </c>
      <c r="J1528" s="25">
        <f t="shared" si="301"/>
        <v>178.48135000623662</v>
      </c>
      <c r="K1528" s="25">
        <f t="shared" si="302"/>
        <v>627.55257222845751</v>
      </c>
      <c r="L1528">
        <f t="shared" si="303"/>
        <v>12795.099667102439</v>
      </c>
      <c r="M1528" s="26">
        <f t="shared" si="304"/>
        <v>12795.099667102439</v>
      </c>
      <c r="N1528" s="27" t="str">
        <f t="shared" si="305"/>
        <v>0</v>
      </c>
      <c r="O1528" s="28">
        <f>O1527+M1528*(C1528-C1527)</f>
        <v>8102055.5186074674</v>
      </c>
      <c r="P1528" s="28">
        <f t="shared" si="309"/>
        <v>-3073549.1544393371</v>
      </c>
      <c r="Q1528" s="28">
        <f t="shared" si="310"/>
        <v>3073549.1544393371</v>
      </c>
      <c r="V1528">
        <f t="shared" si="306"/>
        <v>2458839.3235514695</v>
      </c>
      <c r="W1528">
        <f t="shared" si="307"/>
        <v>2151484.4081075359</v>
      </c>
    </row>
    <row r="1529" spans="2:23" x14ac:dyDescent="0.25">
      <c r="B1529" s="7" t="s">
        <v>39</v>
      </c>
      <c r="C1529" s="7">
        <v>1521</v>
      </c>
      <c r="D1529" s="7">
        <v>44</v>
      </c>
      <c r="E1529" s="13">
        <v>73.8</v>
      </c>
      <c r="F1529" s="16">
        <f t="shared" si="308"/>
        <v>9.7222222222220642E-2</v>
      </c>
      <c r="G1529" s="16">
        <f t="shared" si="299"/>
        <v>20.5</v>
      </c>
      <c r="H1529" s="16">
        <f t="shared" si="311"/>
        <v>174.02777777777496</v>
      </c>
      <c r="I1529">
        <f t="shared" si="300"/>
        <v>175.59900000000002</v>
      </c>
      <c r="J1529" s="25">
        <f t="shared" si="301"/>
        <v>180.43195137092997</v>
      </c>
      <c r="K1529" s="25">
        <f t="shared" si="302"/>
        <v>530.05872914870497</v>
      </c>
      <c r="L1529">
        <f t="shared" si="303"/>
        <v>10866.203947548453</v>
      </c>
      <c r="M1529" s="26">
        <f t="shared" si="304"/>
        <v>10866.203947548453</v>
      </c>
      <c r="N1529" s="27" t="str">
        <f t="shared" si="305"/>
        <v>0</v>
      </c>
      <c r="O1529" s="28">
        <f>O1528+M1529*(C1529-C1528)</f>
        <v>8112921.7225550162</v>
      </c>
      <c r="P1529" s="28">
        <f t="shared" si="309"/>
        <v>-3073549.1544393371</v>
      </c>
      <c r="Q1529" s="28">
        <f t="shared" si="310"/>
        <v>3073549.1544393371</v>
      </c>
      <c r="V1529">
        <f t="shared" si="306"/>
        <v>2458839.3235514695</v>
      </c>
      <c r="W1529">
        <f t="shared" si="307"/>
        <v>2151484.4081075359</v>
      </c>
    </row>
    <row r="1530" spans="2:23" x14ac:dyDescent="0.25">
      <c r="B1530" s="7" t="s">
        <v>39</v>
      </c>
      <c r="C1530" s="7">
        <v>1522</v>
      </c>
      <c r="D1530" s="7">
        <v>45</v>
      </c>
      <c r="E1530" s="13">
        <v>74.099999999999994</v>
      </c>
      <c r="F1530" s="16">
        <f t="shared" si="308"/>
        <v>2.7777777777778172E-2</v>
      </c>
      <c r="G1530" s="16">
        <f t="shared" si="299"/>
        <v>20.583333333333332</v>
      </c>
      <c r="H1530" s="16">
        <f t="shared" si="311"/>
        <v>49.722222222222925</v>
      </c>
      <c r="I1530">
        <f t="shared" si="300"/>
        <v>175.59900000000002</v>
      </c>
      <c r="J1530" s="25">
        <f t="shared" si="301"/>
        <v>181.90185936263245</v>
      </c>
      <c r="K1530" s="25">
        <f t="shared" si="302"/>
        <v>407.22308158485544</v>
      </c>
      <c r="L1530">
        <f t="shared" si="303"/>
        <v>8382.0084292882748</v>
      </c>
      <c r="M1530" s="26">
        <f t="shared" si="304"/>
        <v>8382.0084292882748</v>
      </c>
      <c r="N1530" s="27" t="str">
        <f t="shared" si="305"/>
        <v>0</v>
      </c>
      <c r="O1530" s="28">
        <f>O1529+M1530*(C1530-C1529)</f>
        <v>8121303.7309843041</v>
      </c>
      <c r="P1530" s="28">
        <f t="shared" si="309"/>
        <v>-3073549.1544393371</v>
      </c>
      <c r="Q1530" s="28">
        <f t="shared" si="310"/>
        <v>3073549.1544393371</v>
      </c>
      <c r="V1530">
        <f t="shared" si="306"/>
        <v>2458839.3235514695</v>
      </c>
      <c r="W1530">
        <f t="shared" si="307"/>
        <v>2151484.4081075359</v>
      </c>
    </row>
    <row r="1531" spans="2:23" x14ac:dyDescent="0.25">
      <c r="B1531" s="7" t="s">
        <v>39</v>
      </c>
      <c r="C1531" s="7">
        <v>1523</v>
      </c>
      <c r="D1531" s="7">
        <v>46</v>
      </c>
      <c r="E1531" s="13">
        <v>74</v>
      </c>
      <c r="F1531" s="16">
        <f t="shared" si="308"/>
        <v>-6.9444444444444448E-2</v>
      </c>
      <c r="G1531" s="16">
        <f t="shared" si="299"/>
        <v>20.555555555555554</v>
      </c>
      <c r="H1531" s="16">
        <f t="shared" si="311"/>
        <v>-124.30555555555556</v>
      </c>
      <c r="I1531">
        <f t="shared" si="300"/>
        <v>175.59900000000002</v>
      </c>
      <c r="J1531" s="25">
        <f t="shared" si="301"/>
        <v>181.41122746366659</v>
      </c>
      <c r="K1531" s="25">
        <f t="shared" si="302"/>
        <v>232.70467190811104</v>
      </c>
      <c r="L1531">
        <f t="shared" si="303"/>
        <v>4783.3738114445041</v>
      </c>
      <c r="M1531" s="26">
        <f t="shared" si="304"/>
        <v>4783.3738114445041</v>
      </c>
      <c r="N1531" s="27" t="str">
        <f t="shared" si="305"/>
        <v>0</v>
      </c>
      <c r="O1531" s="28">
        <f>O1530+M1531*(C1531-C1530)</f>
        <v>8126087.1047957484</v>
      </c>
      <c r="P1531" s="28">
        <f t="shared" si="309"/>
        <v>-3073549.1544393371</v>
      </c>
      <c r="Q1531" s="28">
        <f t="shared" si="310"/>
        <v>3073549.1544393371</v>
      </c>
      <c r="V1531">
        <f t="shared" si="306"/>
        <v>2458839.3235514695</v>
      </c>
      <c r="W1531">
        <f t="shared" si="307"/>
        <v>2151484.4081075359</v>
      </c>
    </row>
    <row r="1532" spans="2:23" x14ac:dyDescent="0.25">
      <c r="B1532" s="7" t="s">
        <v>39</v>
      </c>
      <c r="C1532" s="7">
        <v>1524</v>
      </c>
      <c r="D1532" s="7">
        <v>47</v>
      </c>
      <c r="E1532" s="13">
        <v>73.599999999999994</v>
      </c>
      <c r="F1532" s="16">
        <f t="shared" si="308"/>
        <v>-0.20833333333333331</v>
      </c>
      <c r="G1532" s="16">
        <f t="shared" si="299"/>
        <v>20.444444444444443</v>
      </c>
      <c r="H1532" s="16">
        <f t="shared" si="311"/>
        <v>-372.91666666666663</v>
      </c>
      <c r="I1532">
        <f t="shared" si="300"/>
        <v>175.59900000000002</v>
      </c>
      <c r="J1532" s="25">
        <f t="shared" si="301"/>
        <v>179.45532555178659</v>
      </c>
      <c r="K1532" s="25">
        <f t="shared" si="302"/>
        <v>-17.862341114880024</v>
      </c>
      <c r="L1532">
        <f t="shared" si="303"/>
        <v>-365.18564057088048</v>
      </c>
      <c r="M1532" s="26" t="str">
        <f t="shared" si="304"/>
        <v>0</v>
      </c>
      <c r="N1532" s="27">
        <f t="shared" si="305"/>
        <v>-365.18564057088048</v>
      </c>
      <c r="O1532" s="28">
        <f>O1531+M1532*(C1532-C1531)</f>
        <v>8126087.1047957484</v>
      </c>
      <c r="P1532" s="28">
        <f t="shared" si="309"/>
        <v>-3073914.3400799078</v>
      </c>
      <c r="Q1532" s="28">
        <f t="shared" si="310"/>
        <v>3073914.3400799078</v>
      </c>
      <c r="V1532">
        <f t="shared" si="306"/>
        <v>2459131.472063926</v>
      </c>
      <c r="W1532">
        <f t="shared" si="307"/>
        <v>2151740.0380559354</v>
      </c>
    </row>
    <row r="1533" spans="2:23" x14ac:dyDescent="0.25">
      <c r="B1533" s="7" t="s">
        <v>39</v>
      </c>
      <c r="C1533" s="7">
        <v>1525</v>
      </c>
      <c r="D1533" s="7">
        <v>48</v>
      </c>
      <c r="E1533" s="13">
        <v>72.5</v>
      </c>
      <c r="F1533" s="16">
        <f t="shared" si="308"/>
        <v>-0.38888888888888851</v>
      </c>
      <c r="G1533" s="16">
        <f t="shared" si="299"/>
        <v>20.138888888888889</v>
      </c>
      <c r="H1533" s="16">
        <f t="shared" si="311"/>
        <v>-696.1111111111104</v>
      </c>
      <c r="I1533">
        <f t="shared" si="300"/>
        <v>175.59900000000002</v>
      </c>
      <c r="J1533" s="25">
        <f t="shared" si="301"/>
        <v>174.13125718697913</v>
      </c>
      <c r="K1533" s="25">
        <f t="shared" si="302"/>
        <v>-346.3808539241312</v>
      </c>
      <c r="L1533">
        <f t="shared" si="303"/>
        <v>-6975.725530416531</v>
      </c>
      <c r="M1533" s="26" t="str">
        <f t="shared" si="304"/>
        <v>0</v>
      </c>
      <c r="N1533" s="27">
        <f t="shared" si="305"/>
        <v>-6975.725530416531</v>
      </c>
      <c r="O1533" s="28">
        <f>O1532+M1533*(C1533-C1532)</f>
        <v>8126087.1047957484</v>
      </c>
      <c r="P1533" s="28">
        <f t="shared" si="309"/>
        <v>-3080890.0656103245</v>
      </c>
      <c r="Q1533" s="28">
        <f t="shared" si="310"/>
        <v>3080890.0656103245</v>
      </c>
      <c r="V1533">
        <f t="shared" si="306"/>
        <v>2464712.0524882595</v>
      </c>
      <c r="W1533">
        <f t="shared" si="307"/>
        <v>2156623.045927227</v>
      </c>
    </row>
    <row r="1534" spans="2:23" x14ac:dyDescent="0.25">
      <c r="B1534" s="7" t="s">
        <v>39</v>
      </c>
      <c r="C1534" s="7">
        <v>1526</v>
      </c>
      <c r="D1534" s="7">
        <v>49</v>
      </c>
      <c r="E1534" s="13">
        <v>70.8</v>
      </c>
      <c r="F1534" s="16">
        <f t="shared" si="308"/>
        <v>-0.54166666666666741</v>
      </c>
      <c r="G1534" s="16">
        <f t="shared" si="299"/>
        <v>19.666666666666664</v>
      </c>
      <c r="H1534" s="16">
        <f t="shared" si="311"/>
        <v>-969.58333333333462</v>
      </c>
      <c r="I1534">
        <f t="shared" si="300"/>
        <v>175.59900000000002</v>
      </c>
      <c r="J1534" s="25">
        <f t="shared" si="301"/>
        <v>166.06084281107991</v>
      </c>
      <c r="K1534" s="25">
        <f t="shared" si="302"/>
        <v>-627.92349052225472</v>
      </c>
      <c r="L1534">
        <f t="shared" si="303"/>
        <v>-12349.161980271008</v>
      </c>
      <c r="M1534" s="26" t="str">
        <f t="shared" si="304"/>
        <v>0</v>
      </c>
      <c r="N1534" s="27">
        <f t="shared" si="305"/>
        <v>-12349.161980271008</v>
      </c>
      <c r="O1534" s="28">
        <f>O1533+M1534*(C1534-C1533)</f>
        <v>8126087.1047957484</v>
      </c>
      <c r="P1534" s="28">
        <f t="shared" si="309"/>
        <v>-3093239.2275905954</v>
      </c>
      <c r="Q1534" s="28">
        <f t="shared" si="310"/>
        <v>3093239.2275905954</v>
      </c>
      <c r="V1534">
        <f t="shared" si="306"/>
        <v>2474591.3820724762</v>
      </c>
      <c r="W1534">
        <f t="shared" si="307"/>
        <v>2165267.4593134169</v>
      </c>
    </row>
    <row r="1535" spans="2:23" x14ac:dyDescent="0.25">
      <c r="B1535" s="7" t="s">
        <v>39</v>
      </c>
      <c r="C1535" s="7">
        <v>1527</v>
      </c>
      <c r="D1535" s="7">
        <v>50</v>
      </c>
      <c r="E1535" s="13">
        <v>68.599999999999994</v>
      </c>
      <c r="F1535" s="16">
        <f t="shared" si="308"/>
        <v>-0.63888888888888806</v>
      </c>
      <c r="G1535" s="16">
        <f t="shared" si="299"/>
        <v>19.055555555555554</v>
      </c>
      <c r="H1535" s="16">
        <f t="shared" si="311"/>
        <v>-1143.6111111111097</v>
      </c>
      <c r="I1535">
        <f t="shared" si="300"/>
        <v>175.59900000000002</v>
      </c>
      <c r="J1535" s="25">
        <f t="shared" si="301"/>
        <v>155.90101899103661</v>
      </c>
      <c r="K1535" s="25">
        <f t="shared" si="302"/>
        <v>-812.11109212007307</v>
      </c>
      <c r="L1535">
        <f t="shared" si="303"/>
        <v>-15475.228033176947</v>
      </c>
      <c r="M1535" s="26" t="str">
        <f t="shared" si="304"/>
        <v>0</v>
      </c>
      <c r="N1535" s="27">
        <f t="shared" si="305"/>
        <v>-15475.228033176947</v>
      </c>
      <c r="O1535" s="28">
        <f>O1534+M1535*(C1535-C1534)</f>
        <v>8126087.1047957484</v>
      </c>
      <c r="P1535" s="28">
        <f t="shared" si="309"/>
        <v>-3108714.4556237725</v>
      </c>
      <c r="Q1535" s="28">
        <f t="shared" si="310"/>
        <v>3108714.4556237725</v>
      </c>
      <c r="V1535">
        <f t="shared" si="306"/>
        <v>2486971.5644990178</v>
      </c>
      <c r="W1535">
        <f t="shared" si="307"/>
        <v>2176100.1189366407</v>
      </c>
    </row>
    <row r="1536" spans="2:23" x14ac:dyDescent="0.25">
      <c r="B1536" s="7" t="s">
        <v>39</v>
      </c>
      <c r="C1536" s="7">
        <v>1528</v>
      </c>
      <c r="D1536" s="7">
        <v>51</v>
      </c>
      <c r="E1536" s="13">
        <v>66.2</v>
      </c>
      <c r="F1536" s="16">
        <f t="shared" si="308"/>
        <v>-0.63888888888888806</v>
      </c>
      <c r="G1536" s="16">
        <f t="shared" si="299"/>
        <v>18.388888888888889</v>
      </c>
      <c r="H1536" s="16">
        <f t="shared" si="311"/>
        <v>-1143.6111111111097</v>
      </c>
      <c r="I1536">
        <f t="shared" si="300"/>
        <v>175.59900000000002</v>
      </c>
      <c r="J1536" s="25">
        <f t="shared" si="301"/>
        <v>145.18331257959665</v>
      </c>
      <c r="K1536" s="25">
        <f t="shared" si="302"/>
        <v>-822.82879853151303</v>
      </c>
      <c r="L1536">
        <f t="shared" si="303"/>
        <v>-15130.907350773934</v>
      </c>
      <c r="M1536" s="26" t="str">
        <f t="shared" si="304"/>
        <v>0</v>
      </c>
      <c r="N1536" s="27">
        <f t="shared" si="305"/>
        <v>-15130.907350773934</v>
      </c>
      <c r="O1536" s="28">
        <f>O1535+M1536*(C1536-C1535)</f>
        <v>8126087.1047957484</v>
      </c>
      <c r="P1536" s="28">
        <f t="shared" si="309"/>
        <v>-3123845.3629745464</v>
      </c>
      <c r="Q1536" s="28">
        <f t="shared" si="310"/>
        <v>3123845.3629745464</v>
      </c>
      <c r="V1536">
        <f t="shared" si="306"/>
        <v>2499076.2903796369</v>
      </c>
      <c r="W1536">
        <f t="shared" si="307"/>
        <v>2186691.7540821824</v>
      </c>
    </row>
    <row r="1537" spans="2:23" x14ac:dyDescent="0.25">
      <c r="B1537" s="7" t="s">
        <v>39</v>
      </c>
      <c r="C1537" s="7">
        <v>1529</v>
      </c>
      <c r="D1537" s="7">
        <v>52</v>
      </c>
      <c r="E1537" s="13">
        <v>64</v>
      </c>
      <c r="F1537" s="16">
        <f t="shared" si="308"/>
        <v>-0.55555555555555558</v>
      </c>
      <c r="G1537" s="16">
        <f t="shared" si="299"/>
        <v>17.777777777777779</v>
      </c>
      <c r="H1537" s="16">
        <f t="shared" si="311"/>
        <v>-994.44444444444446</v>
      </c>
      <c r="I1537">
        <f t="shared" si="300"/>
        <v>175.59900000000002</v>
      </c>
      <c r="J1537" s="25">
        <f t="shared" si="301"/>
        <v>135.69400797866666</v>
      </c>
      <c r="K1537" s="25">
        <f t="shared" si="302"/>
        <v>-683.15143646577781</v>
      </c>
      <c r="L1537">
        <f t="shared" si="303"/>
        <v>-12144.914426058273</v>
      </c>
      <c r="M1537" s="26" t="str">
        <f t="shared" si="304"/>
        <v>0</v>
      </c>
      <c r="N1537" s="27">
        <f t="shared" si="305"/>
        <v>-12144.914426058273</v>
      </c>
      <c r="O1537" s="28">
        <f>O1536+M1537*(C1537-C1536)</f>
        <v>8126087.1047957484</v>
      </c>
      <c r="P1537" s="28">
        <f t="shared" si="309"/>
        <v>-3135990.2774006044</v>
      </c>
      <c r="Q1537" s="28">
        <f t="shared" si="310"/>
        <v>3135990.2774006044</v>
      </c>
      <c r="V1537">
        <f t="shared" si="306"/>
        <v>2508792.2219204837</v>
      </c>
      <c r="W1537">
        <f t="shared" si="307"/>
        <v>2195193.1941804234</v>
      </c>
    </row>
    <row r="1538" spans="2:23" x14ac:dyDescent="0.25">
      <c r="B1538" s="7" t="s">
        <v>39</v>
      </c>
      <c r="C1538" s="7">
        <v>1530</v>
      </c>
      <c r="D1538" s="7">
        <v>53</v>
      </c>
      <c r="E1538" s="13">
        <v>62.2</v>
      </c>
      <c r="F1538" s="16">
        <f t="shared" si="308"/>
        <v>-0.43055555555555575</v>
      </c>
      <c r="G1538" s="16">
        <f t="shared" si="299"/>
        <v>17.277777777777779</v>
      </c>
      <c r="H1538" s="16">
        <f t="shared" si="311"/>
        <v>-770.6944444444448</v>
      </c>
      <c r="I1538">
        <f t="shared" si="300"/>
        <v>175.59900000000002</v>
      </c>
      <c r="J1538" s="25">
        <f t="shared" si="301"/>
        <v>128.16855611039665</v>
      </c>
      <c r="K1538" s="25">
        <f t="shared" si="302"/>
        <v>-466.9268883340481</v>
      </c>
      <c r="L1538">
        <f t="shared" si="303"/>
        <v>-8067.4590151049424</v>
      </c>
      <c r="M1538" s="26" t="str">
        <f t="shared" si="304"/>
        <v>0</v>
      </c>
      <c r="N1538" s="27">
        <f t="shared" si="305"/>
        <v>-8067.4590151049424</v>
      </c>
      <c r="O1538" s="28">
        <f>O1537+M1538*(C1538-C1537)</f>
        <v>8126087.1047957484</v>
      </c>
      <c r="P1538" s="28">
        <f t="shared" si="309"/>
        <v>-3144057.7364157094</v>
      </c>
      <c r="Q1538" s="28">
        <f t="shared" si="310"/>
        <v>3144057.7364157094</v>
      </c>
      <c r="V1538">
        <f t="shared" si="306"/>
        <v>2515246.1891325675</v>
      </c>
      <c r="W1538">
        <f t="shared" si="307"/>
        <v>2200840.4154909966</v>
      </c>
    </row>
    <row r="1539" spans="2:23" x14ac:dyDescent="0.25">
      <c r="B1539" s="7" t="s">
        <v>39</v>
      </c>
      <c r="C1539" s="7">
        <v>1531</v>
      </c>
      <c r="D1539" s="7">
        <v>54</v>
      </c>
      <c r="E1539" s="13">
        <v>60.9</v>
      </c>
      <c r="F1539" s="16">
        <f t="shared" si="308"/>
        <v>-0.27777777777777779</v>
      </c>
      <c r="G1539" s="16">
        <f t="shared" si="299"/>
        <v>16.916666666666664</v>
      </c>
      <c r="H1539" s="16">
        <f t="shared" si="311"/>
        <v>-497.22222222222223</v>
      </c>
      <c r="I1539">
        <f t="shared" si="300"/>
        <v>175.59900000000002</v>
      </c>
      <c r="J1539" s="25">
        <f t="shared" si="301"/>
        <v>122.86701507113244</v>
      </c>
      <c r="K1539" s="25">
        <f t="shared" si="302"/>
        <v>-198.7562071510898</v>
      </c>
      <c r="L1539">
        <f t="shared" si="303"/>
        <v>-3362.2925043059354</v>
      </c>
      <c r="M1539" s="26" t="str">
        <f t="shared" si="304"/>
        <v>0</v>
      </c>
      <c r="N1539" s="27">
        <f t="shared" si="305"/>
        <v>-3362.2925043059354</v>
      </c>
      <c r="O1539" s="28">
        <f>O1538+M1539*(C1539-C1538)</f>
        <v>8126087.1047957484</v>
      </c>
      <c r="P1539" s="28">
        <f t="shared" si="309"/>
        <v>-3147420.0289200153</v>
      </c>
      <c r="Q1539" s="28">
        <f t="shared" si="310"/>
        <v>3147420.0289200153</v>
      </c>
      <c r="V1539">
        <f t="shared" si="306"/>
        <v>2517936.0231360123</v>
      </c>
      <c r="W1539">
        <f t="shared" si="307"/>
        <v>2203194.0202440107</v>
      </c>
    </row>
    <row r="1540" spans="2:23" x14ac:dyDescent="0.25">
      <c r="B1540" s="7" t="s">
        <v>39</v>
      </c>
      <c r="C1540" s="7">
        <v>1532</v>
      </c>
      <c r="D1540" s="7">
        <v>55</v>
      </c>
      <c r="E1540" s="13">
        <v>60.2</v>
      </c>
      <c r="F1540" s="16">
        <f t="shared" si="308"/>
        <v>-0.12499999999999981</v>
      </c>
      <c r="G1540" s="16">
        <f t="shared" si="299"/>
        <v>16.722222222222221</v>
      </c>
      <c r="H1540" s="16">
        <f t="shared" si="311"/>
        <v>-223.74999999999966</v>
      </c>
      <c r="I1540">
        <f t="shared" si="300"/>
        <v>175.59900000000002</v>
      </c>
      <c r="J1540" s="25">
        <f t="shared" si="301"/>
        <v>120.05871891479663</v>
      </c>
      <c r="K1540" s="25">
        <f t="shared" si="302"/>
        <v>71.907718914796988</v>
      </c>
      <c r="L1540">
        <f t="shared" si="303"/>
        <v>1202.4568551863274</v>
      </c>
      <c r="M1540" s="26">
        <f t="shared" si="304"/>
        <v>1202.4568551863274</v>
      </c>
      <c r="N1540" s="27" t="str">
        <f t="shared" si="305"/>
        <v>0</v>
      </c>
      <c r="O1540" s="28">
        <f>O1539+M1540*(C1540-C1539)</f>
        <v>8127289.5616509346</v>
      </c>
      <c r="P1540" s="28">
        <f t="shared" si="309"/>
        <v>-3147420.0289200153</v>
      </c>
      <c r="Q1540" s="28">
        <f t="shared" si="310"/>
        <v>3147420.0289200153</v>
      </c>
      <c r="V1540">
        <f t="shared" si="306"/>
        <v>2517936.0231360123</v>
      </c>
      <c r="W1540">
        <f t="shared" si="307"/>
        <v>2203194.0202440107</v>
      </c>
    </row>
    <row r="1541" spans="2:23" x14ac:dyDescent="0.25">
      <c r="B1541" s="7" t="s">
        <v>39</v>
      </c>
      <c r="C1541" s="7">
        <v>1533</v>
      </c>
      <c r="D1541" s="7">
        <v>56</v>
      </c>
      <c r="E1541" s="13">
        <v>60</v>
      </c>
      <c r="F1541" s="16">
        <f t="shared" si="308"/>
        <v>2.7777777777777186E-2</v>
      </c>
      <c r="G1541" s="16">
        <f t="shared" si="299"/>
        <v>16.666666666666668</v>
      </c>
      <c r="H1541" s="16">
        <f t="shared" si="311"/>
        <v>49.722222222221163</v>
      </c>
      <c r="I1541">
        <f t="shared" si="300"/>
        <v>175.59900000000002</v>
      </c>
      <c r="J1541" s="25">
        <f t="shared" si="301"/>
        <v>119.2623117</v>
      </c>
      <c r="K1541" s="25">
        <f t="shared" si="302"/>
        <v>344.58353392222119</v>
      </c>
      <c r="L1541">
        <f t="shared" si="303"/>
        <v>5743.0588987036872</v>
      </c>
      <c r="M1541" s="26">
        <f t="shared" si="304"/>
        <v>5743.0588987036872</v>
      </c>
      <c r="N1541" s="27" t="str">
        <f t="shared" si="305"/>
        <v>0</v>
      </c>
      <c r="O1541" s="28">
        <f>O1540+M1541*(C1541-C1540)</f>
        <v>8133032.6205496388</v>
      </c>
      <c r="P1541" s="28">
        <f t="shared" si="309"/>
        <v>-3147420.0289200153</v>
      </c>
      <c r="Q1541" s="28">
        <f t="shared" si="310"/>
        <v>3147420.0289200153</v>
      </c>
      <c r="V1541">
        <f t="shared" si="306"/>
        <v>2517936.0231360123</v>
      </c>
      <c r="W1541">
        <f t="shared" si="307"/>
        <v>2203194.0202440107</v>
      </c>
    </row>
    <row r="1542" spans="2:23" x14ac:dyDescent="0.25">
      <c r="B1542" s="7" t="s">
        <v>39</v>
      </c>
      <c r="C1542" s="7">
        <v>1534</v>
      </c>
      <c r="D1542" s="7">
        <v>57</v>
      </c>
      <c r="E1542" s="13">
        <v>60.4</v>
      </c>
      <c r="F1542" s="16">
        <f t="shared" si="308"/>
        <v>0.19444444444444425</v>
      </c>
      <c r="G1542" s="16">
        <f t="shared" si="299"/>
        <v>16.777777777777779</v>
      </c>
      <c r="H1542" s="16">
        <f t="shared" si="311"/>
        <v>348.0555555555552</v>
      </c>
      <c r="I1542">
        <f t="shared" si="300"/>
        <v>175.59900000000002</v>
      </c>
      <c r="J1542" s="25">
        <f t="shared" si="301"/>
        <v>120.85777640318666</v>
      </c>
      <c r="K1542" s="25">
        <f t="shared" si="302"/>
        <v>644.51233195874192</v>
      </c>
      <c r="L1542">
        <f t="shared" si="303"/>
        <v>10813.484680641115</v>
      </c>
      <c r="M1542" s="26">
        <f t="shared" si="304"/>
        <v>10813.484680641115</v>
      </c>
      <c r="N1542" s="27" t="str">
        <f t="shared" si="305"/>
        <v>0</v>
      </c>
      <c r="O1542" s="28">
        <f>O1541+M1542*(C1542-C1541)</f>
        <v>8143846.1052302802</v>
      </c>
      <c r="P1542" s="28">
        <f t="shared" si="309"/>
        <v>-3147420.0289200153</v>
      </c>
      <c r="Q1542" s="28">
        <f t="shared" si="310"/>
        <v>3147420.0289200153</v>
      </c>
      <c r="V1542">
        <f t="shared" si="306"/>
        <v>2517936.0231360123</v>
      </c>
      <c r="W1542">
        <f t="shared" si="307"/>
        <v>2203194.0202440107</v>
      </c>
    </row>
    <row r="1543" spans="2:23" x14ac:dyDescent="0.25">
      <c r="B1543" s="7" t="s">
        <v>39</v>
      </c>
      <c r="C1543" s="7">
        <v>1535</v>
      </c>
      <c r="D1543" s="7">
        <v>58</v>
      </c>
      <c r="E1543" s="13">
        <v>61.4</v>
      </c>
      <c r="F1543" s="16">
        <f t="shared" si="308"/>
        <v>0.38888888888888945</v>
      </c>
      <c r="G1543" s="16">
        <f t="shared" si="299"/>
        <v>17.055555555555554</v>
      </c>
      <c r="H1543" s="16">
        <f t="shared" si="311"/>
        <v>696.11111111111211</v>
      </c>
      <c r="I1543">
        <f t="shared" si="300"/>
        <v>175.59900000000002</v>
      </c>
      <c r="J1543" s="25">
        <f t="shared" si="301"/>
        <v>124.89281794903661</v>
      </c>
      <c r="K1543" s="25">
        <f t="shared" si="302"/>
        <v>996.60292906014877</v>
      </c>
      <c r="L1543">
        <f t="shared" si="303"/>
        <v>16997.616623414757</v>
      </c>
      <c r="M1543" s="26">
        <f t="shared" si="304"/>
        <v>16997.616623414757</v>
      </c>
      <c r="N1543" s="27" t="str">
        <f t="shared" si="305"/>
        <v>0</v>
      </c>
      <c r="O1543" s="28">
        <f>O1542+M1543*(C1543-C1542)</f>
        <v>8160843.7218536949</v>
      </c>
      <c r="P1543" s="28">
        <f t="shared" si="309"/>
        <v>-3147420.0289200153</v>
      </c>
      <c r="Q1543" s="28">
        <f t="shared" si="310"/>
        <v>3147420.0289200153</v>
      </c>
      <c r="V1543">
        <f t="shared" si="306"/>
        <v>2517936.0231360123</v>
      </c>
      <c r="W1543">
        <f t="shared" si="307"/>
        <v>2203194.0202440107</v>
      </c>
    </row>
    <row r="1544" spans="2:23" x14ac:dyDescent="0.25">
      <c r="B1544" s="7" t="s">
        <v>39</v>
      </c>
      <c r="C1544" s="7">
        <v>1536</v>
      </c>
      <c r="D1544" s="7">
        <v>59</v>
      </c>
      <c r="E1544" s="13">
        <v>63.2</v>
      </c>
      <c r="F1544" s="16">
        <f t="shared" si="308"/>
        <v>0.5833333333333327</v>
      </c>
      <c r="G1544" s="16">
        <f t="shared" si="299"/>
        <v>17.555555555555557</v>
      </c>
      <c r="H1544" s="16">
        <f t="shared" si="311"/>
        <v>1044.1666666666656</v>
      </c>
      <c r="I1544">
        <f t="shared" si="300"/>
        <v>175.59900000000002</v>
      </c>
      <c r="J1544" s="25">
        <f t="shared" si="301"/>
        <v>132.32285996794664</v>
      </c>
      <c r="K1544" s="25">
        <f t="shared" si="302"/>
        <v>1352.0885266346122</v>
      </c>
      <c r="L1544">
        <f t="shared" si="303"/>
        <v>23736.665245363194</v>
      </c>
      <c r="M1544" s="26">
        <f t="shared" si="304"/>
        <v>23736.665245363194</v>
      </c>
      <c r="N1544" s="27" t="str">
        <f t="shared" si="305"/>
        <v>0</v>
      </c>
      <c r="O1544" s="28">
        <f>O1543+M1544*(C1544-C1543)</f>
        <v>8184580.3870990584</v>
      </c>
      <c r="P1544" s="28">
        <f t="shared" si="309"/>
        <v>-3147420.0289200153</v>
      </c>
      <c r="Q1544" s="28">
        <f t="shared" si="310"/>
        <v>3147420.0289200153</v>
      </c>
      <c r="V1544">
        <f t="shared" si="306"/>
        <v>2517936.0231360123</v>
      </c>
      <c r="W1544">
        <f t="shared" si="307"/>
        <v>2203194.0202440107</v>
      </c>
    </row>
    <row r="1545" spans="2:23" x14ac:dyDescent="0.25">
      <c r="B1545" s="7" t="s">
        <v>39</v>
      </c>
      <c r="C1545" s="7">
        <v>1537</v>
      </c>
      <c r="D1545" s="7">
        <v>60</v>
      </c>
      <c r="E1545" s="13">
        <v>65.599999999999994</v>
      </c>
      <c r="F1545" s="16">
        <f t="shared" si="308"/>
        <v>0.72222222222222265</v>
      </c>
      <c r="G1545" s="16">
        <f t="shared" ref="G1545:G1608" si="312">E1545/3.6</f>
        <v>18.222222222222221</v>
      </c>
      <c r="H1545" s="16">
        <f t="shared" si="311"/>
        <v>1292.7777777777785</v>
      </c>
      <c r="I1545">
        <f t="shared" ref="I1545:I1608" si="313">($S$5*$S$2)*9.81</f>
        <v>175.59900000000002</v>
      </c>
      <c r="J1545" s="25">
        <f t="shared" ref="J1545:J1608" si="314">0.5*$S$6*$S$4*$S$3*(G1545^2)</f>
        <v>142.56351713258664</v>
      </c>
      <c r="K1545" s="25">
        <f t="shared" ref="K1545:K1608" si="315">H1545+I1545+J1545</f>
        <v>1610.9402949103651</v>
      </c>
      <c r="L1545">
        <f t="shared" ref="L1545:L1608" si="316">K1545*G1545</f>
        <v>29354.912040588875</v>
      </c>
      <c r="M1545" s="26">
        <f t="shared" ref="M1545:M1608" si="317">IF(L1545&gt;0, L1545, "0")</f>
        <v>29354.912040588875</v>
      </c>
      <c r="N1545" s="27" t="str">
        <f t="shared" ref="N1545:N1608" si="318">IF(L1545&lt;0, L1545, "0")</f>
        <v>0</v>
      </c>
      <c r="O1545" s="28">
        <f>O1544+M1545*(C1545-C1544)</f>
        <v>8213935.2991396468</v>
      </c>
      <c r="P1545" s="28">
        <f t="shared" si="309"/>
        <v>-3147420.0289200153</v>
      </c>
      <c r="Q1545" s="28">
        <f t="shared" si="310"/>
        <v>3147420.0289200153</v>
      </c>
      <c r="V1545">
        <f t="shared" ref="V1545:V1608" si="319">Q1545-(Q1545*20%)</f>
        <v>2517936.0231360123</v>
      </c>
      <c r="W1545">
        <f t="shared" ref="W1545:W1608" si="320">Q1545-(Q1545*30%)</f>
        <v>2203194.0202440107</v>
      </c>
    </row>
    <row r="1546" spans="2:23" x14ac:dyDescent="0.25">
      <c r="B1546" s="7" t="s">
        <v>39</v>
      </c>
      <c r="C1546" s="7">
        <v>1538</v>
      </c>
      <c r="D1546" s="7">
        <v>61</v>
      </c>
      <c r="E1546" s="13">
        <v>68.400000000000006</v>
      </c>
      <c r="F1546" s="16">
        <f t="shared" ref="F1546:F1609" si="321">($E1547-$E1545)/2/3.6</f>
        <v>0.83333333333333326</v>
      </c>
      <c r="G1546" s="16">
        <f t="shared" si="312"/>
        <v>19</v>
      </c>
      <c r="H1546" s="16">
        <f t="shared" si="311"/>
        <v>1491.6666666666665</v>
      </c>
      <c r="I1546">
        <f t="shared" si="313"/>
        <v>175.59900000000002</v>
      </c>
      <c r="J1546" s="25">
        <f t="shared" si="314"/>
        <v>154.99330028531998</v>
      </c>
      <c r="K1546" s="25">
        <f t="shared" si="315"/>
        <v>1822.2589669519864</v>
      </c>
      <c r="L1546">
        <f t="shared" si="316"/>
        <v>34622.920372087741</v>
      </c>
      <c r="M1546" s="26">
        <f t="shared" si="317"/>
        <v>34622.920372087741</v>
      </c>
      <c r="N1546" s="27" t="str">
        <f t="shared" si="318"/>
        <v>0</v>
      </c>
      <c r="O1546" s="28">
        <f>O1545+M1546*(C1546-C1545)</f>
        <v>8248558.2195117343</v>
      </c>
      <c r="P1546" s="28">
        <f t="shared" ref="P1546:P1609" si="322">N1546+P1545</f>
        <v>-3147420.0289200153</v>
      </c>
      <c r="Q1546" s="28">
        <f t="shared" ref="Q1546:Q1609" si="323">P1546*-1</f>
        <v>3147420.0289200153</v>
      </c>
      <c r="V1546">
        <f t="shared" si="319"/>
        <v>2517936.0231360123</v>
      </c>
      <c r="W1546">
        <f t="shared" si="320"/>
        <v>2203194.0202440107</v>
      </c>
    </row>
    <row r="1547" spans="2:23" x14ac:dyDescent="0.25">
      <c r="B1547" s="7" t="s">
        <v>39</v>
      </c>
      <c r="C1547" s="7">
        <v>1539</v>
      </c>
      <c r="D1547" s="7">
        <v>62</v>
      </c>
      <c r="E1547" s="13">
        <v>71.599999999999994</v>
      </c>
      <c r="F1547" s="16">
        <f t="shared" si="321"/>
        <v>0.90277777777777779</v>
      </c>
      <c r="G1547" s="16">
        <f t="shared" si="312"/>
        <v>19.888888888888886</v>
      </c>
      <c r="H1547" s="16">
        <f t="shared" si="311"/>
        <v>1615.9722222222222</v>
      </c>
      <c r="I1547">
        <f t="shared" si="313"/>
        <v>175.59900000000002</v>
      </c>
      <c r="J1547" s="25">
        <f t="shared" si="314"/>
        <v>169.83483240798657</v>
      </c>
      <c r="K1547" s="25">
        <f t="shared" si="315"/>
        <v>1961.4060546302087</v>
      </c>
      <c r="L1547">
        <f t="shared" si="316"/>
        <v>39010.187086534148</v>
      </c>
      <c r="M1547" s="26">
        <f t="shared" si="317"/>
        <v>39010.187086534148</v>
      </c>
      <c r="N1547" s="27" t="str">
        <f t="shared" si="318"/>
        <v>0</v>
      </c>
      <c r="O1547" s="28">
        <f>O1546+M1547*(C1547-C1546)</f>
        <v>8287568.4065982681</v>
      </c>
      <c r="P1547" s="28">
        <f t="shared" si="322"/>
        <v>-3147420.0289200153</v>
      </c>
      <c r="Q1547" s="28">
        <f t="shared" si="323"/>
        <v>3147420.0289200153</v>
      </c>
      <c r="V1547">
        <f t="shared" si="319"/>
        <v>2517936.0231360123</v>
      </c>
      <c r="W1547">
        <f t="shared" si="320"/>
        <v>2203194.0202440107</v>
      </c>
    </row>
    <row r="1548" spans="2:23" x14ac:dyDescent="0.25">
      <c r="B1548" s="7" t="s">
        <v>39</v>
      </c>
      <c r="C1548" s="7">
        <v>1540</v>
      </c>
      <c r="D1548" s="7">
        <v>63</v>
      </c>
      <c r="E1548" s="13">
        <v>74.900000000000006</v>
      </c>
      <c r="F1548" s="16">
        <f t="shared" si="321"/>
        <v>0.94444444444444597</v>
      </c>
      <c r="G1548" s="16">
        <f t="shared" si="312"/>
        <v>20.805555555555557</v>
      </c>
      <c r="H1548" s="16">
        <f t="shared" si="311"/>
        <v>1690.5555555555584</v>
      </c>
      <c r="I1548">
        <f t="shared" si="313"/>
        <v>175.59900000000002</v>
      </c>
      <c r="J1548" s="25">
        <f t="shared" si="314"/>
        <v>185.85076701669917</v>
      </c>
      <c r="K1548" s="25">
        <f t="shared" si="315"/>
        <v>2052.0053225722577</v>
      </c>
      <c r="L1548">
        <f t="shared" si="316"/>
        <v>42693.110739072807</v>
      </c>
      <c r="M1548" s="26">
        <f t="shared" si="317"/>
        <v>42693.110739072807</v>
      </c>
      <c r="N1548" s="27" t="str">
        <f t="shared" si="318"/>
        <v>0</v>
      </c>
      <c r="O1548" s="28">
        <f>O1547+M1548*(C1548-C1547)</f>
        <v>8330261.5173373409</v>
      </c>
      <c r="P1548" s="28">
        <f t="shared" si="322"/>
        <v>-3147420.0289200153</v>
      </c>
      <c r="Q1548" s="28">
        <f t="shared" si="323"/>
        <v>3147420.0289200153</v>
      </c>
      <c r="V1548">
        <f t="shared" si="319"/>
        <v>2517936.0231360123</v>
      </c>
      <c r="W1548">
        <f t="shared" si="320"/>
        <v>2203194.0202440107</v>
      </c>
    </row>
    <row r="1549" spans="2:23" x14ac:dyDescent="0.25">
      <c r="B1549" s="7" t="s">
        <v>39</v>
      </c>
      <c r="C1549" s="7">
        <v>1541</v>
      </c>
      <c r="D1549" s="7">
        <v>64</v>
      </c>
      <c r="E1549" s="13">
        <v>78.400000000000006</v>
      </c>
      <c r="F1549" s="16">
        <f t="shared" si="321"/>
        <v>0.95833333333333215</v>
      </c>
      <c r="G1549" s="16">
        <f t="shared" si="312"/>
        <v>21.777777777777779</v>
      </c>
      <c r="H1549" s="16">
        <f t="shared" ref="H1549:H1612" si="324">$S$2*F1549</f>
        <v>1715.4166666666645</v>
      </c>
      <c r="I1549">
        <f t="shared" si="313"/>
        <v>175.59900000000002</v>
      </c>
      <c r="J1549" s="25">
        <f t="shared" si="314"/>
        <v>203.62582072298665</v>
      </c>
      <c r="K1549" s="25">
        <f t="shared" si="315"/>
        <v>2094.641487389651</v>
      </c>
      <c r="L1549">
        <f t="shared" si="316"/>
        <v>45616.636836485734</v>
      </c>
      <c r="M1549" s="26">
        <f t="shared" si="317"/>
        <v>45616.636836485734</v>
      </c>
      <c r="N1549" s="27" t="str">
        <f t="shared" si="318"/>
        <v>0</v>
      </c>
      <c r="O1549" s="28">
        <f>O1548+M1549*(C1549-C1548)</f>
        <v>8375878.1541738268</v>
      </c>
      <c r="P1549" s="28">
        <f t="shared" si="322"/>
        <v>-3147420.0289200153</v>
      </c>
      <c r="Q1549" s="28">
        <f t="shared" si="323"/>
        <v>3147420.0289200153</v>
      </c>
      <c r="V1549">
        <f t="shared" si="319"/>
        <v>2517936.0231360123</v>
      </c>
      <c r="W1549">
        <f t="shared" si="320"/>
        <v>2203194.0202440107</v>
      </c>
    </row>
    <row r="1550" spans="2:23" x14ac:dyDescent="0.25">
      <c r="B1550" s="7" t="s">
        <v>39</v>
      </c>
      <c r="C1550" s="7">
        <v>1542</v>
      </c>
      <c r="D1550" s="7">
        <v>65</v>
      </c>
      <c r="E1550" s="13">
        <v>81.8</v>
      </c>
      <c r="F1550" s="16">
        <f t="shared" si="321"/>
        <v>0.90277777777777779</v>
      </c>
      <c r="G1550" s="16">
        <f t="shared" si="312"/>
        <v>22.722222222222221</v>
      </c>
      <c r="H1550" s="16">
        <f t="shared" si="324"/>
        <v>1615.9722222222222</v>
      </c>
      <c r="I1550">
        <f t="shared" si="313"/>
        <v>175.59900000000002</v>
      </c>
      <c r="J1550" s="25">
        <f t="shared" si="314"/>
        <v>221.67020848319657</v>
      </c>
      <c r="K1550" s="25">
        <f t="shared" si="315"/>
        <v>2013.2414307054187</v>
      </c>
      <c r="L1550">
        <f t="shared" si="316"/>
        <v>45745.319175473123</v>
      </c>
      <c r="M1550" s="26">
        <f t="shared" si="317"/>
        <v>45745.319175473123</v>
      </c>
      <c r="N1550" s="27" t="str">
        <f t="shared" si="318"/>
        <v>0</v>
      </c>
      <c r="O1550" s="28">
        <f>O1549+M1550*(C1550-C1549)</f>
        <v>8421623.4733492993</v>
      </c>
      <c r="P1550" s="28">
        <f t="shared" si="322"/>
        <v>-3147420.0289200153</v>
      </c>
      <c r="Q1550" s="28">
        <f t="shared" si="323"/>
        <v>3147420.0289200153</v>
      </c>
      <c r="V1550">
        <f t="shared" si="319"/>
        <v>2517936.0231360123</v>
      </c>
      <c r="W1550">
        <f t="shared" si="320"/>
        <v>2203194.0202440107</v>
      </c>
    </row>
    <row r="1551" spans="2:23" x14ac:dyDescent="0.25">
      <c r="B1551" s="7" t="s">
        <v>39</v>
      </c>
      <c r="C1551" s="7">
        <v>1543</v>
      </c>
      <c r="D1551" s="7">
        <v>66</v>
      </c>
      <c r="E1551" s="13">
        <v>84.9</v>
      </c>
      <c r="F1551" s="16">
        <f t="shared" si="321"/>
        <v>0.7777777777777789</v>
      </c>
      <c r="G1551" s="16">
        <f t="shared" si="312"/>
        <v>23.583333333333336</v>
      </c>
      <c r="H1551" s="16">
        <f t="shared" si="324"/>
        <v>1392.2222222222242</v>
      </c>
      <c r="I1551">
        <f t="shared" si="313"/>
        <v>175.59900000000002</v>
      </c>
      <c r="J1551" s="25">
        <f t="shared" si="314"/>
        <v>238.78998204353249</v>
      </c>
      <c r="K1551" s="25">
        <f t="shared" si="315"/>
        <v>1806.6112042657567</v>
      </c>
      <c r="L1551">
        <f t="shared" si="316"/>
        <v>42605.914233934098</v>
      </c>
      <c r="M1551" s="26">
        <f t="shared" si="317"/>
        <v>42605.914233934098</v>
      </c>
      <c r="N1551" s="27" t="str">
        <f t="shared" si="318"/>
        <v>0</v>
      </c>
      <c r="O1551" s="28">
        <f>O1550+M1551*(C1551-C1550)</f>
        <v>8464229.3875832334</v>
      </c>
      <c r="P1551" s="28">
        <f t="shared" si="322"/>
        <v>-3147420.0289200153</v>
      </c>
      <c r="Q1551" s="28">
        <f t="shared" si="323"/>
        <v>3147420.0289200153</v>
      </c>
      <c r="V1551">
        <f t="shared" si="319"/>
        <v>2517936.0231360123</v>
      </c>
      <c r="W1551">
        <f t="shared" si="320"/>
        <v>2203194.0202440107</v>
      </c>
    </row>
    <row r="1552" spans="2:23" x14ac:dyDescent="0.25">
      <c r="B1552" s="7" t="s">
        <v>39</v>
      </c>
      <c r="C1552" s="7">
        <v>1544</v>
      </c>
      <c r="D1552" s="7">
        <v>67</v>
      </c>
      <c r="E1552" s="13">
        <v>87.4</v>
      </c>
      <c r="F1552" s="16">
        <f t="shared" si="321"/>
        <v>0.56944444444444364</v>
      </c>
      <c r="G1552" s="16">
        <f t="shared" si="312"/>
        <v>24.277777777777779</v>
      </c>
      <c r="H1552" s="16">
        <f t="shared" si="324"/>
        <v>1019.3055555555541</v>
      </c>
      <c r="I1552">
        <f t="shared" si="313"/>
        <v>175.59900000000002</v>
      </c>
      <c r="J1552" s="25">
        <f t="shared" si="314"/>
        <v>253.06004892263661</v>
      </c>
      <c r="K1552" s="25">
        <f t="shared" si="315"/>
        <v>1447.9646044781907</v>
      </c>
      <c r="L1552">
        <f t="shared" si="316"/>
        <v>35153.362897609411</v>
      </c>
      <c r="M1552" s="26">
        <f t="shared" si="317"/>
        <v>35153.362897609411</v>
      </c>
      <c r="N1552" s="27" t="str">
        <f t="shared" si="318"/>
        <v>0</v>
      </c>
      <c r="O1552" s="28">
        <f>O1551+M1552*(C1552-C1551)</f>
        <v>8499382.7504808437</v>
      </c>
      <c r="P1552" s="28">
        <f t="shared" si="322"/>
        <v>-3147420.0289200153</v>
      </c>
      <c r="Q1552" s="28">
        <f t="shared" si="323"/>
        <v>3147420.0289200153</v>
      </c>
      <c r="V1552">
        <f t="shared" si="319"/>
        <v>2517936.0231360123</v>
      </c>
      <c r="W1552">
        <f t="shared" si="320"/>
        <v>2203194.0202440107</v>
      </c>
    </row>
    <row r="1553" spans="2:23" x14ac:dyDescent="0.25">
      <c r="B1553" s="7" t="s">
        <v>39</v>
      </c>
      <c r="C1553" s="7">
        <v>1545</v>
      </c>
      <c r="D1553" s="7">
        <v>68</v>
      </c>
      <c r="E1553" s="13">
        <v>89</v>
      </c>
      <c r="F1553" s="16">
        <f t="shared" si="321"/>
        <v>0.36111111111111033</v>
      </c>
      <c r="G1553" s="16">
        <f t="shared" si="312"/>
        <v>24.722222222222221</v>
      </c>
      <c r="H1553" s="16">
        <f t="shared" si="324"/>
        <v>646.38888888888744</v>
      </c>
      <c r="I1553">
        <f t="shared" si="313"/>
        <v>175.59900000000002</v>
      </c>
      <c r="J1553" s="25">
        <f t="shared" si="314"/>
        <v>262.41021415991656</v>
      </c>
      <c r="K1553" s="25">
        <f t="shared" si="315"/>
        <v>1084.3981030488039</v>
      </c>
      <c r="L1553">
        <f t="shared" si="316"/>
        <v>26808.730880928764</v>
      </c>
      <c r="M1553" s="26">
        <f t="shared" si="317"/>
        <v>26808.730880928764</v>
      </c>
      <c r="N1553" s="27" t="str">
        <f t="shared" si="318"/>
        <v>0</v>
      </c>
      <c r="O1553" s="28">
        <f>O1552+M1553*(C1553-C1552)</f>
        <v>8526191.4813617729</v>
      </c>
      <c r="P1553" s="28">
        <f t="shared" si="322"/>
        <v>-3147420.0289200153</v>
      </c>
      <c r="Q1553" s="28">
        <f t="shared" si="323"/>
        <v>3147420.0289200153</v>
      </c>
      <c r="V1553">
        <f t="shared" si="319"/>
        <v>2517936.0231360123</v>
      </c>
      <c r="W1553">
        <f t="shared" si="320"/>
        <v>2203194.0202440107</v>
      </c>
    </row>
    <row r="1554" spans="2:23" x14ac:dyDescent="0.25">
      <c r="B1554" s="7" t="s">
        <v>39</v>
      </c>
      <c r="C1554" s="7">
        <v>1546</v>
      </c>
      <c r="D1554" s="7">
        <v>69</v>
      </c>
      <c r="E1554" s="13">
        <v>90</v>
      </c>
      <c r="F1554" s="16">
        <f t="shared" si="321"/>
        <v>0.22222222222222143</v>
      </c>
      <c r="G1554" s="16">
        <f t="shared" si="312"/>
        <v>25</v>
      </c>
      <c r="H1554" s="16">
        <f t="shared" si="324"/>
        <v>397.77777777777635</v>
      </c>
      <c r="I1554">
        <f t="shared" si="313"/>
        <v>175.59900000000002</v>
      </c>
      <c r="J1554" s="25">
        <f t="shared" si="314"/>
        <v>268.34020132499995</v>
      </c>
      <c r="K1554" s="25">
        <f t="shared" si="315"/>
        <v>841.71697910277635</v>
      </c>
      <c r="L1554">
        <f t="shared" si="316"/>
        <v>21042.92447756941</v>
      </c>
      <c r="M1554" s="26">
        <f t="shared" si="317"/>
        <v>21042.92447756941</v>
      </c>
      <c r="N1554" s="27" t="str">
        <f t="shared" si="318"/>
        <v>0</v>
      </c>
      <c r="O1554" s="28">
        <f>O1553+M1554*(C1554-C1553)</f>
        <v>8547234.4058393426</v>
      </c>
      <c r="P1554" s="28">
        <f t="shared" si="322"/>
        <v>-3147420.0289200153</v>
      </c>
      <c r="Q1554" s="28">
        <f t="shared" si="323"/>
        <v>3147420.0289200153</v>
      </c>
      <c r="V1554">
        <f t="shared" si="319"/>
        <v>2517936.0231360123</v>
      </c>
      <c r="W1554">
        <f t="shared" si="320"/>
        <v>2203194.0202440107</v>
      </c>
    </row>
    <row r="1555" spans="2:23" x14ac:dyDescent="0.25">
      <c r="B1555" s="7" t="s">
        <v>39</v>
      </c>
      <c r="C1555" s="7">
        <v>1547</v>
      </c>
      <c r="D1555" s="7">
        <v>70</v>
      </c>
      <c r="E1555" s="13">
        <v>90.6</v>
      </c>
      <c r="F1555" s="16">
        <f t="shared" si="321"/>
        <v>0.1388888888888889</v>
      </c>
      <c r="G1555" s="16">
        <f t="shared" si="312"/>
        <v>25.166666666666664</v>
      </c>
      <c r="H1555" s="16">
        <f t="shared" si="324"/>
        <v>248.61111111111111</v>
      </c>
      <c r="I1555">
        <f t="shared" si="313"/>
        <v>175.59900000000002</v>
      </c>
      <c r="J1555" s="25">
        <f t="shared" si="314"/>
        <v>271.92999690716988</v>
      </c>
      <c r="K1555" s="25">
        <f t="shared" si="315"/>
        <v>696.14010801828101</v>
      </c>
      <c r="L1555">
        <f t="shared" si="316"/>
        <v>17519.526051793404</v>
      </c>
      <c r="M1555" s="26">
        <f t="shared" si="317"/>
        <v>17519.526051793404</v>
      </c>
      <c r="N1555" s="27" t="str">
        <f t="shared" si="318"/>
        <v>0</v>
      </c>
      <c r="O1555" s="28">
        <f>O1554+M1555*(C1555-C1554)</f>
        <v>8564753.9318911359</v>
      </c>
      <c r="P1555" s="28">
        <f t="shared" si="322"/>
        <v>-3147420.0289200153</v>
      </c>
      <c r="Q1555" s="28">
        <f t="shared" si="323"/>
        <v>3147420.0289200153</v>
      </c>
      <c r="V1555">
        <f t="shared" si="319"/>
        <v>2517936.0231360123</v>
      </c>
      <c r="W1555">
        <f t="shared" si="320"/>
        <v>2203194.0202440107</v>
      </c>
    </row>
    <row r="1556" spans="2:23" x14ac:dyDescent="0.25">
      <c r="B1556" s="7" t="s">
        <v>39</v>
      </c>
      <c r="C1556" s="7">
        <v>1548</v>
      </c>
      <c r="D1556" s="7">
        <v>71</v>
      </c>
      <c r="E1556" s="13">
        <v>91</v>
      </c>
      <c r="F1556" s="16">
        <f t="shared" si="321"/>
        <v>0.12500000000000078</v>
      </c>
      <c r="G1556" s="16">
        <f t="shared" si="312"/>
        <v>25.277777777777779</v>
      </c>
      <c r="H1556" s="16">
        <f t="shared" si="324"/>
        <v>223.75000000000139</v>
      </c>
      <c r="I1556">
        <f t="shared" si="313"/>
        <v>175.59900000000002</v>
      </c>
      <c r="J1556" s="25">
        <f t="shared" si="314"/>
        <v>274.33644532991661</v>
      </c>
      <c r="K1556" s="25">
        <f t="shared" si="315"/>
        <v>673.68544532991802</v>
      </c>
      <c r="L1556">
        <f t="shared" si="316"/>
        <v>17029.270979172928</v>
      </c>
      <c r="M1556" s="26">
        <f t="shared" si="317"/>
        <v>17029.270979172928</v>
      </c>
      <c r="N1556" s="27" t="str">
        <f t="shared" si="318"/>
        <v>0</v>
      </c>
      <c r="O1556" s="28">
        <f>O1555+M1556*(C1556-C1555)</f>
        <v>8581783.2028703094</v>
      </c>
      <c r="P1556" s="28">
        <f t="shared" si="322"/>
        <v>-3147420.0289200153</v>
      </c>
      <c r="Q1556" s="28">
        <f t="shared" si="323"/>
        <v>3147420.0289200153</v>
      </c>
      <c r="V1556">
        <f t="shared" si="319"/>
        <v>2517936.0231360123</v>
      </c>
      <c r="W1556">
        <f t="shared" si="320"/>
        <v>2203194.0202440107</v>
      </c>
    </row>
    <row r="1557" spans="2:23" x14ac:dyDescent="0.25">
      <c r="B1557" s="7" t="s">
        <v>39</v>
      </c>
      <c r="C1557" s="7">
        <v>1549</v>
      </c>
      <c r="D1557" s="7">
        <v>72</v>
      </c>
      <c r="E1557" s="13">
        <v>91.5</v>
      </c>
      <c r="F1557" s="16">
        <f t="shared" si="321"/>
        <v>0.1388888888888889</v>
      </c>
      <c r="G1557" s="16">
        <f t="shared" si="312"/>
        <v>25.416666666666664</v>
      </c>
      <c r="H1557" s="16">
        <f t="shared" si="324"/>
        <v>248.61111111111111</v>
      </c>
      <c r="I1557">
        <f t="shared" si="313"/>
        <v>175.59900000000002</v>
      </c>
      <c r="J1557" s="25">
        <f t="shared" si="314"/>
        <v>277.35941364731241</v>
      </c>
      <c r="K1557" s="25">
        <f t="shared" si="315"/>
        <v>701.56952475842354</v>
      </c>
      <c r="L1557">
        <f t="shared" si="316"/>
        <v>17831.558754276597</v>
      </c>
      <c r="M1557" s="26">
        <f t="shared" si="317"/>
        <v>17831.558754276597</v>
      </c>
      <c r="N1557" s="27" t="str">
        <f t="shared" si="318"/>
        <v>0</v>
      </c>
      <c r="O1557" s="28">
        <f>O1556+M1557*(C1557-C1556)</f>
        <v>8599614.7616245858</v>
      </c>
      <c r="P1557" s="28">
        <f t="shared" si="322"/>
        <v>-3147420.0289200153</v>
      </c>
      <c r="Q1557" s="28">
        <f t="shared" si="323"/>
        <v>3147420.0289200153</v>
      </c>
      <c r="V1557">
        <f t="shared" si="319"/>
        <v>2517936.0231360123</v>
      </c>
      <c r="W1557">
        <f t="shared" si="320"/>
        <v>2203194.0202440107</v>
      </c>
    </row>
    <row r="1558" spans="2:23" x14ac:dyDescent="0.25">
      <c r="B1558" s="7" t="s">
        <v>39</v>
      </c>
      <c r="C1558" s="7">
        <v>1550</v>
      </c>
      <c r="D1558" s="7">
        <v>73</v>
      </c>
      <c r="E1558" s="13">
        <v>92</v>
      </c>
      <c r="F1558" s="16">
        <f t="shared" si="321"/>
        <v>0.16666666666666705</v>
      </c>
      <c r="G1558" s="16">
        <f t="shared" si="312"/>
        <v>25.555555555555554</v>
      </c>
      <c r="H1558" s="16">
        <f t="shared" si="324"/>
        <v>298.333333333334</v>
      </c>
      <c r="I1558">
        <f t="shared" si="313"/>
        <v>175.59900000000002</v>
      </c>
      <c r="J1558" s="25">
        <f t="shared" si="314"/>
        <v>280.39894617466661</v>
      </c>
      <c r="K1558" s="25">
        <f t="shared" si="315"/>
        <v>754.33127950800053</v>
      </c>
      <c r="L1558">
        <f t="shared" si="316"/>
        <v>19277.354920760012</v>
      </c>
      <c r="M1558" s="26">
        <f t="shared" si="317"/>
        <v>19277.354920760012</v>
      </c>
      <c r="N1558" s="27" t="str">
        <f t="shared" si="318"/>
        <v>0</v>
      </c>
      <c r="O1558" s="28">
        <f>O1557+M1558*(C1558-C1557)</f>
        <v>8618892.1165453456</v>
      </c>
      <c r="P1558" s="28">
        <f t="shared" si="322"/>
        <v>-3147420.0289200153</v>
      </c>
      <c r="Q1558" s="28">
        <f t="shared" si="323"/>
        <v>3147420.0289200153</v>
      </c>
      <c r="V1558">
        <f t="shared" si="319"/>
        <v>2517936.0231360123</v>
      </c>
      <c r="W1558">
        <f t="shared" si="320"/>
        <v>2203194.0202440107</v>
      </c>
    </row>
    <row r="1559" spans="2:23" x14ac:dyDescent="0.25">
      <c r="B1559" s="7" t="s">
        <v>39</v>
      </c>
      <c r="C1559" s="7">
        <v>1551</v>
      </c>
      <c r="D1559" s="7">
        <v>74</v>
      </c>
      <c r="E1559" s="13">
        <v>92.7</v>
      </c>
      <c r="F1559" s="16">
        <f t="shared" si="321"/>
        <v>0.19444444444444522</v>
      </c>
      <c r="G1559" s="16">
        <f t="shared" si="312"/>
        <v>25.75</v>
      </c>
      <c r="H1559" s="16">
        <f t="shared" si="324"/>
        <v>348.05555555555696</v>
      </c>
      <c r="I1559">
        <f t="shared" si="313"/>
        <v>175.59900000000002</v>
      </c>
      <c r="J1559" s="25">
        <f t="shared" si="314"/>
        <v>284.68211958569242</v>
      </c>
      <c r="K1559" s="25">
        <f t="shared" si="315"/>
        <v>808.33667514124932</v>
      </c>
      <c r="L1559">
        <f t="shared" si="316"/>
        <v>20814.669384887169</v>
      </c>
      <c r="M1559" s="26">
        <f t="shared" si="317"/>
        <v>20814.669384887169</v>
      </c>
      <c r="N1559" s="27" t="str">
        <f t="shared" si="318"/>
        <v>0</v>
      </c>
      <c r="O1559" s="28">
        <f>O1558+M1559*(C1559-C1558)</f>
        <v>8639706.7859302331</v>
      </c>
      <c r="P1559" s="28">
        <f t="shared" si="322"/>
        <v>-3147420.0289200153</v>
      </c>
      <c r="Q1559" s="28">
        <f t="shared" si="323"/>
        <v>3147420.0289200153</v>
      </c>
      <c r="V1559">
        <f t="shared" si="319"/>
        <v>2517936.0231360123</v>
      </c>
      <c r="W1559">
        <f t="shared" si="320"/>
        <v>2203194.0202440107</v>
      </c>
    </row>
    <row r="1560" spans="2:23" x14ac:dyDescent="0.25">
      <c r="B1560" s="7" t="s">
        <v>39</v>
      </c>
      <c r="C1560" s="7">
        <v>1552</v>
      </c>
      <c r="D1560" s="7">
        <v>75</v>
      </c>
      <c r="E1560" s="13">
        <v>93.4</v>
      </c>
      <c r="F1560" s="16">
        <f t="shared" si="321"/>
        <v>0.20833333333333331</v>
      </c>
      <c r="G1560" s="16">
        <f t="shared" si="312"/>
        <v>25.944444444444446</v>
      </c>
      <c r="H1560" s="16">
        <f t="shared" si="324"/>
        <v>372.91666666666663</v>
      </c>
      <c r="I1560">
        <f t="shared" si="313"/>
        <v>175.59900000000002</v>
      </c>
      <c r="J1560" s="25">
        <f t="shared" si="314"/>
        <v>288.99775884823663</v>
      </c>
      <c r="K1560" s="25">
        <f t="shared" si="315"/>
        <v>837.51342551490325</v>
      </c>
      <c r="L1560">
        <f t="shared" si="316"/>
        <v>21728.820539747769</v>
      </c>
      <c r="M1560" s="26">
        <f t="shared" si="317"/>
        <v>21728.820539747769</v>
      </c>
      <c r="N1560" s="27" t="str">
        <f t="shared" si="318"/>
        <v>0</v>
      </c>
      <c r="O1560" s="28">
        <f>O1559+M1560*(C1560-C1559)</f>
        <v>8661435.6064699814</v>
      </c>
      <c r="P1560" s="28">
        <f t="shared" si="322"/>
        <v>-3147420.0289200153</v>
      </c>
      <c r="Q1560" s="28">
        <f t="shared" si="323"/>
        <v>3147420.0289200153</v>
      </c>
      <c r="V1560">
        <f t="shared" si="319"/>
        <v>2517936.0231360123</v>
      </c>
      <c r="W1560">
        <f t="shared" si="320"/>
        <v>2203194.0202440107</v>
      </c>
    </row>
    <row r="1561" spans="2:23" x14ac:dyDescent="0.25">
      <c r="B1561" s="7" t="s">
        <v>39</v>
      </c>
      <c r="C1561" s="7">
        <v>1553</v>
      </c>
      <c r="D1561" s="7">
        <v>76</v>
      </c>
      <c r="E1561" s="13">
        <v>94.2</v>
      </c>
      <c r="F1561" s="16">
        <f t="shared" si="321"/>
        <v>0.20833333333333331</v>
      </c>
      <c r="G1561" s="16">
        <f t="shared" si="312"/>
        <v>26.166666666666668</v>
      </c>
      <c r="H1561" s="16">
        <f t="shared" si="324"/>
        <v>372.91666666666663</v>
      </c>
      <c r="I1561">
        <f t="shared" si="313"/>
        <v>175.59900000000002</v>
      </c>
      <c r="J1561" s="25">
        <f t="shared" si="314"/>
        <v>293.96967210932996</v>
      </c>
      <c r="K1561" s="25">
        <f t="shared" si="315"/>
        <v>842.48533877599664</v>
      </c>
      <c r="L1561">
        <f t="shared" si="316"/>
        <v>22045.033031305247</v>
      </c>
      <c r="M1561" s="26">
        <f t="shared" si="317"/>
        <v>22045.033031305247</v>
      </c>
      <c r="N1561" s="27" t="str">
        <f t="shared" si="318"/>
        <v>0</v>
      </c>
      <c r="O1561" s="28">
        <f>O1560+M1561*(C1561-C1560)</f>
        <v>8683480.6395012867</v>
      </c>
      <c r="P1561" s="28">
        <f t="shared" si="322"/>
        <v>-3147420.0289200153</v>
      </c>
      <c r="Q1561" s="28">
        <f t="shared" si="323"/>
        <v>3147420.0289200153</v>
      </c>
      <c r="V1561">
        <f t="shared" si="319"/>
        <v>2517936.0231360123</v>
      </c>
      <c r="W1561">
        <f t="shared" si="320"/>
        <v>2203194.0202440107</v>
      </c>
    </row>
    <row r="1562" spans="2:23" x14ac:dyDescent="0.25">
      <c r="B1562" s="7" t="s">
        <v>39</v>
      </c>
      <c r="C1562" s="7">
        <v>1554</v>
      </c>
      <c r="D1562" s="7">
        <v>77</v>
      </c>
      <c r="E1562" s="13">
        <v>94.9</v>
      </c>
      <c r="F1562" s="16">
        <f t="shared" si="321"/>
        <v>0.20833333333333331</v>
      </c>
      <c r="G1562" s="16">
        <f t="shared" si="312"/>
        <v>26.361111111111111</v>
      </c>
      <c r="H1562" s="16">
        <f t="shared" si="324"/>
        <v>372.91666666666663</v>
      </c>
      <c r="I1562">
        <f t="shared" si="313"/>
        <v>175.59900000000002</v>
      </c>
      <c r="J1562" s="25">
        <f t="shared" si="314"/>
        <v>298.35488105369905</v>
      </c>
      <c r="K1562" s="25">
        <f t="shared" si="315"/>
        <v>846.87054772036572</v>
      </c>
      <c r="L1562">
        <f t="shared" si="316"/>
        <v>22324.448605184083</v>
      </c>
      <c r="M1562" s="26">
        <f t="shared" si="317"/>
        <v>22324.448605184083</v>
      </c>
      <c r="N1562" s="27" t="str">
        <f t="shared" si="318"/>
        <v>0</v>
      </c>
      <c r="O1562" s="28">
        <f>O1561+M1562*(C1562-C1561)</f>
        <v>8705805.0881064702</v>
      </c>
      <c r="P1562" s="28">
        <f t="shared" si="322"/>
        <v>-3147420.0289200153</v>
      </c>
      <c r="Q1562" s="28">
        <f t="shared" si="323"/>
        <v>3147420.0289200153</v>
      </c>
      <c r="V1562">
        <f t="shared" si="319"/>
        <v>2517936.0231360123</v>
      </c>
      <c r="W1562">
        <f t="shared" si="320"/>
        <v>2203194.0202440107</v>
      </c>
    </row>
    <row r="1563" spans="2:23" x14ac:dyDescent="0.25">
      <c r="B1563" s="7" t="s">
        <v>39</v>
      </c>
      <c r="C1563" s="7">
        <v>1555</v>
      </c>
      <c r="D1563" s="7">
        <v>78</v>
      </c>
      <c r="E1563" s="13">
        <v>95.7</v>
      </c>
      <c r="F1563" s="16">
        <f t="shared" si="321"/>
        <v>0.23611111111110952</v>
      </c>
      <c r="G1563" s="16">
        <f t="shared" si="312"/>
        <v>26.583333333333332</v>
      </c>
      <c r="H1563" s="16">
        <f t="shared" si="324"/>
        <v>422.63888888888607</v>
      </c>
      <c r="I1563">
        <f t="shared" si="313"/>
        <v>175.59900000000002</v>
      </c>
      <c r="J1563" s="25">
        <f t="shared" si="314"/>
        <v>303.4063025225924</v>
      </c>
      <c r="K1563" s="25">
        <f t="shared" si="315"/>
        <v>901.64419141147846</v>
      </c>
      <c r="L1563">
        <f t="shared" si="316"/>
        <v>23968.708088355135</v>
      </c>
      <c r="M1563" s="26">
        <f t="shared" si="317"/>
        <v>23968.708088355135</v>
      </c>
      <c r="N1563" s="27" t="str">
        <f t="shared" si="318"/>
        <v>0</v>
      </c>
      <c r="O1563" s="28">
        <f>O1562+M1563*(C1563-C1562)</f>
        <v>8729773.7961948253</v>
      </c>
      <c r="P1563" s="28">
        <f t="shared" si="322"/>
        <v>-3147420.0289200153</v>
      </c>
      <c r="Q1563" s="28">
        <f t="shared" si="323"/>
        <v>3147420.0289200153</v>
      </c>
      <c r="V1563">
        <f t="shared" si="319"/>
        <v>2517936.0231360123</v>
      </c>
      <c r="W1563">
        <f t="shared" si="320"/>
        <v>2203194.0202440107</v>
      </c>
    </row>
    <row r="1564" spans="2:23" x14ac:dyDescent="0.25">
      <c r="B1564" s="7" t="s">
        <v>39</v>
      </c>
      <c r="C1564" s="7">
        <v>1556</v>
      </c>
      <c r="D1564" s="7">
        <v>79</v>
      </c>
      <c r="E1564" s="13">
        <v>96.6</v>
      </c>
      <c r="F1564" s="16">
        <f t="shared" si="321"/>
        <v>0.27777777777777779</v>
      </c>
      <c r="G1564" s="16">
        <f t="shared" si="312"/>
        <v>26.833333333333332</v>
      </c>
      <c r="H1564" s="16">
        <f t="shared" si="324"/>
        <v>497.22222222222223</v>
      </c>
      <c r="I1564">
        <f t="shared" si="313"/>
        <v>175.59900000000002</v>
      </c>
      <c r="J1564" s="25">
        <f t="shared" si="314"/>
        <v>309.1398381575699</v>
      </c>
      <c r="K1564" s="25">
        <f t="shared" si="315"/>
        <v>981.96106037979212</v>
      </c>
      <c r="L1564">
        <f t="shared" si="316"/>
        <v>26349.288453524419</v>
      </c>
      <c r="M1564" s="26">
        <f t="shared" si="317"/>
        <v>26349.288453524419</v>
      </c>
      <c r="N1564" s="27" t="str">
        <f t="shared" si="318"/>
        <v>0</v>
      </c>
      <c r="O1564" s="28">
        <f>O1563+M1564*(C1564-C1563)</f>
        <v>8756123.0846483503</v>
      </c>
      <c r="P1564" s="28">
        <f t="shared" si="322"/>
        <v>-3147420.0289200153</v>
      </c>
      <c r="Q1564" s="28">
        <f t="shared" si="323"/>
        <v>3147420.0289200153</v>
      </c>
      <c r="V1564">
        <f t="shared" si="319"/>
        <v>2517936.0231360123</v>
      </c>
      <c r="W1564">
        <f t="shared" si="320"/>
        <v>2203194.0202440107</v>
      </c>
    </row>
    <row r="1565" spans="2:23" x14ac:dyDescent="0.25">
      <c r="B1565" s="7" t="s">
        <v>39</v>
      </c>
      <c r="C1565" s="7">
        <v>1557</v>
      </c>
      <c r="D1565" s="7">
        <v>80</v>
      </c>
      <c r="E1565" s="13">
        <v>97.7</v>
      </c>
      <c r="F1565" s="16">
        <f t="shared" si="321"/>
        <v>0.31944444444444603</v>
      </c>
      <c r="G1565" s="16">
        <f t="shared" si="312"/>
        <v>27.138888888888889</v>
      </c>
      <c r="H1565" s="16">
        <f t="shared" si="324"/>
        <v>571.80555555555839</v>
      </c>
      <c r="I1565">
        <f t="shared" si="313"/>
        <v>175.59900000000002</v>
      </c>
      <c r="J1565" s="25">
        <f t="shared" si="314"/>
        <v>316.22037534635911</v>
      </c>
      <c r="K1565" s="25">
        <f t="shared" si="315"/>
        <v>1063.6249309019177</v>
      </c>
      <c r="L1565">
        <f t="shared" si="316"/>
        <v>28865.598819199266</v>
      </c>
      <c r="M1565" s="26">
        <f t="shared" si="317"/>
        <v>28865.598819199266</v>
      </c>
      <c r="N1565" s="27" t="str">
        <f t="shared" si="318"/>
        <v>0</v>
      </c>
      <c r="O1565" s="28">
        <f>O1564+M1565*(C1565-C1564)</f>
        <v>8784988.6834675502</v>
      </c>
      <c r="P1565" s="28">
        <f t="shared" si="322"/>
        <v>-3147420.0289200153</v>
      </c>
      <c r="Q1565" s="28">
        <f t="shared" si="323"/>
        <v>3147420.0289200153</v>
      </c>
      <c r="V1565">
        <f t="shared" si="319"/>
        <v>2517936.0231360123</v>
      </c>
      <c r="W1565">
        <f t="shared" si="320"/>
        <v>2203194.0202440107</v>
      </c>
    </row>
    <row r="1566" spans="2:23" x14ac:dyDescent="0.25">
      <c r="B1566" s="7" t="s">
        <v>39</v>
      </c>
      <c r="C1566" s="7">
        <v>1558</v>
      </c>
      <c r="D1566" s="7">
        <v>81</v>
      </c>
      <c r="E1566" s="13">
        <v>98.9</v>
      </c>
      <c r="F1566" s="16">
        <f t="shared" si="321"/>
        <v>0.37500000000000039</v>
      </c>
      <c r="G1566" s="16">
        <f t="shared" si="312"/>
        <v>27.472222222222221</v>
      </c>
      <c r="H1566" s="16">
        <f t="shared" si="324"/>
        <v>671.25000000000068</v>
      </c>
      <c r="I1566">
        <f t="shared" si="313"/>
        <v>175.59900000000002</v>
      </c>
      <c r="J1566" s="25">
        <f t="shared" si="314"/>
        <v>324.03603217309904</v>
      </c>
      <c r="K1566" s="25">
        <f t="shared" si="315"/>
        <v>1170.8850321730997</v>
      </c>
      <c r="L1566">
        <f t="shared" si="316"/>
        <v>32166.813800533211</v>
      </c>
      <c r="M1566" s="26">
        <f t="shared" si="317"/>
        <v>32166.813800533211</v>
      </c>
      <c r="N1566" s="27" t="str">
        <f t="shared" si="318"/>
        <v>0</v>
      </c>
      <c r="O1566" s="28">
        <f>O1565+M1566*(C1566-C1565)</f>
        <v>8817155.4972680826</v>
      </c>
      <c r="P1566" s="28">
        <f t="shared" si="322"/>
        <v>-3147420.0289200153</v>
      </c>
      <c r="Q1566" s="28">
        <f t="shared" si="323"/>
        <v>3147420.0289200153</v>
      </c>
      <c r="V1566">
        <f t="shared" si="319"/>
        <v>2517936.0231360123</v>
      </c>
      <c r="W1566">
        <f t="shared" si="320"/>
        <v>2203194.0202440107</v>
      </c>
    </row>
    <row r="1567" spans="2:23" x14ac:dyDescent="0.25">
      <c r="B1567" s="7" t="s">
        <v>39</v>
      </c>
      <c r="C1567" s="7">
        <v>1559</v>
      </c>
      <c r="D1567" s="7">
        <v>82</v>
      </c>
      <c r="E1567" s="13">
        <v>100.4</v>
      </c>
      <c r="F1567" s="16">
        <f t="shared" si="321"/>
        <v>0.43055555555555475</v>
      </c>
      <c r="G1567" s="16">
        <f t="shared" si="312"/>
        <v>27.888888888888889</v>
      </c>
      <c r="H1567" s="16">
        <f t="shared" si="324"/>
        <v>770.69444444444298</v>
      </c>
      <c r="I1567">
        <f t="shared" si="313"/>
        <v>175.59900000000002</v>
      </c>
      <c r="J1567" s="25">
        <f t="shared" si="314"/>
        <v>333.93977330718661</v>
      </c>
      <c r="K1567" s="25">
        <f t="shared" si="315"/>
        <v>1280.2332177516296</v>
      </c>
      <c r="L1567">
        <f t="shared" si="316"/>
        <v>35704.281961739893</v>
      </c>
      <c r="M1567" s="26">
        <f t="shared" si="317"/>
        <v>35704.281961739893</v>
      </c>
      <c r="N1567" s="27" t="str">
        <f t="shared" si="318"/>
        <v>0</v>
      </c>
      <c r="O1567" s="28">
        <f>O1566+M1567*(C1567-C1566)</f>
        <v>8852859.7792298216</v>
      </c>
      <c r="P1567" s="28">
        <f t="shared" si="322"/>
        <v>-3147420.0289200153</v>
      </c>
      <c r="Q1567" s="28">
        <f t="shared" si="323"/>
        <v>3147420.0289200153</v>
      </c>
      <c r="V1567">
        <f t="shared" si="319"/>
        <v>2517936.0231360123</v>
      </c>
      <c r="W1567">
        <f t="shared" si="320"/>
        <v>2203194.0202440107</v>
      </c>
    </row>
    <row r="1568" spans="2:23" x14ac:dyDescent="0.25">
      <c r="B1568" s="7" t="s">
        <v>39</v>
      </c>
      <c r="C1568" s="7">
        <v>1560</v>
      </c>
      <c r="D1568" s="7">
        <v>83</v>
      </c>
      <c r="E1568" s="13">
        <v>102</v>
      </c>
      <c r="F1568" s="16">
        <f t="shared" si="321"/>
        <v>0.44444444444444287</v>
      </c>
      <c r="G1568" s="16">
        <f t="shared" si="312"/>
        <v>28.333333333333332</v>
      </c>
      <c r="H1568" s="16">
        <f t="shared" si="324"/>
        <v>795.5555555555527</v>
      </c>
      <c r="I1568">
        <f t="shared" si="313"/>
        <v>175.59900000000002</v>
      </c>
      <c r="J1568" s="25">
        <f t="shared" si="314"/>
        <v>344.6680808129999</v>
      </c>
      <c r="K1568" s="25">
        <f t="shared" si="315"/>
        <v>1315.8226363685526</v>
      </c>
      <c r="L1568">
        <f t="shared" si="316"/>
        <v>37281.641363775656</v>
      </c>
      <c r="M1568" s="26">
        <f t="shared" si="317"/>
        <v>37281.641363775656</v>
      </c>
      <c r="N1568" s="27" t="str">
        <f t="shared" si="318"/>
        <v>0</v>
      </c>
      <c r="O1568" s="28">
        <f>O1567+M1568*(C1568-C1567)</f>
        <v>8890141.420593597</v>
      </c>
      <c r="P1568" s="28">
        <f t="shared" si="322"/>
        <v>-3147420.0289200153</v>
      </c>
      <c r="Q1568" s="28">
        <f t="shared" si="323"/>
        <v>3147420.0289200153</v>
      </c>
      <c r="V1568">
        <f t="shared" si="319"/>
        <v>2517936.0231360123</v>
      </c>
      <c r="W1568">
        <f t="shared" si="320"/>
        <v>2203194.0202440107</v>
      </c>
    </row>
    <row r="1569" spans="2:23" x14ac:dyDescent="0.25">
      <c r="B1569" s="7" t="s">
        <v>39</v>
      </c>
      <c r="C1569" s="7">
        <v>1561</v>
      </c>
      <c r="D1569" s="7">
        <v>84</v>
      </c>
      <c r="E1569" s="13">
        <v>103.6</v>
      </c>
      <c r="F1569" s="16">
        <f t="shared" si="321"/>
        <v>0.44444444444444481</v>
      </c>
      <c r="G1569" s="16">
        <f t="shared" si="312"/>
        <v>28.777777777777775</v>
      </c>
      <c r="H1569" s="16">
        <f t="shared" si="324"/>
        <v>795.55555555555623</v>
      </c>
      <c r="I1569">
        <f t="shared" si="313"/>
        <v>175.59900000000002</v>
      </c>
      <c r="J1569" s="25">
        <f t="shared" si="314"/>
        <v>355.5660058287865</v>
      </c>
      <c r="K1569" s="25">
        <f t="shared" si="315"/>
        <v>1326.7205613843428</v>
      </c>
      <c r="L1569">
        <f t="shared" si="316"/>
        <v>38180.069488727197</v>
      </c>
      <c r="M1569" s="26">
        <f t="shared" si="317"/>
        <v>38180.069488727197</v>
      </c>
      <c r="N1569" s="27" t="str">
        <f t="shared" si="318"/>
        <v>0</v>
      </c>
      <c r="O1569" s="28">
        <f>O1568+M1569*(C1569-C1568)</f>
        <v>8928321.4900823236</v>
      </c>
      <c r="P1569" s="28">
        <f t="shared" si="322"/>
        <v>-3147420.0289200153</v>
      </c>
      <c r="Q1569" s="28">
        <f t="shared" si="323"/>
        <v>3147420.0289200153</v>
      </c>
      <c r="V1569">
        <f t="shared" si="319"/>
        <v>2517936.0231360123</v>
      </c>
      <c r="W1569">
        <f t="shared" si="320"/>
        <v>2203194.0202440107</v>
      </c>
    </row>
    <row r="1570" spans="2:23" x14ac:dyDescent="0.25">
      <c r="B1570" s="7" t="s">
        <v>39</v>
      </c>
      <c r="C1570" s="7">
        <v>1562</v>
      </c>
      <c r="D1570" s="7">
        <v>85</v>
      </c>
      <c r="E1570" s="13">
        <v>105.2</v>
      </c>
      <c r="F1570" s="16">
        <f t="shared" si="321"/>
        <v>0.44444444444444481</v>
      </c>
      <c r="G1570" s="16">
        <f t="shared" si="312"/>
        <v>29.222222222222221</v>
      </c>
      <c r="H1570" s="16">
        <f t="shared" si="324"/>
        <v>795.55555555555623</v>
      </c>
      <c r="I1570">
        <f t="shared" si="313"/>
        <v>175.59900000000002</v>
      </c>
      <c r="J1570" s="25">
        <f t="shared" si="314"/>
        <v>366.63354835454658</v>
      </c>
      <c r="K1570" s="25">
        <f t="shared" si="315"/>
        <v>1337.7881039101028</v>
      </c>
      <c r="L1570">
        <f t="shared" si="316"/>
        <v>39093.141258706339</v>
      </c>
      <c r="M1570" s="26">
        <f t="shared" si="317"/>
        <v>39093.141258706339</v>
      </c>
      <c r="N1570" s="27" t="str">
        <f t="shared" si="318"/>
        <v>0</v>
      </c>
      <c r="O1570" s="28">
        <f>O1569+M1570*(C1570-C1569)</f>
        <v>8967414.631341029</v>
      </c>
      <c r="P1570" s="28">
        <f t="shared" si="322"/>
        <v>-3147420.0289200153</v>
      </c>
      <c r="Q1570" s="28">
        <f t="shared" si="323"/>
        <v>3147420.0289200153</v>
      </c>
      <c r="V1570">
        <f t="shared" si="319"/>
        <v>2517936.0231360123</v>
      </c>
      <c r="W1570">
        <f t="shared" si="320"/>
        <v>2203194.0202440107</v>
      </c>
    </row>
    <row r="1571" spans="2:23" x14ac:dyDescent="0.25">
      <c r="B1571" s="7" t="s">
        <v>39</v>
      </c>
      <c r="C1571" s="7">
        <v>1563</v>
      </c>
      <c r="D1571" s="7">
        <v>86</v>
      </c>
      <c r="E1571" s="13">
        <v>106.8</v>
      </c>
      <c r="F1571" s="16">
        <f t="shared" si="321"/>
        <v>0.45833333333333293</v>
      </c>
      <c r="G1571" s="16">
        <f t="shared" si="312"/>
        <v>29.666666666666664</v>
      </c>
      <c r="H1571" s="16">
        <f t="shared" si="324"/>
        <v>820.41666666666595</v>
      </c>
      <c r="I1571">
        <f t="shared" si="313"/>
        <v>175.59900000000002</v>
      </c>
      <c r="J1571" s="25">
        <f t="shared" si="314"/>
        <v>377.87070839027984</v>
      </c>
      <c r="K1571" s="25">
        <f t="shared" si="315"/>
        <v>1373.8863750569458</v>
      </c>
      <c r="L1571">
        <f t="shared" si="316"/>
        <v>40758.62912668939</v>
      </c>
      <c r="M1571" s="26">
        <f t="shared" si="317"/>
        <v>40758.62912668939</v>
      </c>
      <c r="N1571" s="27" t="str">
        <f t="shared" si="318"/>
        <v>0</v>
      </c>
      <c r="O1571" s="28">
        <f>O1570+M1571*(C1571-C1570)</f>
        <v>9008173.2604677174</v>
      </c>
      <c r="P1571" s="28">
        <f t="shared" si="322"/>
        <v>-3147420.0289200153</v>
      </c>
      <c r="Q1571" s="28">
        <f t="shared" si="323"/>
        <v>3147420.0289200153</v>
      </c>
      <c r="V1571">
        <f t="shared" si="319"/>
        <v>2517936.0231360123</v>
      </c>
      <c r="W1571">
        <f t="shared" si="320"/>
        <v>2203194.0202440107</v>
      </c>
    </row>
    <row r="1572" spans="2:23" x14ac:dyDescent="0.25">
      <c r="B1572" s="7" t="s">
        <v>39</v>
      </c>
      <c r="C1572" s="7">
        <v>1564</v>
      </c>
      <c r="D1572" s="7">
        <v>87</v>
      </c>
      <c r="E1572" s="13">
        <v>108.5</v>
      </c>
      <c r="F1572" s="16">
        <f t="shared" si="321"/>
        <v>0.47222222222222299</v>
      </c>
      <c r="G1572" s="16">
        <f t="shared" si="312"/>
        <v>30.138888888888889</v>
      </c>
      <c r="H1572" s="16">
        <f t="shared" si="324"/>
        <v>845.27777777777919</v>
      </c>
      <c r="I1572">
        <f t="shared" si="313"/>
        <v>175.59900000000002</v>
      </c>
      <c r="J1572" s="25">
        <f t="shared" si="314"/>
        <v>389.99604136397909</v>
      </c>
      <c r="K1572" s="25">
        <f t="shared" si="315"/>
        <v>1410.8728191417583</v>
      </c>
      <c r="L1572">
        <f t="shared" si="316"/>
        <v>42522.13913246688</v>
      </c>
      <c r="M1572" s="26">
        <f t="shared" si="317"/>
        <v>42522.13913246688</v>
      </c>
      <c r="N1572" s="27" t="str">
        <f t="shared" si="318"/>
        <v>0</v>
      </c>
      <c r="O1572" s="28">
        <f>O1571+M1572*(C1572-C1571)</f>
        <v>9050695.3996001836</v>
      </c>
      <c r="P1572" s="28">
        <f t="shared" si="322"/>
        <v>-3147420.0289200153</v>
      </c>
      <c r="Q1572" s="28">
        <f t="shared" si="323"/>
        <v>3147420.0289200153</v>
      </c>
      <c r="V1572">
        <f t="shared" si="319"/>
        <v>2517936.0231360123</v>
      </c>
      <c r="W1572">
        <f t="shared" si="320"/>
        <v>2203194.0202440107</v>
      </c>
    </row>
    <row r="1573" spans="2:23" x14ac:dyDescent="0.25">
      <c r="B1573" s="7" t="s">
        <v>39</v>
      </c>
      <c r="C1573" s="7">
        <v>1565</v>
      </c>
      <c r="D1573" s="7">
        <v>88</v>
      </c>
      <c r="E1573" s="13">
        <v>110.2</v>
      </c>
      <c r="F1573" s="16">
        <f t="shared" si="321"/>
        <v>0.47222222222222299</v>
      </c>
      <c r="G1573" s="16">
        <f t="shared" si="312"/>
        <v>30.611111111111111</v>
      </c>
      <c r="H1573" s="16">
        <f t="shared" si="324"/>
        <v>845.27777777777919</v>
      </c>
      <c r="I1573">
        <f t="shared" si="313"/>
        <v>175.59900000000002</v>
      </c>
      <c r="J1573" s="25">
        <f t="shared" si="314"/>
        <v>402.31285660479654</v>
      </c>
      <c r="K1573" s="25">
        <f t="shared" si="315"/>
        <v>1423.1896343825758</v>
      </c>
      <c r="L1573">
        <f t="shared" si="316"/>
        <v>43565.416030266628</v>
      </c>
      <c r="M1573" s="26">
        <f t="shared" si="317"/>
        <v>43565.416030266628</v>
      </c>
      <c r="N1573" s="27" t="str">
        <f t="shared" si="318"/>
        <v>0</v>
      </c>
      <c r="O1573" s="28">
        <f>O1572+M1573*(C1573-C1572)</f>
        <v>9094260.8156304508</v>
      </c>
      <c r="P1573" s="28">
        <f t="shared" si="322"/>
        <v>-3147420.0289200153</v>
      </c>
      <c r="Q1573" s="28">
        <f t="shared" si="323"/>
        <v>3147420.0289200153</v>
      </c>
      <c r="V1573">
        <f t="shared" si="319"/>
        <v>2517936.0231360123</v>
      </c>
      <c r="W1573">
        <f t="shared" si="320"/>
        <v>2203194.0202440107</v>
      </c>
    </row>
    <row r="1574" spans="2:23" x14ac:dyDescent="0.25">
      <c r="B1574" s="7" t="s">
        <v>39</v>
      </c>
      <c r="C1574" s="7">
        <v>1566</v>
      </c>
      <c r="D1574" s="7">
        <v>89</v>
      </c>
      <c r="E1574" s="13">
        <v>111.9</v>
      </c>
      <c r="F1574" s="16">
        <f t="shared" si="321"/>
        <v>0.4861111111111111</v>
      </c>
      <c r="G1574" s="16">
        <f t="shared" si="312"/>
        <v>31.083333333333336</v>
      </c>
      <c r="H1574" s="16">
        <f t="shared" si="324"/>
        <v>870.13888888888891</v>
      </c>
      <c r="I1574">
        <f t="shared" si="313"/>
        <v>175.59900000000002</v>
      </c>
      <c r="J1574" s="25">
        <f t="shared" si="314"/>
        <v>414.82115411273247</v>
      </c>
      <c r="K1574" s="25">
        <f t="shared" si="315"/>
        <v>1460.5590430016214</v>
      </c>
      <c r="L1574">
        <f t="shared" si="316"/>
        <v>45399.043586633736</v>
      </c>
      <c r="M1574" s="26">
        <f t="shared" si="317"/>
        <v>45399.043586633736</v>
      </c>
      <c r="N1574" s="27" t="str">
        <f t="shared" si="318"/>
        <v>0</v>
      </c>
      <c r="O1574" s="28">
        <f>O1573+M1574*(C1574-C1573)</f>
        <v>9139659.8592170849</v>
      </c>
      <c r="P1574" s="28">
        <f t="shared" si="322"/>
        <v>-3147420.0289200153</v>
      </c>
      <c r="Q1574" s="28">
        <f t="shared" si="323"/>
        <v>3147420.0289200153</v>
      </c>
      <c r="V1574">
        <f t="shared" si="319"/>
        <v>2517936.0231360123</v>
      </c>
      <c r="W1574">
        <f t="shared" si="320"/>
        <v>2203194.0202440107</v>
      </c>
    </row>
    <row r="1575" spans="2:23" x14ac:dyDescent="0.25">
      <c r="B1575" s="7" t="s">
        <v>39</v>
      </c>
      <c r="C1575" s="7">
        <v>1567</v>
      </c>
      <c r="D1575" s="7">
        <v>90</v>
      </c>
      <c r="E1575" s="13">
        <v>113.7</v>
      </c>
      <c r="F1575" s="16">
        <f t="shared" si="321"/>
        <v>0.47222222222222104</v>
      </c>
      <c r="G1575" s="16">
        <f t="shared" si="312"/>
        <v>31.583333333333332</v>
      </c>
      <c r="H1575" s="16">
        <f t="shared" si="324"/>
        <v>845.27777777777567</v>
      </c>
      <c r="I1575">
        <f t="shared" si="313"/>
        <v>175.59900000000002</v>
      </c>
      <c r="J1575" s="25">
        <f t="shared" si="314"/>
        <v>428.27394287249234</v>
      </c>
      <c r="K1575" s="25">
        <f t="shared" si="315"/>
        <v>1449.1507206502681</v>
      </c>
      <c r="L1575">
        <f t="shared" si="316"/>
        <v>45769.010260537631</v>
      </c>
      <c r="M1575" s="26">
        <f t="shared" si="317"/>
        <v>45769.010260537631</v>
      </c>
      <c r="N1575" s="27" t="str">
        <f t="shared" si="318"/>
        <v>0</v>
      </c>
      <c r="O1575" s="28">
        <f>O1574+M1575*(C1575-C1574)</f>
        <v>9185428.8694776222</v>
      </c>
      <c r="P1575" s="28">
        <f t="shared" si="322"/>
        <v>-3147420.0289200153</v>
      </c>
      <c r="Q1575" s="28">
        <f t="shared" si="323"/>
        <v>3147420.0289200153</v>
      </c>
      <c r="V1575">
        <f t="shared" si="319"/>
        <v>2517936.0231360123</v>
      </c>
      <c r="W1575">
        <f t="shared" si="320"/>
        <v>2203194.0202440107</v>
      </c>
    </row>
    <row r="1576" spans="2:23" x14ac:dyDescent="0.25">
      <c r="B1576" s="7" t="s">
        <v>39</v>
      </c>
      <c r="C1576" s="7">
        <v>1568</v>
      </c>
      <c r="D1576" s="7">
        <v>91</v>
      </c>
      <c r="E1576" s="13">
        <v>115.3</v>
      </c>
      <c r="F1576" s="16">
        <f t="shared" si="321"/>
        <v>0.43055555555555475</v>
      </c>
      <c r="G1576" s="16">
        <f t="shared" si="312"/>
        <v>32.027777777777779</v>
      </c>
      <c r="H1576" s="16">
        <f t="shared" si="324"/>
        <v>770.69444444444298</v>
      </c>
      <c r="I1576">
        <f t="shared" si="313"/>
        <v>175.59900000000002</v>
      </c>
      <c r="J1576" s="25">
        <f t="shared" si="314"/>
        <v>440.41219592995913</v>
      </c>
      <c r="K1576" s="25">
        <f t="shared" si="315"/>
        <v>1386.7056403744023</v>
      </c>
      <c r="L1576">
        <f t="shared" si="316"/>
        <v>44413.100093102388</v>
      </c>
      <c r="M1576" s="26">
        <f t="shared" si="317"/>
        <v>44413.100093102388</v>
      </c>
      <c r="N1576" s="27" t="str">
        <f t="shared" si="318"/>
        <v>0</v>
      </c>
      <c r="O1576" s="28">
        <f>O1575+M1576*(C1576-C1575)</f>
        <v>9229841.9695707243</v>
      </c>
      <c r="P1576" s="28">
        <f t="shared" si="322"/>
        <v>-3147420.0289200153</v>
      </c>
      <c r="Q1576" s="28">
        <f t="shared" si="323"/>
        <v>3147420.0289200153</v>
      </c>
      <c r="V1576">
        <f t="shared" si="319"/>
        <v>2517936.0231360123</v>
      </c>
      <c r="W1576">
        <f t="shared" si="320"/>
        <v>2203194.0202440107</v>
      </c>
    </row>
    <row r="1577" spans="2:23" x14ac:dyDescent="0.25">
      <c r="B1577" s="7" t="s">
        <v>39</v>
      </c>
      <c r="C1577" s="7">
        <v>1569</v>
      </c>
      <c r="D1577" s="7">
        <v>92</v>
      </c>
      <c r="E1577" s="13">
        <v>116.8</v>
      </c>
      <c r="F1577" s="16">
        <f t="shared" si="321"/>
        <v>0.40277777777777857</v>
      </c>
      <c r="G1577" s="16">
        <f t="shared" si="312"/>
        <v>32.444444444444443</v>
      </c>
      <c r="H1577" s="16">
        <f t="shared" si="324"/>
        <v>720.97222222222365</v>
      </c>
      <c r="I1577">
        <f t="shared" si="313"/>
        <v>175.59900000000002</v>
      </c>
      <c r="J1577" s="25">
        <f t="shared" si="314"/>
        <v>451.94585532394649</v>
      </c>
      <c r="K1577" s="25">
        <f t="shared" si="315"/>
        <v>1348.5170775461702</v>
      </c>
      <c r="L1577">
        <f t="shared" si="316"/>
        <v>43751.887404831294</v>
      </c>
      <c r="M1577" s="26">
        <f t="shared" si="317"/>
        <v>43751.887404831294</v>
      </c>
      <c r="N1577" s="27" t="str">
        <f t="shared" si="318"/>
        <v>0</v>
      </c>
      <c r="O1577" s="28">
        <f>O1576+M1577*(C1577-C1576)</f>
        <v>9273593.8569755554</v>
      </c>
      <c r="P1577" s="28">
        <f t="shared" si="322"/>
        <v>-3147420.0289200153</v>
      </c>
      <c r="Q1577" s="28">
        <f t="shared" si="323"/>
        <v>3147420.0289200153</v>
      </c>
      <c r="V1577">
        <f t="shared" si="319"/>
        <v>2517936.0231360123</v>
      </c>
      <c r="W1577">
        <f t="shared" si="320"/>
        <v>2203194.0202440107</v>
      </c>
    </row>
    <row r="1578" spans="2:23" x14ac:dyDescent="0.25">
      <c r="B1578" s="7" t="s">
        <v>39</v>
      </c>
      <c r="C1578" s="7">
        <v>1570</v>
      </c>
      <c r="D1578" s="7">
        <v>93</v>
      </c>
      <c r="E1578" s="13">
        <v>118.2</v>
      </c>
      <c r="F1578" s="16">
        <f t="shared" si="321"/>
        <v>0.37500000000000039</v>
      </c>
      <c r="G1578" s="16">
        <f t="shared" si="312"/>
        <v>32.833333333333336</v>
      </c>
      <c r="H1578" s="16">
        <f t="shared" si="324"/>
        <v>671.25000000000068</v>
      </c>
      <c r="I1578">
        <f t="shared" si="313"/>
        <v>175.59900000000002</v>
      </c>
      <c r="J1578" s="25">
        <f t="shared" si="314"/>
        <v>462.84510547652991</v>
      </c>
      <c r="K1578" s="25">
        <f t="shared" si="315"/>
        <v>1309.6941054765307</v>
      </c>
      <c r="L1578">
        <f t="shared" si="316"/>
        <v>43001.62312981276</v>
      </c>
      <c r="M1578" s="26">
        <f t="shared" si="317"/>
        <v>43001.62312981276</v>
      </c>
      <c r="N1578" s="27" t="str">
        <f t="shared" si="318"/>
        <v>0</v>
      </c>
      <c r="O1578" s="28">
        <f>O1577+M1578*(C1578-C1577)</f>
        <v>9316595.4801053684</v>
      </c>
      <c r="P1578" s="28">
        <f t="shared" si="322"/>
        <v>-3147420.0289200153</v>
      </c>
      <c r="Q1578" s="28">
        <f t="shared" si="323"/>
        <v>3147420.0289200153</v>
      </c>
      <c r="V1578">
        <f t="shared" si="319"/>
        <v>2517936.0231360123</v>
      </c>
      <c r="W1578">
        <f t="shared" si="320"/>
        <v>2203194.0202440107</v>
      </c>
    </row>
    <row r="1579" spans="2:23" x14ac:dyDescent="0.25">
      <c r="B1579" s="7" t="s">
        <v>39</v>
      </c>
      <c r="C1579" s="7">
        <v>1571</v>
      </c>
      <c r="D1579" s="7">
        <v>94</v>
      </c>
      <c r="E1579" s="13">
        <v>119.5</v>
      </c>
      <c r="F1579" s="16">
        <f t="shared" si="321"/>
        <v>0.34722222222222221</v>
      </c>
      <c r="G1579" s="16">
        <f t="shared" si="312"/>
        <v>33.194444444444443</v>
      </c>
      <c r="H1579" s="16">
        <f t="shared" si="324"/>
        <v>621.52777777777771</v>
      </c>
      <c r="I1579">
        <f t="shared" si="313"/>
        <v>175.59900000000002</v>
      </c>
      <c r="J1579" s="25">
        <f t="shared" si="314"/>
        <v>473.08211851497902</v>
      </c>
      <c r="K1579" s="25">
        <f t="shared" si="315"/>
        <v>1270.2088962927569</v>
      </c>
      <c r="L1579">
        <f t="shared" si="316"/>
        <v>42163.878640829011</v>
      </c>
      <c r="M1579" s="26">
        <f t="shared" si="317"/>
        <v>42163.878640829011</v>
      </c>
      <c r="N1579" s="27" t="str">
        <f t="shared" si="318"/>
        <v>0</v>
      </c>
      <c r="O1579" s="28">
        <f>O1578+M1579*(C1579-C1578)</f>
        <v>9358759.3587461971</v>
      </c>
      <c r="P1579" s="28">
        <f t="shared" si="322"/>
        <v>-3147420.0289200153</v>
      </c>
      <c r="Q1579" s="28">
        <f t="shared" si="323"/>
        <v>3147420.0289200153</v>
      </c>
      <c r="V1579">
        <f t="shared" si="319"/>
        <v>2517936.0231360123</v>
      </c>
      <c r="W1579">
        <f t="shared" si="320"/>
        <v>2203194.0202440107</v>
      </c>
    </row>
    <row r="1580" spans="2:23" x14ac:dyDescent="0.25">
      <c r="B1580" s="7" t="s">
        <v>39</v>
      </c>
      <c r="C1580" s="7">
        <v>1572</v>
      </c>
      <c r="D1580" s="7">
        <v>95</v>
      </c>
      <c r="E1580" s="13">
        <v>120.7</v>
      </c>
      <c r="F1580" s="16">
        <f t="shared" si="321"/>
        <v>0.31944444444444403</v>
      </c>
      <c r="G1580" s="16">
        <f t="shared" si="312"/>
        <v>33.527777777777779</v>
      </c>
      <c r="H1580" s="16">
        <f t="shared" si="324"/>
        <v>571.80555555555486</v>
      </c>
      <c r="I1580">
        <f t="shared" si="313"/>
        <v>175.59900000000002</v>
      </c>
      <c r="J1580" s="25">
        <f t="shared" si="314"/>
        <v>482.63105427175907</v>
      </c>
      <c r="K1580" s="25">
        <f t="shared" si="315"/>
        <v>1230.0356098273139</v>
      </c>
      <c r="L1580">
        <f t="shared" si="316"/>
        <v>41240.360585043556</v>
      </c>
      <c r="M1580" s="26">
        <f t="shared" si="317"/>
        <v>41240.360585043556</v>
      </c>
      <c r="N1580" s="27" t="str">
        <f t="shared" si="318"/>
        <v>0</v>
      </c>
      <c r="O1580" s="28">
        <f>O1579+M1580*(C1580-C1579)</f>
        <v>9399999.7193312403</v>
      </c>
      <c r="P1580" s="28">
        <f t="shared" si="322"/>
        <v>-3147420.0289200153</v>
      </c>
      <c r="Q1580" s="28">
        <f t="shared" si="323"/>
        <v>3147420.0289200153</v>
      </c>
      <c r="V1580">
        <f t="shared" si="319"/>
        <v>2517936.0231360123</v>
      </c>
      <c r="W1580">
        <f t="shared" si="320"/>
        <v>2203194.0202440107</v>
      </c>
    </row>
    <row r="1581" spans="2:23" x14ac:dyDescent="0.25">
      <c r="B1581" s="7" t="s">
        <v>39</v>
      </c>
      <c r="C1581" s="7">
        <v>1573</v>
      </c>
      <c r="D1581" s="7">
        <v>96</v>
      </c>
      <c r="E1581" s="13">
        <v>121.8</v>
      </c>
      <c r="F1581" s="16">
        <f t="shared" si="321"/>
        <v>0.26388888888888767</v>
      </c>
      <c r="G1581" s="16">
        <f t="shared" si="312"/>
        <v>33.833333333333329</v>
      </c>
      <c r="H1581" s="16">
        <f t="shared" si="324"/>
        <v>472.36111111110893</v>
      </c>
      <c r="I1581">
        <f t="shared" si="313"/>
        <v>175.59900000000002</v>
      </c>
      <c r="J1581" s="25">
        <f t="shared" si="314"/>
        <v>491.46806028452977</v>
      </c>
      <c r="K1581" s="25">
        <f t="shared" si="315"/>
        <v>1139.4281713956389</v>
      </c>
      <c r="L1581">
        <f t="shared" si="316"/>
        <v>38550.653132219108</v>
      </c>
      <c r="M1581" s="26">
        <f t="shared" si="317"/>
        <v>38550.653132219108</v>
      </c>
      <c r="N1581" s="27" t="str">
        <f t="shared" si="318"/>
        <v>0</v>
      </c>
      <c r="O1581" s="28">
        <f>O1580+M1581*(C1581-C1580)</f>
        <v>9438550.3724634591</v>
      </c>
      <c r="P1581" s="28">
        <f t="shared" si="322"/>
        <v>-3147420.0289200153</v>
      </c>
      <c r="Q1581" s="28">
        <f t="shared" si="323"/>
        <v>3147420.0289200153</v>
      </c>
      <c r="V1581">
        <f t="shared" si="319"/>
        <v>2517936.0231360123</v>
      </c>
      <c r="W1581">
        <f t="shared" si="320"/>
        <v>2203194.0202440107</v>
      </c>
    </row>
    <row r="1582" spans="2:23" x14ac:dyDescent="0.25">
      <c r="B1582" s="7" t="s">
        <v>39</v>
      </c>
      <c r="C1582" s="7">
        <v>1574</v>
      </c>
      <c r="D1582" s="7">
        <v>97</v>
      </c>
      <c r="E1582" s="13">
        <v>122.6</v>
      </c>
      <c r="F1582" s="16">
        <f t="shared" si="321"/>
        <v>0.19444444444444522</v>
      </c>
      <c r="G1582" s="16">
        <f t="shared" si="312"/>
        <v>34.05555555555555</v>
      </c>
      <c r="H1582" s="16">
        <f t="shared" si="324"/>
        <v>348.05555555555696</v>
      </c>
      <c r="I1582">
        <f t="shared" si="313"/>
        <v>175.59900000000002</v>
      </c>
      <c r="J1582" s="25">
        <f t="shared" si="314"/>
        <v>497.94532894663638</v>
      </c>
      <c r="K1582" s="25">
        <f t="shared" si="315"/>
        <v>1021.5998845021934</v>
      </c>
      <c r="L1582">
        <f t="shared" si="316"/>
        <v>34791.151622213583</v>
      </c>
      <c r="M1582" s="26">
        <f t="shared" si="317"/>
        <v>34791.151622213583</v>
      </c>
      <c r="N1582" s="27" t="str">
        <f t="shared" si="318"/>
        <v>0</v>
      </c>
      <c r="O1582" s="28">
        <f>O1581+M1582*(C1582-C1581)</f>
        <v>9473341.5240856726</v>
      </c>
      <c r="P1582" s="28">
        <f t="shared" si="322"/>
        <v>-3147420.0289200153</v>
      </c>
      <c r="Q1582" s="28">
        <f t="shared" si="323"/>
        <v>3147420.0289200153</v>
      </c>
      <c r="V1582">
        <f t="shared" si="319"/>
        <v>2517936.0231360123</v>
      </c>
      <c r="W1582">
        <f t="shared" si="320"/>
        <v>2203194.0202440107</v>
      </c>
    </row>
    <row r="1583" spans="2:23" x14ac:dyDescent="0.25">
      <c r="B1583" s="7" t="s">
        <v>39</v>
      </c>
      <c r="C1583" s="7">
        <v>1575</v>
      </c>
      <c r="D1583" s="7">
        <v>98</v>
      </c>
      <c r="E1583" s="13">
        <v>123.2</v>
      </c>
      <c r="F1583" s="16">
        <f t="shared" si="321"/>
        <v>0.1388888888888889</v>
      </c>
      <c r="G1583" s="16">
        <f t="shared" si="312"/>
        <v>34.222222222222221</v>
      </c>
      <c r="H1583" s="16">
        <f t="shared" si="324"/>
        <v>248.61111111111111</v>
      </c>
      <c r="I1583">
        <f t="shared" si="313"/>
        <v>175.59900000000002</v>
      </c>
      <c r="J1583" s="25">
        <f t="shared" si="314"/>
        <v>502.83110831594655</v>
      </c>
      <c r="K1583" s="25">
        <f t="shared" si="315"/>
        <v>927.04121942705774</v>
      </c>
      <c r="L1583">
        <f t="shared" si="316"/>
        <v>31725.410620392642</v>
      </c>
      <c r="M1583" s="26">
        <f t="shared" si="317"/>
        <v>31725.410620392642</v>
      </c>
      <c r="N1583" s="27" t="str">
        <f t="shared" si="318"/>
        <v>0</v>
      </c>
      <c r="O1583" s="28">
        <f>O1582+M1583*(C1583-C1582)</f>
        <v>9505066.9347060658</v>
      </c>
      <c r="P1583" s="28">
        <f t="shared" si="322"/>
        <v>-3147420.0289200153</v>
      </c>
      <c r="Q1583" s="28">
        <f t="shared" si="323"/>
        <v>3147420.0289200153</v>
      </c>
      <c r="V1583">
        <f t="shared" si="319"/>
        <v>2517936.0231360123</v>
      </c>
      <c r="W1583">
        <f t="shared" si="320"/>
        <v>2203194.0202440107</v>
      </c>
    </row>
    <row r="1584" spans="2:23" x14ac:dyDescent="0.25">
      <c r="B1584" s="7" t="s">
        <v>39</v>
      </c>
      <c r="C1584" s="7">
        <v>1576</v>
      </c>
      <c r="D1584" s="7">
        <v>99</v>
      </c>
      <c r="E1584" s="13">
        <v>123.6</v>
      </c>
      <c r="F1584" s="16">
        <f t="shared" si="321"/>
        <v>6.9444444444444448E-2</v>
      </c>
      <c r="G1584" s="16">
        <f t="shared" si="312"/>
        <v>34.333333333333329</v>
      </c>
      <c r="H1584" s="16">
        <f t="shared" si="324"/>
        <v>124.30555555555556</v>
      </c>
      <c r="I1584">
        <f t="shared" si="313"/>
        <v>175.59900000000002</v>
      </c>
      <c r="J1584" s="25">
        <f t="shared" si="314"/>
        <v>506.1015459301197</v>
      </c>
      <c r="K1584" s="25">
        <f t="shared" si="315"/>
        <v>806.00610148567534</v>
      </c>
      <c r="L1584">
        <f t="shared" si="316"/>
        <v>27672.876151008182</v>
      </c>
      <c r="M1584" s="26">
        <f t="shared" si="317"/>
        <v>27672.876151008182</v>
      </c>
      <c r="N1584" s="27" t="str">
        <f t="shared" si="318"/>
        <v>0</v>
      </c>
      <c r="O1584" s="28">
        <f>O1583+M1584*(C1584-C1583)</f>
        <v>9532739.8108570743</v>
      </c>
      <c r="P1584" s="28">
        <f t="shared" si="322"/>
        <v>-3147420.0289200153</v>
      </c>
      <c r="Q1584" s="28">
        <f t="shared" si="323"/>
        <v>3147420.0289200153</v>
      </c>
      <c r="V1584">
        <f t="shared" si="319"/>
        <v>2517936.0231360123</v>
      </c>
      <c r="W1584">
        <f t="shared" si="320"/>
        <v>2203194.0202440107</v>
      </c>
    </row>
    <row r="1585" spans="2:23" x14ac:dyDescent="0.25">
      <c r="B1585" s="7" t="s">
        <v>39</v>
      </c>
      <c r="C1585" s="7">
        <v>1577</v>
      </c>
      <c r="D1585" s="7">
        <v>100</v>
      </c>
      <c r="E1585" s="13">
        <v>123.7</v>
      </c>
      <c r="F1585" s="16">
        <f t="shared" si="321"/>
        <v>0</v>
      </c>
      <c r="G1585" s="16">
        <f t="shared" si="312"/>
        <v>34.361111111111114</v>
      </c>
      <c r="H1585" s="16">
        <f t="shared" si="324"/>
        <v>0</v>
      </c>
      <c r="I1585">
        <f t="shared" si="313"/>
        <v>175.59900000000002</v>
      </c>
      <c r="J1585" s="25">
        <f t="shared" si="314"/>
        <v>506.92081175465921</v>
      </c>
      <c r="K1585" s="25">
        <f t="shared" si="315"/>
        <v>682.51981175465926</v>
      </c>
      <c r="L1585">
        <f t="shared" si="316"/>
        <v>23452.13908723649</v>
      </c>
      <c r="M1585" s="26">
        <f t="shared" si="317"/>
        <v>23452.13908723649</v>
      </c>
      <c r="N1585" s="27" t="str">
        <f t="shared" si="318"/>
        <v>0</v>
      </c>
      <c r="O1585" s="28">
        <f>O1584+M1585*(C1585-C1584)</f>
        <v>9556191.9499443118</v>
      </c>
      <c r="P1585" s="28">
        <f t="shared" si="322"/>
        <v>-3147420.0289200153</v>
      </c>
      <c r="Q1585" s="28">
        <f t="shared" si="323"/>
        <v>3147420.0289200153</v>
      </c>
      <c r="V1585">
        <f t="shared" si="319"/>
        <v>2517936.0231360123</v>
      </c>
      <c r="W1585">
        <f t="shared" si="320"/>
        <v>2203194.0202440107</v>
      </c>
    </row>
    <row r="1586" spans="2:23" x14ac:dyDescent="0.25">
      <c r="B1586" s="7" t="s">
        <v>39</v>
      </c>
      <c r="C1586" s="7">
        <v>1578</v>
      </c>
      <c r="D1586" s="7">
        <v>101</v>
      </c>
      <c r="E1586" s="13">
        <v>123.6</v>
      </c>
      <c r="F1586" s="16">
        <f t="shared" si="321"/>
        <v>-5.5555555555556344E-2</v>
      </c>
      <c r="G1586" s="16">
        <f t="shared" si="312"/>
        <v>34.333333333333329</v>
      </c>
      <c r="H1586" s="16">
        <f t="shared" si="324"/>
        <v>-99.44444444444585</v>
      </c>
      <c r="I1586">
        <f t="shared" si="313"/>
        <v>175.59900000000002</v>
      </c>
      <c r="J1586" s="25">
        <f t="shared" si="314"/>
        <v>506.1015459301197</v>
      </c>
      <c r="K1586" s="25">
        <f t="shared" si="315"/>
        <v>582.25610148567387</v>
      </c>
      <c r="L1586">
        <f t="shared" si="316"/>
        <v>19990.792817674799</v>
      </c>
      <c r="M1586" s="26">
        <f t="shared" si="317"/>
        <v>19990.792817674799</v>
      </c>
      <c r="N1586" s="27" t="str">
        <f t="shared" si="318"/>
        <v>0</v>
      </c>
      <c r="O1586" s="28">
        <f>O1585+M1586*(C1586-C1585)</f>
        <v>9576182.7427619863</v>
      </c>
      <c r="P1586" s="28">
        <f t="shared" si="322"/>
        <v>-3147420.0289200153</v>
      </c>
      <c r="Q1586" s="28">
        <f t="shared" si="323"/>
        <v>3147420.0289200153</v>
      </c>
      <c r="V1586">
        <f t="shared" si="319"/>
        <v>2517936.0231360123</v>
      </c>
      <c r="W1586">
        <f t="shared" si="320"/>
        <v>2203194.0202440107</v>
      </c>
    </row>
    <row r="1587" spans="2:23" x14ac:dyDescent="0.25">
      <c r="B1587" s="7" t="s">
        <v>39</v>
      </c>
      <c r="C1587" s="7">
        <v>1579</v>
      </c>
      <c r="D1587" s="7">
        <v>102</v>
      </c>
      <c r="E1587" s="13">
        <v>123.3</v>
      </c>
      <c r="F1587" s="16">
        <f t="shared" si="321"/>
        <v>-8.3333333333332538E-2</v>
      </c>
      <c r="G1587" s="16">
        <f t="shared" si="312"/>
        <v>34.25</v>
      </c>
      <c r="H1587" s="16">
        <f t="shared" si="324"/>
        <v>-149.16666666666524</v>
      </c>
      <c r="I1587">
        <f t="shared" si="313"/>
        <v>175.59900000000002</v>
      </c>
      <c r="J1587" s="25">
        <f t="shared" si="314"/>
        <v>503.64772386689236</v>
      </c>
      <c r="K1587" s="25">
        <f t="shared" si="315"/>
        <v>530.0800572002272</v>
      </c>
      <c r="L1587">
        <f t="shared" si="316"/>
        <v>18155.241959107781</v>
      </c>
      <c r="M1587" s="26">
        <f t="shared" si="317"/>
        <v>18155.241959107781</v>
      </c>
      <c r="N1587" s="27" t="str">
        <f t="shared" si="318"/>
        <v>0</v>
      </c>
      <c r="O1587" s="28">
        <f>O1586+M1587*(C1587-C1586)</f>
        <v>9594337.9847210944</v>
      </c>
      <c r="P1587" s="28">
        <f t="shared" si="322"/>
        <v>-3147420.0289200153</v>
      </c>
      <c r="Q1587" s="28">
        <f t="shared" si="323"/>
        <v>3147420.0289200153</v>
      </c>
      <c r="V1587">
        <f t="shared" si="319"/>
        <v>2517936.0231360123</v>
      </c>
      <c r="W1587">
        <f t="shared" si="320"/>
        <v>2203194.0202440107</v>
      </c>
    </row>
    <row r="1588" spans="2:23" x14ac:dyDescent="0.25">
      <c r="B1588" s="7" t="s">
        <v>39</v>
      </c>
      <c r="C1588" s="7">
        <v>1580</v>
      </c>
      <c r="D1588" s="7">
        <v>103</v>
      </c>
      <c r="E1588" s="13">
        <v>123</v>
      </c>
      <c r="F1588" s="16">
        <f t="shared" si="321"/>
        <v>-0.11111111111111072</v>
      </c>
      <c r="G1588" s="16">
        <f t="shared" si="312"/>
        <v>34.166666666666664</v>
      </c>
      <c r="H1588" s="16">
        <f t="shared" si="324"/>
        <v>-198.88888888888818</v>
      </c>
      <c r="I1588">
        <f t="shared" si="313"/>
        <v>175.59900000000002</v>
      </c>
      <c r="J1588" s="25">
        <f t="shared" si="314"/>
        <v>501.19986491924976</v>
      </c>
      <c r="K1588" s="25">
        <f t="shared" si="315"/>
        <v>477.90997603036158</v>
      </c>
      <c r="L1588">
        <f t="shared" si="316"/>
        <v>16328.590847704019</v>
      </c>
      <c r="M1588" s="26">
        <f t="shared" si="317"/>
        <v>16328.590847704019</v>
      </c>
      <c r="N1588" s="27" t="str">
        <f t="shared" si="318"/>
        <v>0</v>
      </c>
      <c r="O1588" s="28">
        <f>O1587+M1588*(C1588-C1587)</f>
        <v>9610666.5755687989</v>
      </c>
      <c r="P1588" s="28">
        <f t="shared" si="322"/>
        <v>-3147420.0289200153</v>
      </c>
      <c r="Q1588" s="28">
        <f t="shared" si="323"/>
        <v>3147420.0289200153</v>
      </c>
      <c r="V1588">
        <f t="shared" si="319"/>
        <v>2517936.0231360123</v>
      </c>
      <c r="W1588">
        <f t="shared" si="320"/>
        <v>2203194.0202440107</v>
      </c>
    </row>
    <row r="1589" spans="2:23" x14ac:dyDescent="0.25">
      <c r="B1589" s="7" t="s">
        <v>39</v>
      </c>
      <c r="C1589" s="7">
        <v>1581</v>
      </c>
      <c r="D1589" s="7">
        <v>104</v>
      </c>
      <c r="E1589" s="13">
        <v>122.5</v>
      </c>
      <c r="F1589" s="16">
        <f t="shared" si="321"/>
        <v>-0.12500000000000078</v>
      </c>
      <c r="G1589" s="16">
        <f t="shared" si="312"/>
        <v>34.027777777777779</v>
      </c>
      <c r="H1589" s="16">
        <f t="shared" si="324"/>
        <v>-223.75000000000139</v>
      </c>
      <c r="I1589">
        <f t="shared" si="313"/>
        <v>175.59900000000002</v>
      </c>
      <c r="J1589" s="25">
        <f t="shared" si="314"/>
        <v>497.1333513744791</v>
      </c>
      <c r="K1589" s="25">
        <f t="shared" si="315"/>
        <v>448.98235137447773</v>
      </c>
      <c r="L1589">
        <f t="shared" si="316"/>
        <v>15277.871678714868</v>
      </c>
      <c r="M1589" s="26">
        <f t="shared" si="317"/>
        <v>15277.871678714868</v>
      </c>
      <c r="N1589" s="27" t="str">
        <f t="shared" si="318"/>
        <v>0</v>
      </c>
      <c r="O1589" s="28">
        <f>O1588+M1589*(C1589-C1588)</f>
        <v>9625944.4472475145</v>
      </c>
      <c r="P1589" s="28">
        <f t="shared" si="322"/>
        <v>-3147420.0289200153</v>
      </c>
      <c r="Q1589" s="28">
        <f t="shared" si="323"/>
        <v>3147420.0289200153</v>
      </c>
      <c r="V1589">
        <f t="shared" si="319"/>
        <v>2517936.0231360123</v>
      </c>
      <c r="W1589">
        <f t="shared" si="320"/>
        <v>2203194.0202440107</v>
      </c>
    </row>
    <row r="1590" spans="2:23" x14ac:dyDescent="0.25">
      <c r="B1590" s="7" t="s">
        <v>39</v>
      </c>
      <c r="C1590" s="7">
        <v>1582</v>
      </c>
      <c r="D1590" s="7">
        <v>105</v>
      </c>
      <c r="E1590" s="13">
        <v>122.1</v>
      </c>
      <c r="F1590" s="16">
        <f t="shared" si="321"/>
        <v>-0.1388888888888889</v>
      </c>
      <c r="G1590" s="16">
        <f t="shared" si="312"/>
        <v>33.916666666666664</v>
      </c>
      <c r="H1590" s="16">
        <f t="shared" si="324"/>
        <v>-248.61111111111111</v>
      </c>
      <c r="I1590">
        <f t="shared" si="313"/>
        <v>175.59900000000002</v>
      </c>
      <c r="J1590" s="25">
        <f t="shared" si="314"/>
        <v>493.8920667698323</v>
      </c>
      <c r="K1590" s="25">
        <f t="shared" si="315"/>
        <v>420.8799556587212</v>
      </c>
      <c r="L1590">
        <f t="shared" si="316"/>
        <v>14274.845162758293</v>
      </c>
      <c r="M1590" s="26">
        <f t="shared" si="317"/>
        <v>14274.845162758293</v>
      </c>
      <c r="N1590" s="27" t="str">
        <f t="shared" si="318"/>
        <v>0</v>
      </c>
      <c r="O1590" s="28">
        <f>O1589+M1590*(C1590-C1589)</f>
        <v>9640219.2924102731</v>
      </c>
      <c r="P1590" s="28">
        <f t="shared" si="322"/>
        <v>-3147420.0289200153</v>
      </c>
      <c r="Q1590" s="28">
        <f t="shared" si="323"/>
        <v>3147420.0289200153</v>
      </c>
      <c r="V1590">
        <f t="shared" si="319"/>
        <v>2517936.0231360123</v>
      </c>
      <c r="W1590">
        <f t="shared" si="320"/>
        <v>2203194.0202440107</v>
      </c>
    </row>
    <row r="1591" spans="2:23" x14ac:dyDescent="0.25">
      <c r="B1591" s="7" t="s">
        <v>39</v>
      </c>
      <c r="C1591" s="7">
        <v>1583</v>
      </c>
      <c r="D1591" s="7">
        <v>106</v>
      </c>
      <c r="E1591" s="13">
        <v>121.5</v>
      </c>
      <c r="F1591" s="16">
        <f t="shared" si="321"/>
        <v>-0.18055555555555516</v>
      </c>
      <c r="G1591" s="16">
        <f t="shared" si="312"/>
        <v>33.75</v>
      </c>
      <c r="H1591" s="16">
        <f t="shared" si="324"/>
        <v>-323.19444444444372</v>
      </c>
      <c r="I1591">
        <f t="shared" si="313"/>
        <v>175.59900000000002</v>
      </c>
      <c r="J1591" s="25">
        <f t="shared" si="314"/>
        <v>489.05001691481237</v>
      </c>
      <c r="K1591" s="25">
        <f t="shared" si="315"/>
        <v>341.4545724703687</v>
      </c>
      <c r="L1591">
        <f t="shared" si="316"/>
        <v>11524.091820874944</v>
      </c>
      <c r="M1591" s="26">
        <f t="shared" si="317"/>
        <v>11524.091820874944</v>
      </c>
      <c r="N1591" s="27" t="str">
        <f t="shared" si="318"/>
        <v>0</v>
      </c>
      <c r="O1591" s="28">
        <f>O1590+M1591*(C1591-C1590)</f>
        <v>9651743.3842311483</v>
      </c>
      <c r="P1591" s="28">
        <f t="shared" si="322"/>
        <v>-3147420.0289200153</v>
      </c>
      <c r="Q1591" s="28">
        <f t="shared" si="323"/>
        <v>3147420.0289200153</v>
      </c>
      <c r="V1591">
        <f t="shared" si="319"/>
        <v>2517936.0231360123</v>
      </c>
      <c r="W1591">
        <f t="shared" si="320"/>
        <v>2203194.0202440107</v>
      </c>
    </row>
    <row r="1592" spans="2:23" x14ac:dyDescent="0.25">
      <c r="B1592" s="7" t="s">
        <v>39</v>
      </c>
      <c r="C1592" s="7">
        <v>1584</v>
      </c>
      <c r="D1592" s="7">
        <v>107</v>
      </c>
      <c r="E1592" s="13">
        <v>120.8</v>
      </c>
      <c r="F1592" s="16">
        <f t="shared" si="321"/>
        <v>-0.20833333333333331</v>
      </c>
      <c r="G1592" s="16">
        <f t="shared" si="312"/>
        <v>33.555555555555557</v>
      </c>
      <c r="H1592" s="16">
        <f t="shared" si="324"/>
        <v>-372.91666666666663</v>
      </c>
      <c r="I1592">
        <f t="shared" si="313"/>
        <v>175.59900000000002</v>
      </c>
      <c r="J1592" s="25">
        <f t="shared" si="314"/>
        <v>483.43110561274665</v>
      </c>
      <c r="K1592" s="25">
        <f t="shared" si="315"/>
        <v>286.11343894608001</v>
      </c>
      <c r="L1592">
        <f t="shared" si="316"/>
        <v>9600.695395746241</v>
      </c>
      <c r="M1592" s="26">
        <f t="shared" si="317"/>
        <v>9600.695395746241</v>
      </c>
      <c r="N1592" s="27" t="str">
        <f t="shared" si="318"/>
        <v>0</v>
      </c>
      <c r="O1592" s="28">
        <f>O1591+M1592*(C1592-C1591)</f>
        <v>9661344.0796268936</v>
      </c>
      <c r="P1592" s="28">
        <f t="shared" si="322"/>
        <v>-3147420.0289200153</v>
      </c>
      <c r="Q1592" s="28">
        <f t="shared" si="323"/>
        <v>3147420.0289200153</v>
      </c>
      <c r="V1592">
        <f t="shared" si="319"/>
        <v>2517936.0231360123</v>
      </c>
      <c r="W1592">
        <f t="shared" si="320"/>
        <v>2203194.0202440107</v>
      </c>
    </row>
    <row r="1593" spans="2:23" x14ac:dyDescent="0.25">
      <c r="B1593" s="7" t="s">
        <v>39</v>
      </c>
      <c r="C1593" s="7">
        <v>1585</v>
      </c>
      <c r="D1593" s="7">
        <v>108</v>
      </c>
      <c r="E1593" s="13">
        <v>120</v>
      </c>
      <c r="F1593" s="16">
        <f t="shared" si="321"/>
        <v>-0.23611111111111149</v>
      </c>
      <c r="G1593" s="16">
        <f t="shared" si="312"/>
        <v>33.333333333333336</v>
      </c>
      <c r="H1593" s="16">
        <f t="shared" si="324"/>
        <v>-422.6388888888896</v>
      </c>
      <c r="I1593">
        <f t="shared" si="313"/>
        <v>175.59900000000002</v>
      </c>
      <c r="J1593" s="25">
        <f t="shared" si="314"/>
        <v>477.04924679999999</v>
      </c>
      <c r="K1593" s="25">
        <f t="shared" si="315"/>
        <v>230.00935791111041</v>
      </c>
      <c r="L1593">
        <f t="shared" si="316"/>
        <v>7666.978597037014</v>
      </c>
      <c r="M1593" s="26">
        <f t="shared" si="317"/>
        <v>7666.978597037014</v>
      </c>
      <c r="N1593" s="27" t="str">
        <f t="shared" si="318"/>
        <v>0</v>
      </c>
      <c r="O1593" s="28">
        <f>O1592+M1593*(C1593-C1592)</f>
        <v>9669011.0582239311</v>
      </c>
      <c r="P1593" s="28">
        <f t="shared" si="322"/>
        <v>-3147420.0289200153</v>
      </c>
      <c r="Q1593" s="28">
        <f t="shared" si="323"/>
        <v>3147420.0289200153</v>
      </c>
      <c r="V1593">
        <f t="shared" si="319"/>
        <v>2517936.0231360123</v>
      </c>
      <c r="W1593">
        <f t="shared" si="320"/>
        <v>2203194.0202440107</v>
      </c>
    </row>
    <row r="1594" spans="2:23" x14ac:dyDescent="0.25">
      <c r="B1594" s="7" t="s">
        <v>39</v>
      </c>
      <c r="C1594" s="7">
        <v>1586</v>
      </c>
      <c r="D1594" s="7">
        <v>109</v>
      </c>
      <c r="E1594" s="13">
        <v>119.1</v>
      </c>
      <c r="F1594" s="16">
        <f t="shared" si="321"/>
        <v>-0.26388888888888967</v>
      </c>
      <c r="G1594" s="16">
        <f t="shared" si="312"/>
        <v>33.083333333333329</v>
      </c>
      <c r="H1594" s="16">
        <f t="shared" si="324"/>
        <v>-472.36111111111251</v>
      </c>
      <c r="I1594">
        <f t="shared" si="313"/>
        <v>175.59900000000002</v>
      </c>
      <c r="J1594" s="25">
        <f t="shared" si="314"/>
        <v>469.92034211813223</v>
      </c>
      <c r="K1594" s="25">
        <f t="shared" si="315"/>
        <v>173.15823100701971</v>
      </c>
      <c r="L1594">
        <f t="shared" si="316"/>
        <v>5728.6514758155681</v>
      </c>
      <c r="M1594" s="26">
        <f t="shared" si="317"/>
        <v>5728.6514758155681</v>
      </c>
      <c r="N1594" s="27" t="str">
        <f t="shared" si="318"/>
        <v>0</v>
      </c>
      <c r="O1594" s="28">
        <f>O1593+M1594*(C1594-C1593)</f>
        <v>9674739.7096997462</v>
      </c>
      <c r="P1594" s="28">
        <f t="shared" si="322"/>
        <v>-3147420.0289200153</v>
      </c>
      <c r="Q1594" s="28">
        <f t="shared" si="323"/>
        <v>3147420.0289200153</v>
      </c>
      <c r="V1594">
        <f t="shared" si="319"/>
        <v>2517936.0231360123</v>
      </c>
      <c r="W1594">
        <f t="shared" si="320"/>
        <v>2203194.0202440107</v>
      </c>
    </row>
    <row r="1595" spans="2:23" x14ac:dyDescent="0.25">
      <c r="B1595" s="7" t="s">
        <v>39</v>
      </c>
      <c r="C1595" s="7">
        <v>1587</v>
      </c>
      <c r="D1595" s="7">
        <v>110</v>
      </c>
      <c r="E1595" s="13">
        <v>118.1</v>
      </c>
      <c r="F1595" s="16">
        <f t="shared" si="321"/>
        <v>-0.27777777777777779</v>
      </c>
      <c r="G1595" s="16">
        <f t="shared" si="312"/>
        <v>32.80555555555555</v>
      </c>
      <c r="H1595" s="16">
        <f t="shared" si="324"/>
        <v>-497.22222222222223</v>
      </c>
      <c r="I1595">
        <f t="shared" si="313"/>
        <v>175.59900000000002</v>
      </c>
      <c r="J1595" s="25">
        <f t="shared" si="314"/>
        <v>462.06228091389886</v>
      </c>
      <c r="K1595" s="25">
        <f t="shared" si="315"/>
        <v>140.43905869167662</v>
      </c>
      <c r="L1595">
        <f t="shared" si="316"/>
        <v>4607.1813420797243</v>
      </c>
      <c r="M1595" s="26">
        <f t="shared" si="317"/>
        <v>4607.1813420797243</v>
      </c>
      <c r="N1595" s="27" t="str">
        <f t="shared" si="318"/>
        <v>0</v>
      </c>
      <c r="O1595" s="28">
        <f>O1594+M1595*(C1595-C1594)</f>
        <v>9679346.8910418265</v>
      </c>
      <c r="P1595" s="28">
        <f t="shared" si="322"/>
        <v>-3147420.0289200153</v>
      </c>
      <c r="Q1595" s="28">
        <f t="shared" si="323"/>
        <v>3147420.0289200153</v>
      </c>
      <c r="V1595">
        <f t="shared" si="319"/>
        <v>2517936.0231360123</v>
      </c>
      <c r="W1595">
        <f t="shared" si="320"/>
        <v>2203194.0202440107</v>
      </c>
    </row>
    <row r="1596" spans="2:23" x14ac:dyDescent="0.25">
      <c r="B1596" s="7" t="s">
        <v>39</v>
      </c>
      <c r="C1596" s="7">
        <v>1588</v>
      </c>
      <c r="D1596" s="7">
        <v>111</v>
      </c>
      <c r="E1596" s="13">
        <v>117.1</v>
      </c>
      <c r="F1596" s="16">
        <f t="shared" si="321"/>
        <v>-0.26388888888888767</v>
      </c>
      <c r="G1596" s="16">
        <f t="shared" si="312"/>
        <v>32.527777777777779</v>
      </c>
      <c r="H1596" s="16">
        <f t="shared" si="324"/>
        <v>-472.36111111110893</v>
      </c>
      <c r="I1596">
        <f t="shared" si="313"/>
        <v>175.59900000000002</v>
      </c>
      <c r="J1596" s="25">
        <f t="shared" si="314"/>
        <v>454.27047654949905</v>
      </c>
      <c r="K1596" s="25">
        <f t="shared" si="315"/>
        <v>157.50836543839017</v>
      </c>
      <c r="L1596">
        <f t="shared" si="316"/>
        <v>5123.3971091209696</v>
      </c>
      <c r="M1596" s="26">
        <f t="shared" si="317"/>
        <v>5123.3971091209696</v>
      </c>
      <c r="N1596" s="27" t="str">
        <f t="shared" si="318"/>
        <v>0</v>
      </c>
      <c r="O1596" s="28">
        <f>O1595+M1596*(C1596-C1595)</f>
        <v>9684470.2881509475</v>
      </c>
      <c r="P1596" s="28">
        <f t="shared" si="322"/>
        <v>-3147420.0289200153</v>
      </c>
      <c r="Q1596" s="28">
        <f t="shared" si="323"/>
        <v>3147420.0289200153</v>
      </c>
      <c r="V1596">
        <f t="shared" si="319"/>
        <v>2517936.0231360123</v>
      </c>
      <c r="W1596">
        <f t="shared" si="320"/>
        <v>2203194.0202440107</v>
      </c>
    </row>
    <row r="1597" spans="2:23" x14ac:dyDescent="0.25">
      <c r="B1597" s="7" t="s">
        <v>39</v>
      </c>
      <c r="C1597" s="7">
        <v>1589</v>
      </c>
      <c r="D1597" s="7">
        <v>112</v>
      </c>
      <c r="E1597" s="13">
        <v>116.2</v>
      </c>
      <c r="F1597" s="16">
        <f t="shared" si="321"/>
        <v>-0.22222222222222143</v>
      </c>
      <c r="G1597" s="16">
        <f t="shared" si="312"/>
        <v>32.277777777777779</v>
      </c>
      <c r="H1597" s="16">
        <f t="shared" si="324"/>
        <v>-397.77777777777635</v>
      </c>
      <c r="I1597">
        <f t="shared" si="313"/>
        <v>175.59900000000002</v>
      </c>
      <c r="J1597" s="25">
        <f t="shared" si="314"/>
        <v>447.31450221959665</v>
      </c>
      <c r="K1597" s="25">
        <f t="shared" si="315"/>
        <v>225.13572444182032</v>
      </c>
      <c r="L1597">
        <f t="shared" si="316"/>
        <v>7266.8808833720896</v>
      </c>
      <c r="M1597" s="26">
        <f t="shared" si="317"/>
        <v>7266.8808833720896</v>
      </c>
      <c r="N1597" s="27" t="str">
        <f t="shared" si="318"/>
        <v>0</v>
      </c>
      <c r="O1597" s="28">
        <f>O1596+M1597*(C1597-C1596)</f>
        <v>9691737.169034319</v>
      </c>
      <c r="P1597" s="28">
        <f t="shared" si="322"/>
        <v>-3147420.0289200153</v>
      </c>
      <c r="Q1597" s="28">
        <f t="shared" si="323"/>
        <v>3147420.0289200153</v>
      </c>
      <c r="V1597">
        <f t="shared" si="319"/>
        <v>2517936.0231360123</v>
      </c>
      <c r="W1597">
        <f t="shared" si="320"/>
        <v>2203194.0202440107</v>
      </c>
    </row>
    <row r="1598" spans="2:23" x14ac:dyDescent="0.25">
      <c r="B1598" s="7" t="s">
        <v>39</v>
      </c>
      <c r="C1598" s="7">
        <v>1590</v>
      </c>
      <c r="D1598" s="7">
        <v>113</v>
      </c>
      <c r="E1598" s="13">
        <v>115.5</v>
      </c>
      <c r="F1598" s="16">
        <f t="shared" si="321"/>
        <v>-0.18055555555555516</v>
      </c>
      <c r="G1598" s="16">
        <f t="shared" si="312"/>
        <v>32.083333333333336</v>
      </c>
      <c r="H1598" s="16">
        <f t="shared" si="324"/>
        <v>-323.19444444444372</v>
      </c>
      <c r="I1598">
        <f t="shared" si="313"/>
        <v>175.59900000000002</v>
      </c>
      <c r="J1598" s="25">
        <f t="shared" si="314"/>
        <v>441.94140379331242</v>
      </c>
      <c r="K1598" s="25">
        <f t="shared" si="315"/>
        <v>294.34595934886875</v>
      </c>
      <c r="L1598">
        <f t="shared" si="316"/>
        <v>9443.5995291095405</v>
      </c>
      <c r="M1598" s="26">
        <f t="shared" si="317"/>
        <v>9443.5995291095405</v>
      </c>
      <c r="N1598" s="27" t="str">
        <f t="shared" si="318"/>
        <v>0</v>
      </c>
      <c r="O1598" s="28">
        <f>O1597+M1598*(C1598-C1597)</f>
        <v>9701180.7685634289</v>
      </c>
      <c r="P1598" s="28">
        <f t="shared" si="322"/>
        <v>-3147420.0289200153</v>
      </c>
      <c r="Q1598" s="28">
        <f t="shared" si="323"/>
        <v>3147420.0289200153</v>
      </c>
      <c r="V1598">
        <f t="shared" si="319"/>
        <v>2517936.0231360123</v>
      </c>
      <c r="W1598">
        <f t="shared" si="320"/>
        <v>2203194.0202440107</v>
      </c>
    </row>
    <row r="1599" spans="2:23" x14ac:dyDescent="0.25">
      <c r="B1599" s="7" t="s">
        <v>39</v>
      </c>
      <c r="C1599" s="7">
        <v>1591</v>
      </c>
      <c r="D1599" s="7">
        <v>114</v>
      </c>
      <c r="E1599" s="13">
        <v>114.9</v>
      </c>
      <c r="F1599" s="16">
        <f t="shared" si="321"/>
        <v>-0.1388888888888889</v>
      </c>
      <c r="G1599" s="16">
        <f t="shared" si="312"/>
        <v>31.916666666666668</v>
      </c>
      <c r="H1599" s="16">
        <f t="shared" si="324"/>
        <v>-248.61111111111111</v>
      </c>
      <c r="I1599">
        <f t="shared" si="313"/>
        <v>175.59900000000002</v>
      </c>
      <c r="J1599" s="25">
        <f t="shared" si="314"/>
        <v>437.36173102403245</v>
      </c>
      <c r="K1599" s="25">
        <f t="shared" si="315"/>
        <v>364.34961991292136</v>
      </c>
      <c r="L1599">
        <f t="shared" si="316"/>
        <v>11628.825368887407</v>
      </c>
      <c r="M1599" s="26">
        <f t="shared" si="317"/>
        <v>11628.825368887407</v>
      </c>
      <c r="N1599" s="27" t="str">
        <f t="shared" si="318"/>
        <v>0</v>
      </c>
      <c r="O1599" s="28">
        <f>O1598+M1599*(C1599-C1598)</f>
        <v>9712809.5939323157</v>
      </c>
      <c r="P1599" s="28">
        <f t="shared" si="322"/>
        <v>-3147420.0289200153</v>
      </c>
      <c r="Q1599" s="28">
        <f t="shared" si="323"/>
        <v>3147420.0289200153</v>
      </c>
      <c r="V1599">
        <f t="shared" si="319"/>
        <v>2517936.0231360123</v>
      </c>
      <c r="W1599">
        <f t="shared" si="320"/>
        <v>2203194.0202440107</v>
      </c>
    </row>
    <row r="1600" spans="2:23" x14ac:dyDescent="0.25">
      <c r="B1600" s="7" t="s">
        <v>39</v>
      </c>
      <c r="C1600" s="7">
        <v>1592</v>
      </c>
      <c r="D1600" s="7">
        <v>115</v>
      </c>
      <c r="E1600" s="13">
        <v>114.5</v>
      </c>
      <c r="F1600" s="16">
        <f t="shared" si="321"/>
        <v>-0.11111111111111269</v>
      </c>
      <c r="G1600" s="16">
        <f t="shared" si="312"/>
        <v>31.805555555555554</v>
      </c>
      <c r="H1600" s="16">
        <f t="shared" si="324"/>
        <v>-198.8888888888917</v>
      </c>
      <c r="I1600">
        <f t="shared" si="313"/>
        <v>175.59900000000002</v>
      </c>
      <c r="J1600" s="25">
        <f t="shared" si="314"/>
        <v>434.32186721247899</v>
      </c>
      <c r="K1600" s="25">
        <f t="shared" si="315"/>
        <v>411.03197832358728</v>
      </c>
      <c r="L1600">
        <f t="shared" si="316"/>
        <v>13073.100421680761</v>
      </c>
      <c r="M1600" s="26">
        <f t="shared" si="317"/>
        <v>13073.100421680761</v>
      </c>
      <c r="N1600" s="27" t="str">
        <f t="shared" si="318"/>
        <v>0</v>
      </c>
      <c r="O1600" s="28">
        <f>O1599+M1600*(C1600-C1599)</f>
        <v>9725882.6943539958</v>
      </c>
      <c r="P1600" s="28">
        <f t="shared" si="322"/>
        <v>-3147420.0289200153</v>
      </c>
      <c r="Q1600" s="28">
        <f t="shared" si="323"/>
        <v>3147420.0289200153</v>
      </c>
      <c r="V1600">
        <f t="shared" si="319"/>
        <v>2517936.0231360123</v>
      </c>
      <c r="W1600">
        <f t="shared" si="320"/>
        <v>2203194.0202440107</v>
      </c>
    </row>
    <row r="1601" spans="2:23" x14ac:dyDescent="0.25">
      <c r="B1601" s="7" t="s">
        <v>39</v>
      </c>
      <c r="C1601" s="7">
        <v>1593</v>
      </c>
      <c r="D1601" s="7">
        <v>116</v>
      </c>
      <c r="E1601" s="13">
        <v>114.1</v>
      </c>
      <c r="F1601" s="16">
        <f t="shared" si="321"/>
        <v>-8.3333333333332538E-2</v>
      </c>
      <c r="G1601" s="16">
        <f t="shared" si="312"/>
        <v>31.694444444444443</v>
      </c>
      <c r="H1601" s="16">
        <f t="shared" si="324"/>
        <v>-149.16666666666524</v>
      </c>
      <c r="I1601">
        <f t="shared" si="313"/>
        <v>175.59900000000002</v>
      </c>
      <c r="J1601" s="25">
        <f t="shared" si="314"/>
        <v>431.29260449529903</v>
      </c>
      <c r="K1601" s="25">
        <f t="shared" si="315"/>
        <v>457.72493782863381</v>
      </c>
      <c r="L1601">
        <f t="shared" si="316"/>
        <v>14507.337612846421</v>
      </c>
      <c r="M1601" s="26">
        <f t="shared" si="317"/>
        <v>14507.337612846421</v>
      </c>
      <c r="N1601" s="27" t="str">
        <f t="shared" si="318"/>
        <v>0</v>
      </c>
      <c r="O1601" s="28">
        <f>O1600+M1601*(C1601-C1600)</f>
        <v>9740390.0319668427</v>
      </c>
      <c r="P1601" s="28">
        <f t="shared" si="322"/>
        <v>-3147420.0289200153</v>
      </c>
      <c r="Q1601" s="28">
        <f t="shared" si="323"/>
        <v>3147420.0289200153</v>
      </c>
      <c r="V1601">
        <f t="shared" si="319"/>
        <v>2517936.0231360123</v>
      </c>
      <c r="W1601">
        <f t="shared" si="320"/>
        <v>2203194.0202440107</v>
      </c>
    </row>
    <row r="1602" spans="2:23" x14ac:dyDescent="0.25">
      <c r="B1602" s="7" t="s">
        <v>39</v>
      </c>
      <c r="C1602" s="7">
        <v>1594</v>
      </c>
      <c r="D1602" s="7">
        <v>117</v>
      </c>
      <c r="E1602" s="13">
        <v>113.9</v>
      </c>
      <c r="F1602" s="16">
        <f t="shared" si="321"/>
        <v>-5.5555555555554373E-2</v>
      </c>
      <c r="G1602" s="16">
        <f t="shared" si="312"/>
        <v>31.638888888888889</v>
      </c>
      <c r="H1602" s="16">
        <f t="shared" si="324"/>
        <v>-99.444444444442325</v>
      </c>
      <c r="I1602">
        <f t="shared" si="313"/>
        <v>175.59900000000002</v>
      </c>
      <c r="J1602" s="25">
        <f t="shared" si="314"/>
        <v>429.78194854709909</v>
      </c>
      <c r="K1602" s="25">
        <f t="shared" si="315"/>
        <v>505.93650410265678</v>
      </c>
      <c r="L1602">
        <f t="shared" si="316"/>
        <v>16007.268838136835</v>
      </c>
      <c r="M1602" s="26">
        <f t="shared" si="317"/>
        <v>16007.268838136835</v>
      </c>
      <c r="N1602" s="27" t="str">
        <f t="shared" si="318"/>
        <v>0</v>
      </c>
      <c r="O1602" s="28">
        <f>O1601+M1602*(C1602-C1601)</f>
        <v>9756397.3008049801</v>
      </c>
      <c r="P1602" s="28">
        <f t="shared" si="322"/>
        <v>-3147420.0289200153</v>
      </c>
      <c r="Q1602" s="28">
        <f t="shared" si="323"/>
        <v>3147420.0289200153</v>
      </c>
      <c r="V1602">
        <f t="shared" si="319"/>
        <v>2517936.0231360123</v>
      </c>
      <c r="W1602">
        <f t="shared" si="320"/>
        <v>2203194.0202440107</v>
      </c>
    </row>
    <row r="1603" spans="2:23" x14ac:dyDescent="0.25">
      <c r="B1603" s="7" t="s">
        <v>39</v>
      </c>
      <c r="C1603" s="7">
        <v>1595</v>
      </c>
      <c r="D1603" s="7">
        <v>118</v>
      </c>
      <c r="E1603" s="13">
        <v>113.7</v>
      </c>
      <c r="F1603" s="16">
        <f t="shared" si="321"/>
        <v>-8.3333333333334522E-2</v>
      </c>
      <c r="G1603" s="16">
        <f t="shared" si="312"/>
        <v>31.583333333333332</v>
      </c>
      <c r="H1603" s="16">
        <f t="shared" si="324"/>
        <v>-149.16666666666879</v>
      </c>
      <c r="I1603">
        <f t="shared" si="313"/>
        <v>175.59900000000002</v>
      </c>
      <c r="J1603" s="25">
        <f t="shared" si="314"/>
        <v>428.27394287249234</v>
      </c>
      <c r="K1603" s="25">
        <f t="shared" si="315"/>
        <v>454.70627620582354</v>
      </c>
      <c r="L1603">
        <f t="shared" si="316"/>
        <v>14361.13989016726</v>
      </c>
      <c r="M1603" s="26">
        <f t="shared" si="317"/>
        <v>14361.13989016726</v>
      </c>
      <c r="N1603" s="27" t="str">
        <f t="shared" si="318"/>
        <v>0</v>
      </c>
      <c r="O1603" s="28">
        <f>O1602+M1603*(C1603-C1602)</f>
        <v>9770758.440695148</v>
      </c>
      <c r="P1603" s="28">
        <f t="shared" si="322"/>
        <v>-3147420.0289200153</v>
      </c>
      <c r="Q1603" s="28">
        <f t="shared" si="323"/>
        <v>3147420.0289200153</v>
      </c>
      <c r="V1603">
        <f t="shared" si="319"/>
        <v>2517936.0231360123</v>
      </c>
      <c r="W1603">
        <f t="shared" si="320"/>
        <v>2203194.0202440107</v>
      </c>
    </row>
    <row r="1604" spans="2:23" x14ac:dyDescent="0.25">
      <c r="B1604" s="7" t="s">
        <v>39</v>
      </c>
      <c r="C1604" s="7">
        <v>1596</v>
      </c>
      <c r="D1604" s="7">
        <v>119</v>
      </c>
      <c r="E1604" s="13">
        <v>113.3</v>
      </c>
      <c r="F1604" s="16">
        <f t="shared" si="321"/>
        <v>-0.11111111111111072</v>
      </c>
      <c r="G1604" s="16">
        <f t="shared" si="312"/>
        <v>31.472222222222221</v>
      </c>
      <c r="H1604" s="16">
        <f t="shared" si="324"/>
        <v>-198.88888888888818</v>
      </c>
      <c r="I1604">
        <f t="shared" si="313"/>
        <v>175.59900000000002</v>
      </c>
      <c r="J1604" s="25">
        <f t="shared" si="314"/>
        <v>425.26588234405904</v>
      </c>
      <c r="K1604" s="25">
        <f t="shared" si="315"/>
        <v>401.97599345517085</v>
      </c>
      <c r="L1604">
        <f t="shared" si="316"/>
        <v>12651.077794019682</v>
      </c>
      <c r="M1604" s="26">
        <f t="shared" si="317"/>
        <v>12651.077794019682</v>
      </c>
      <c r="N1604" s="27" t="str">
        <f t="shared" si="318"/>
        <v>0</v>
      </c>
      <c r="O1604" s="28">
        <f>O1603+M1604*(C1604-C1603)</f>
        <v>9783409.5184891671</v>
      </c>
      <c r="P1604" s="28">
        <f t="shared" si="322"/>
        <v>-3147420.0289200153</v>
      </c>
      <c r="Q1604" s="28">
        <f t="shared" si="323"/>
        <v>3147420.0289200153</v>
      </c>
      <c r="V1604">
        <f t="shared" si="319"/>
        <v>2517936.0231360123</v>
      </c>
      <c r="W1604">
        <f t="shared" si="320"/>
        <v>2203194.0202440107</v>
      </c>
    </row>
    <row r="1605" spans="2:23" x14ac:dyDescent="0.25">
      <c r="B1605" s="7" t="s">
        <v>39</v>
      </c>
      <c r="C1605" s="7">
        <v>1597</v>
      </c>
      <c r="D1605" s="7">
        <v>120</v>
      </c>
      <c r="E1605" s="13">
        <v>112.9</v>
      </c>
      <c r="F1605" s="16">
        <f t="shared" si="321"/>
        <v>-0.15277777777777699</v>
      </c>
      <c r="G1605" s="16">
        <f t="shared" si="312"/>
        <v>31.361111111111111</v>
      </c>
      <c r="H1605" s="16">
        <f t="shared" si="324"/>
        <v>-273.47222222222081</v>
      </c>
      <c r="I1605">
        <f t="shared" si="313"/>
        <v>175.59900000000002</v>
      </c>
      <c r="J1605" s="25">
        <f t="shared" si="314"/>
        <v>422.26842290999906</v>
      </c>
      <c r="K1605" s="25">
        <f t="shared" si="315"/>
        <v>324.39520068777824</v>
      </c>
      <c r="L1605">
        <f t="shared" si="316"/>
        <v>10173.393932680601</v>
      </c>
      <c r="M1605" s="26">
        <f t="shared" si="317"/>
        <v>10173.393932680601</v>
      </c>
      <c r="N1605" s="27" t="str">
        <f t="shared" si="318"/>
        <v>0</v>
      </c>
      <c r="O1605" s="28">
        <f>O1604+M1605*(C1605-C1604)</f>
        <v>9793582.9124218486</v>
      </c>
      <c r="P1605" s="28">
        <f t="shared" si="322"/>
        <v>-3147420.0289200153</v>
      </c>
      <c r="Q1605" s="28">
        <f t="shared" si="323"/>
        <v>3147420.0289200153</v>
      </c>
      <c r="V1605">
        <f t="shared" si="319"/>
        <v>2517936.0231360123</v>
      </c>
      <c r="W1605">
        <f t="shared" si="320"/>
        <v>2203194.0202440107</v>
      </c>
    </row>
    <row r="1606" spans="2:23" x14ac:dyDescent="0.25">
      <c r="B1606" s="7" t="s">
        <v>39</v>
      </c>
      <c r="C1606" s="7">
        <v>1598</v>
      </c>
      <c r="D1606" s="7">
        <v>121</v>
      </c>
      <c r="E1606" s="13">
        <v>112.2</v>
      </c>
      <c r="F1606" s="16">
        <f t="shared" si="321"/>
        <v>-0.20833333333333331</v>
      </c>
      <c r="G1606" s="16">
        <f t="shared" si="312"/>
        <v>31.166666666666668</v>
      </c>
      <c r="H1606" s="16">
        <f t="shared" si="324"/>
        <v>-372.91666666666663</v>
      </c>
      <c r="I1606">
        <f t="shared" si="313"/>
        <v>175.59900000000002</v>
      </c>
      <c r="J1606" s="25">
        <f t="shared" si="314"/>
        <v>417.04837778372996</v>
      </c>
      <c r="K1606" s="25">
        <f t="shared" si="315"/>
        <v>219.73071111706335</v>
      </c>
      <c r="L1606">
        <f t="shared" si="316"/>
        <v>6848.2738298151417</v>
      </c>
      <c r="M1606" s="26">
        <f t="shared" si="317"/>
        <v>6848.2738298151417</v>
      </c>
      <c r="N1606" s="27" t="str">
        <f t="shared" si="318"/>
        <v>0</v>
      </c>
      <c r="O1606" s="28">
        <f>O1605+M1606*(C1606-C1605)</f>
        <v>9800431.1862516645</v>
      </c>
      <c r="P1606" s="28">
        <f t="shared" si="322"/>
        <v>-3147420.0289200153</v>
      </c>
      <c r="Q1606" s="28">
        <f t="shared" si="323"/>
        <v>3147420.0289200153</v>
      </c>
      <c r="V1606">
        <f t="shared" si="319"/>
        <v>2517936.0231360123</v>
      </c>
      <c r="W1606">
        <f t="shared" si="320"/>
        <v>2203194.0202440107</v>
      </c>
    </row>
    <row r="1607" spans="2:23" x14ac:dyDescent="0.25">
      <c r="B1607" s="7" t="s">
        <v>39</v>
      </c>
      <c r="C1607" s="7">
        <v>1599</v>
      </c>
      <c r="D1607" s="7">
        <v>122</v>
      </c>
      <c r="E1607" s="13">
        <v>111.4</v>
      </c>
      <c r="F1607" s="16">
        <f t="shared" si="321"/>
        <v>-0.23611111111111149</v>
      </c>
      <c r="G1607" s="16">
        <f t="shared" si="312"/>
        <v>30.944444444444446</v>
      </c>
      <c r="H1607" s="16">
        <f t="shared" si="324"/>
        <v>-422.6388888888896</v>
      </c>
      <c r="I1607">
        <f t="shared" si="313"/>
        <v>175.59900000000002</v>
      </c>
      <c r="J1607" s="25">
        <f t="shared" si="314"/>
        <v>411.12236602903664</v>
      </c>
      <c r="K1607" s="25">
        <f t="shared" si="315"/>
        <v>164.08247714014706</v>
      </c>
      <c r="L1607">
        <f t="shared" si="316"/>
        <v>5077.4410981701067</v>
      </c>
      <c r="M1607" s="26">
        <f t="shared" si="317"/>
        <v>5077.4410981701067</v>
      </c>
      <c r="N1607" s="27" t="str">
        <f t="shared" si="318"/>
        <v>0</v>
      </c>
      <c r="O1607" s="28">
        <f>O1606+M1607*(C1607-C1606)</f>
        <v>9805508.6273498349</v>
      </c>
      <c r="P1607" s="28">
        <f t="shared" si="322"/>
        <v>-3147420.0289200153</v>
      </c>
      <c r="Q1607" s="28">
        <f t="shared" si="323"/>
        <v>3147420.0289200153</v>
      </c>
      <c r="V1607">
        <f t="shared" si="319"/>
        <v>2517936.0231360123</v>
      </c>
      <c r="W1607">
        <f t="shared" si="320"/>
        <v>2203194.0202440107</v>
      </c>
    </row>
    <row r="1608" spans="2:23" x14ac:dyDescent="0.25">
      <c r="B1608" s="7" t="s">
        <v>39</v>
      </c>
      <c r="C1608" s="7">
        <v>1600</v>
      </c>
      <c r="D1608" s="7">
        <v>123</v>
      </c>
      <c r="E1608" s="13">
        <v>110.5</v>
      </c>
      <c r="F1608" s="16">
        <f t="shared" si="321"/>
        <v>-0.26388888888888967</v>
      </c>
      <c r="G1608" s="16">
        <f t="shared" si="312"/>
        <v>30.694444444444443</v>
      </c>
      <c r="H1608" s="16">
        <f t="shared" si="324"/>
        <v>-472.36111111111251</v>
      </c>
      <c r="I1608">
        <f t="shared" si="313"/>
        <v>175.59900000000002</v>
      </c>
      <c r="J1608" s="25">
        <f t="shared" si="314"/>
        <v>404.50628928747904</v>
      </c>
      <c r="K1608" s="25">
        <f t="shared" si="315"/>
        <v>107.74417817636652</v>
      </c>
      <c r="L1608">
        <f t="shared" si="316"/>
        <v>3307.1476912468056</v>
      </c>
      <c r="M1608" s="26">
        <f t="shared" si="317"/>
        <v>3307.1476912468056</v>
      </c>
      <c r="N1608" s="27" t="str">
        <f t="shared" si="318"/>
        <v>0</v>
      </c>
      <c r="O1608" s="28">
        <f>O1607+M1608*(C1608-C1607)</f>
        <v>9808815.775041081</v>
      </c>
      <c r="P1608" s="28">
        <f t="shared" si="322"/>
        <v>-3147420.0289200153</v>
      </c>
      <c r="Q1608" s="28">
        <f t="shared" si="323"/>
        <v>3147420.0289200153</v>
      </c>
      <c r="V1608">
        <f t="shared" si="319"/>
        <v>2517936.0231360123</v>
      </c>
      <c r="W1608">
        <f t="shared" si="320"/>
        <v>2203194.0202440107</v>
      </c>
    </row>
    <row r="1609" spans="2:23" x14ac:dyDescent="0.25">
      <c r="B1609" s="7" t="s">
        <v>39</v>
      </c>
      <c r="C1609" s="7">
        <v>1601</v>
      </c>
      <c r="D1609" s="7">
        <v>124</v>
      </c>
      <c r="E1609" s="13">
        <v>109.5</v>
      </c>
      <c r="F1609" s="16">
        <f t="shared" si="321"/>
        <v>-0.27777777777777779</v>
      </c>
      <c r="G1609" s="16">
        <f t="shared" ref="G1609:G1672" si="325">E1609/3.6</f>
        <v>30.416666666666664</v>
      </c>
      <c r="H1609" s="16">
        <f t="shared" si="324"/>
        <v>-497.22222222222223</v>
      </c>
      <c r="I1609">
        <f t="shared" ref="I1609:I1672" si="326">($S$5*$S$2)*9.81</f>
        <v>175.59900000000002</v>
      </c>
      <c r="J1609" s="25">
        <f t="shared" ref="J1609:J1672" si="327">0.5*$S$6*$S$4*$S$3*(G1609^2)</f>
        <v>397.21803690581237</v>
      </c>
      <c r="K1609" s="25">
        <f t="shared" ref="K1609:K1672" si="328">H1609+I1609+J1609</f>
        <v>75.59481468359013</v>
      </c>
      <c r="L1609">
        <f t="shared" ref="L1609:L1672" si="329">K1609*G1609</f>
        <v>2299.3422799591995</v>
      </c>
      <c r="M1609" s="26">
        <f t="shared" ref="M1609:M1672" si="330">IF(L1609&gt;0, L1609, "0")</f>
        <v>2299.3422799591995</v>
      </c>
      <c r="N1609" s="27" t="str">
        <f t="shared" ref="N1609:N1672" si="331">IF(L1609&lt;0, L1609, "0")</f>
        <v>0</v>
      </c>
      <c r="O1609" s="28">
        <f>O1608+M1609*(C1609-C1608)</f>
        <v>9811115.1173210405</v>
      </c>
      <c r="P1609" s="28">
        <f t="shared" si="322"/>
        <v>-3147420.0289200153</v>
      </c>
      <c r="Q1609" s="28">
        <f t="shared" si="323"/>
        <v>3147420.0289200153</v>
      </c>
      <c r="V1609">
        <f t="shared" ref="V1609:V1672" si="332">Q1609-(Q1609*20%)</f>
        <v>2517936.0231360123</v>
      </c>
      <c r="W1609">
        <f t="shared" ref="W1609:W1672" si="333">Q1609-(Q1609*30%)</f>
        <v>2203194.0202440107</v>
      </c>
    </row>
    <row r="1610" spans="2:23" x14ac:dyDescent="0.25">
      <c r="B1610" s="7" t="s">
        <v>39</v>
      </c>
      <c r="C1610" s="7">
        <v>1602</v>
      </c>
      <c r="D1610" s="7">
        <v>125</v>
      </c>
      <c r="E1610" s="13">
        <v>108.5</v>
      </c>
      <c r="F1610" s="16">
        <f t="shared" ref="F1610:F1673" si="334">($E1611-$E1609)/2/3.6</f>
        <v>-0.24999999999999961</v>
      </c>
      <c r="G1610" s="16">
        <f t="shared" si="325"/>
        <v>30.138888888888889</v>
      </c>
      <c r="H1610" s="16">
        <f t="shared" si="324"/>
        <v>-447.49999999999932</v>
      </c>
      <c r="I1610">
        <f t="shared" si="326"/>
        <v>175.59900000000002</v>
      </c>
      <c r="J1610" s="25">
        <f t="shared" si="327"/>
        <v>389.99604136397909</v>
      </c>
      <c r="K1610" s="25">
        <f t="shared" si="328"/>
        <v>118.09504136397982</v>
      </c>
      <c r="L1610">
        <f t="shared" si="329"/>
        <v>3559.2533299977249</v>
      </c>
      <c r="M1610" s="26">
        <f t="shared" si="330"/>
        <v>3559.2533299977249</v>
      </c>
      <c r="N1610" s="27" t="str">
        <f t="shared" si="331"/>
        <v>0</v>
      </c>
      <c r="O1610" s="28">
        <f>O1609+M1610*(C1610-C1609)</f>
        <v>9814674.3706510384</v>
      </c>
      <c r="P1610" s="28">
        <f t="shared" ref="P1610:P1673" si="335">N1610+P1609</f>
        <v>-3147420.0289200153</v>
      </c>
      <c r="Q1610" s="28">
        <f t="shared" ref="Q1610:Q1673" si="336">P1610*-1</f>
        <v>3147420.0289200153</v>
      </c>
      <c r="V1610">
        <f t="shared" si="332"/>
        <v>2517936.0231360123</v>
      </c>
      <c r="W1610">
        <f t="shared" si="333"/>
        <v>2203194.0202440107</v>
      </c>
    </row>
    <row r="1611" spans="2:23" x14ac:dyDescent="0.25">
      <c r="B1611" s="7" t="s">
        <v>39</v>
      </c>
      <c r="C1611" s="7">
        <v>1603</v>
      </c>
      <c r="D1611" s="7">
        <v>126</v>
      </c>
      <c r="E1611" s="13">
        <v>107.7</v>
      </c>
      <c r="F1611" s="16">
        <f t="shared" si="334"/>
        <v>-0.19444444444444522</v>
      </c>
      <c r="G1611" s="16">
        <f t="shared" si="325"/>
        <v>29.916666666666668</v>
      </c>
      <c r="H1611" s="16">
        <f t="shared" si="324"/>
        <v>-348.05555555555696</v>
      </c>
      <c r="I1611">
        <f t="shared" si="326"/>
        <v>175.59900000000002</v>
      </c>
      <c r="J1611" s="25">
        <f t="shared" si="327"/>
        <v>384.26614985519245</v>
      </c>
      <c r="K1611" s="25">
        <f t="shared" si="328"/>
        <v>211.80959429963551</v>
      </c>
      <c r="L1611">
        <f t="shared" si="329"/>
        <v>6336.6370294640956</v>
      </c>
      <c r="M1611" s="26">
        <f t="shared" si="330"/>
        <v>6336.6370294640956</v>
      </c>
      <c r="N1611" s="27" t="str">
        <f t="shared" si="331"/>
        <v>0</v>
      </c>
      <c r="O1611" s="28">
        <f>O1610+M1611*(C1611-C1610)</f>
        <v>9821011.0076805018</v>
      </c>
      <c r="P1611" s="28">
        <f t="shared" si="335"/>
        <v>-3147420.0289200153</v>
      </c>
      <c r="Q1611" s="28">
        <f t="shared" si="336"/>
        <v>3147420.0289200153</v>
      </c>
      <c r="V1611">
        <f t="shared" si="332"/>
        <v>2517936.0231360123</v>
      </c>
      <c r="W1611">
        <f t="shared" si="333"/>
        <v>2203194.0202440107</v>
      </c>
    </row>
    <row r="1612" spans="2:23" x14ac:dyDescent="0.25">
      <c r="B1612" s="7" t="s">
        <v>39</v>
      </c>
      <c r="C1612" s="7">
        <v>1604</v>
      </c>
      <c r="D1612" s="7">
        <v>127</v>
      </c>
      <c r="E1612" s="13">
        <v>107.1</v>
      </c>
      <c r="F1612" s="16">
        <f t="shared" si="334"/>
        <v>-0.15277777777777896</v>
      </c>
      <c r="G1612" s="16">
        <f t="shared" si="325"/>
        <v>29.749999999999996</v>
      </c>
      <c r="H1612" s="16">
        <f t="shared" si="324"/>
        <v>-273.47222222222433</v>
      </c>
      <c r="I1612">
        <f t="shared" si="326"/>
        <v>175.59900000000002</v>
      </c>
      <c r="J1612" s="25">
        <f t="shared" si="327"/>
        <v>379.99655909633231</v>
      </c>
      <c r="K1612" s="25">
        <f t="shared" si="328"/>
        <v>282.12333687410796</v>
      </c>
      <c r="L1612">
        <f t="shared" si="329"/>
        <v>8393.1692720047104</v>
      </c>
      <c r="M1612" s="26">
        <f t="shared" si="330"/>
        <v>8393.1692720047104</v>
      </c>
      <c r="N1612" s="27" t="str">
        <f t="shared" si="331"/>
        <v>0</v>
      </c>
      <c r="O1612" s="28">
        <f>O1611+M1612*(C1612-C1611)</f>
        <v>9829404.1769525073</v>
      </c>
      <c r="P1612" s="28">
        <f t="shared" si="335"/>
        <v>-3147420.0289200153</v>
      </c>
      <c r="Q1612" s="28">
        <f t="shared" si="336"/>
        <v>3147420.0289200153</v>
      </c>
      <c r="V1612">
        <f t="shared" si="332"/>
        <v>2517936.0231360123</v>
      </c>
      <c r="W1612">
        <f t="shared" si="333"/>
        <v>2203194.0202440107</v>
      </c>
    </row>
    <row r="1613" spans="2:23" x14ac:dyDescent="0.25">
      <c r="B1613" s="7" t="s">
        <v>39</v>
      </c>
      <c r="C1613" s="7">
        <v>1605</v>
      </c>
      <c r="D1613" s="7">
        <v>128</v>
      </c>
      <c r="E1613" s="13">
        <v>106.6</v>
      </c>
      <c r="F1613" s="16">
        <f t="shared" si="334"/>
        <v>-9.7222222222220642E-2</v>
      </c>
      <c r="G1613" s="16">
        <f t="shared" si="325"/>
        <v>29.611111111111107</v>
      </c>
      <c r="H1613" s="16">
        <f t="shared" ref="H1613:H1676" si="337">$S$2*F1613</f>
        <v>-174.02777777777496</v>
      </c>
      <c r="I1613">
        <f t="shared" si="326"/>
        <v>175.59900000000002</v>
      </c>
      <c r="J1613" s="25">
        <f t="shared" si="327"/>
        <v>376.45678742823645</v>
      </c>
      <c r="K1613" s="25">
        <f t="shared" si="328"/>
        <v>378.02800965046151</v>
      </c>
      <c r="L1613">
        <f t="shared" si="329"/>
        <v>11193.829396871997</v>
      </c>
      <c r="M1613" s="26">
        <f t="shared" si="330"/>
        <v>11193.829396871997</v>
      </c>
      <c r="N1613" s="27" t="str">
        <f t="shared" si="331"/>
        <v>0</v>
      </c>
      <c r="O1613" s="28">
        <f>O1612+M1613*(C1613-C1612)</f>
        <v>9840598.0063493792</v>
      </c>
      <c r="P1613" s="28">
        <f t="shared" si="335"/>
        <v>-3147420.0289200153</v>
      </c>
      <c r="Q1613" s="28">
        <f t="shared" si="336"/>
        <v>3147420.0289200153</v>
      </c>
      <c r="V1613">
        <f t="shared" si="332"/>
        <v>2517936.0231360123</v>
      </c>
      <c r="W1613">
        <f t="shared" si="333"/>
        <v>2203194.0202440107</v>
      </c>
    </row>
    <row r="1614" spans="2:23" x14ac:dyDescent="0.25">
      <c r="B1614" s="7" t="s">
        <v>39</v>
      </c>
      <c r="C1614" s="7">
        <v>1606</v>
      </c>
      <c r="D1614" s="7">
        <v>129</v>
      </c>
      <c r="E1614" s="13">
        <v>106.4</v>
      </c>
      <c r="F1614" s="16">
        <f t="shared" si="334"/>
        <v>-5.5555555555554373E-2</v>
      </c>
      <c r="G1614" s="16">
        <f t="shared" si="325"/>
        <v>29.555555555555557</v>
      </c>
      <c r="H1614" s="16">
        <f t="shared" si="337"/>
        <v>-99.444444444442325</v>
      </c>
      <c r="I1614">
        <f t="shared" si="326"/>
        <v>175.59900000000002</v>
      </c>
      <c r="J1614" s="25">
        <f t="shared" si="327"/>
        <v>375.04551673978659</v>
      </c>
      <c r="K1614" s="25">
        <f t="shared" si="328"/>
        <v>451.20007229534428</v>
      </c>
      <c r="L1614">
        <f t="shared" si="329"/>
        <v>13335.468803395732</v>
      </c>
      <c r="M1614" s="26">
        <f t="shared" si="330"/>
        <v>13335.468803395732</v>
      </c>
      <c r="N1614" s="27" t="str">
        <f t="shared" si="331"/>
        <v>0</v>
      </c>
      <c r="O1614" s="28">
        <f>O1613+M1614*(C1614-C1613)</f>
        <v>9853933.4751527756</v>
      </c>
      <c r="P1614" s="28">
        <f t="shared" si="335"/>
        <v>-3147420.0289200153</v>
      </c>
      <c r="Q1614" s="28">
        <f t="shared" si="336"/>
        <v>3147420.0289200153</v>
      </c>
      <c r="V1614">
        <f t="shared" si="332"/>
        <v>2517936.0231360123</v>
      </c>
      <c r="W1614">
        <f t="shared" si="333"/>
        <v>2203194.0202440107</v>
      </c>
    </row>
    <row r="1615" spans="2:23" x14ac:dyDescent="0.25">
      <c r="B1615" s="7" t="s">
        <v>39</v>
      </c>
      <c r="C1615" s="7">
        <v>1607</v>
      </c>
      <c r="D1615" s="7">
        <v>130</v>
      </c>
      <c r="E1615" s="13">
        <v>106.2</v>
      </c>
      <c r="F1615" s="16">
        <f t="shared" si="334"/>
        <v>-2.7777777777778172E-2</v>
      </c>
      <c r="G1615" s="16">
        <f t="shared" si="325"/>
        <v>29.5</v>
      </c>
      <c r="H1615" s="16">
        <f t="shared" si="337"/>
        <v>-49.722222222222925</v>
      </c>
      <c r="I1615">
        <f t="shared" si="326"/>
        <v>175.59900000000002</v>
      </c>
      <c r="J1615" s="25">
        <f t="shared" si="327"/>
        <v>373.63689632492992</v>
      </c>
      <c r="K1615" s="25">
        <f t="shared" si="328"/>
        <v>499.513674102707</v>
      </c>
      <c r="L1615">
        <f t="shared" si="329"/>
        <v>14735.653386029857</v>
      </c>
      <c r="M1615" s="26">
        <f t="shared" si="330"/>
        <v>14735.653386029857</v>
      </c>
      <c r="N1615" s="27" t="str">
        <f t="shared" si="331"/>
        <v>0</v>
      </c>
      <c r="O1615" s="28">
        <f>O1614+M1615*(C1615-C1614)</f>
        <v>9868669.128538806</v>
      </c>
      <c r="P1615" s="28">
        <f t="shared" si="335"/>
        <v>-3147420.0289200153</v>
      </c>
      <c r="Q1615" s="28">
        <f t="shared" si="336"/>
        <v>3147420.0289200153</v>
      </c>
      <c r="V1615">
        <f t="shared" si="332"/>
        <v>2517936.0231360123</v>
      </c>
      <c r="W1615">
        <f t="shared" si="333"/>
        <v>2203194.0202440107</v>
      </c>
    </row>
    <row r="1616" spans="2:23" x14ac:dyDescent="0.25">
      <c r="B1616" s="7" t="s">
        <v>39</v>
      </c>
      <c r="C1616" s="7">
        <v>1608</v>
      </c>
      <c r="D1616" s="7">
        <v>131</v>
      </c>
      <c r="E1616" s="13">
        <v>106.2</v>
      </c>
      <c r="F1616" s="16">
        <f t="shared" si="334"/>
        <v>0</v>
      </c>
      <c r="G1616" s="16">
        <f t="shared" si="325"/>
        <v>29.5</v>
      </c>
      <c r="H1616" s="16">
        <f t="shared" si="337"/>
        <v>0</v>
      </c>
      <c r="I1616">
        <f t="shared" si="326"/>
        <v>175.59900000000002</v>
      </c>
      <c r="J1616" s="25">
        <f t="shared" si="327"/>
        <v>373.63689632492992</v>
      </c>
      <c r="K1616" s="25">
        <f t="shared" si="328"/>
        <v>549.23589632492997</v>
      </c>
      <c r="L1616">
        <f t="shared" si="329"/>
        <v>16202.458941585433</v>
      </c>
      <c r="M1616" s="26">
        <f t="shared" si="330"/>
        <v>16202.458941585433</v>
      </c>
      <c r="N1616" s="27" t="str">
        <f t="shared" si="331"/>
        <v>0</v>
      </c>
      <c r="O1616" s="28">
        <f>O1615+M1616*(C1616-C1615)</f>
        <v>9884871.5874803923</v>
      </c>
      <c r="P1616" s="28">
        <f t="shared" si="335"/>
        <v>-3147420.0289200153</v>
      </c>
      <c r="Q1616" s="28">
        <f t="shared" si="336"/>
        <v>3147420.0289200153</v>
      </c>
      <c r="V1616">
        <f t="shared" si="332"/>
        <v>2517936.0231360123</v>
      </c>
      <c r="W1616">
        <f t="shared" si="333"/>
        <v>2203194.0202440107</v>
      </c>
    </row>
    <row r="1617" spans="2:23" x14ac:dyDescent="0.25">
      <c r="B1617" s="7" t="s">
        <v>39</v>
      </c>
      <c r="C1617" s="7">
        <v>1609</v>
      </c>
      <c r="D1617" s="7">
        <v>132</v>
      </c>
      <c r="E1617" s="13">
        <v>106.2</v>
      </c>
      <c r="F1617" s="16">
        <f t="shared" si="334"/>
        <v>2.7777777777778172E-2</v>
      </c>
      <c r="G1617" s="16">
        <f t="shared" si="325"/>
        <v>29.5</v>
      </c>
      <c r="H1617" s="16">
        <f t="shared" si="337"/>
        <v>49.722222222222925</v>
      </c>
      <c r="I1617">
        <f t="shared" si="326"/>
        <v>175.59900000000002</v>
      </c>
      <c r="J1617" s="25">
        <f t="shared" si="327"/>
        <v>373.63689632492992</v>
      </c>
      <c r="K1617" s="25">
        <f t="shared" si="328"/>
        <v>598.95811854715294</v>
      </c>
      <c r="L1617">
        <f t="shared" si="329"/>
        <v>17669.264497141012</v>
      </c>
      <c r="M1617" s="26">
        <f t="shared" si="330"/>
        <v>17669.264497141012</v>
      </c>
      <c r="N1617" s="27" t="str">
        <f t="shared" si="331"/>
        <v>0</v>
      </c>
      <c r="O1617" s="28">
        <f>O1616+M1617*(C1617-C1616)</f>
        <v>9902540.8519775327</v>
      </c>
      <c r="P1617" s="28">
        <f t="shared" si="335"/>
        <v>-3147420.0289200153</v>
      </c>
      <c r="Q1617" s="28">
        <f t="shared" si="336"/>
        <v>3147420.0289200153</v>
      </c>
      <c r="V1617">
        <f t="shared" si="332"/>
        <v>2517936.0231360123</v>
      </c>
      <c r="W1617">
        <f t="shared" si="333"/>
        <v>2203194.0202440107</v>
      </c>
    </row>
    <row r="1618" spans="2:23" x14ac:dyDescent="0.25">
      <c r="B1618" s="7" t="s">
        <v>39</v>
      </c>
      <c r="C1618" s="7">
        <v>1610</v>
      </c>
      <c r="D1618" s="7">
        <v>133</v>
      </c>
      <c r="E1618" s="13">
        <v>106.4</v>
      </c>
      <c r="F1618" s="16">
        <f t="shared" si="334"/>
        <v>4.1666666666666269E-2</v>
      </c>
      <c r="G1618" s="16">
        <f t="shared" si="325"/>
        <v>29.555555555555557</v>
      </c>
      <c r="H1618" s="16">
        <f t="shared" si="337"/>
        <v>74.583333333332618</v>
      </c>
      <c r="I1618">
        <f t="shared" si="326"/>
        <v>175.59900000000002</v>
      </c>
      <c r="J1618" s="25">
        <f t="shared" si="327"/>
        <v>375.04551673978659</v>
      </c>
      <c r="K1618" s="25">
        <f t="shared" si="328"/>
        <v>625.22785007311927</v>
      </c>
      <c r="L1618">
        <f t="shared" si="329"/>
        <v>18478.956457716638</v>
      </c>
      <c r="M1618" s="26">
        <f t="shared" si="330"/>
        <v>18478.956457716638</v>
      </c>
      <c r="N1618" s="27" t="str">
        <f t="shared" si="331"/>
        <v>0</v>
      </c>
      <c r="O1618" s="28">
        <f>O1617+M1618*(C1618-C1617)</f>
        <v>9921019.8084352501</v>
      </c>
      <c r="P1618" s="28">
        <f t="shared" si="335"/>
        <v>-3147420.0289200153</v>
      </c>
      <c r="Q1618" s="28">
        <f t="shared" si="336"/>
        <v>3147420.0289200153</v>
      </c>
      <c r="V1618">
        <f t="shared" si="332"/>
        <v>2517936.0231360123</v>
      </c>
      <c r="W1618">
        <f t="shared" si="333"/>
        <v>2203194.0202440107</v>
      </c>
    </row>
    <row r="1619" spans="2:23" x14ac:dyDescent="0.25">
      <c r="B1619" s="7" t="s">
        <v>39</v>
      </c>
      <c r="C1619" s="7">
        <v>1611</v>
      </c>
      <c r="D1619" s="7">
        <v>134</v>
      </c>
      <c r="E1619" s="13">
        <v>106.5</v>
      </c>
      <c r="F1619" s="16">
        <f t="shared" si="334"/>
        <v>5.5555555555554373E-2</v>
      </c>
      <c r="G1619" s="16">
        <f t="shared" si="325"/>
        <v>29.583333333333332</v>
      </c>
      <c r="H1619" s="16">
        <f t="shared" si="337"/>
        <v>99.444444444442325</v>
      </c>
      <c r="I1619">
        <f t="shared" si="326"/>
        <v>175.59900000000002</v>
      </c>
      <c r="J1619" s="25">
        <f t="shared" si="327"/>
        <v>375.7508207998124</v>
      </c>
      <c r="K1619" s="25">
        <f t="shared" si="328"/>
        <v>650.7942652442548</v>
      </c>
      <c r="L1619">
        <f t="shared" si="329"/>
        <v>19252.663680142537</v>
      </c>
      <c r="M1619" s="26">
        <f t="shared" si="330"/>
        <v>19252.663680142537</v>
      </c>
      <c r="N1619" s="27" t="str">
        <f t="shared" si="331"/>
        <v>0</v>
      </c>
      <c r="O1619" s="28">
        <f>O1618+M1619*(C1619-C1618)</f>
        <v>9940272.4721153919</v>
      </c>
      <c r="P1619" s="28">
        <f t="shared" si="335"/>
        <v>-3147420.0289200153</v>
      </c>
      <c r="Q1619" s="28">
        <f t="shared" si="336"/>
        <v>3147420.0289200153</v>
      </c>
      <c r="V1619">
        <f t="shared" si="332"/>
        <v>2517936.0231360123</v>
      </c>
      <c r="W1619">
        <f t="shared" si="333"/>
        <v>2203194.0202440107</v>
      </c>
    </row>
    <row r="1620" spans="2:23" x14ac:dyDescent="0.25">
      <c r="B1620" s="7" t="s">
        <v>39</v>
      </c>
      <c r="C1620" s="7">
        <v>1612</v>
      </c>
      <c r="D1620" s="7">
        <v>135</v>
      </c>
      <c r="E1620" s="13">
        <v>106.8</v>
      </c>
      <c r="F1620" s="16">
        <f t="shared" si="334"/>
        <v>9.7222222222222612E-2</v>
      </c>
      <c r="G1620" s="16">
        <f t="shared" si="325"/>
        <v>29.666666666666664</v>
      </c>
      <c r="H1620" s="16">
        <f t="shared" si="337"/>
        <v>174.02777777777848</v>
      </c>
      <c r="I1620">
        <f t="shared" si="326"/>
        <v>175.59900000000002</v>
      </c>
      <c r="J1620" s="25">
        <f t="shared" si="327"/>
        <v>377.87070839027984</v>
      </c>
      <c r="K1620" s="25">
        <f t="shared" si="328"/>
        <v>727.49748616805834</v>
      </c>
      <c r="L1620">
        <f t="shared" si="329"/>
        <v>21582.425422985729</v>
      </c>
      <c r="M1620" s="26">
        <f t="shared" si="330"/>
        <v>21582.425422985729</v>
      </c>
      <c r="N1620" s="27" t="str">
        <f t="shared" si="331"/>
        <v>0</v>
      </c>
      <c r="O1620" s="28">
        <f>O1619+M1620*(C1620-C1619)</f>
        <v>9961854.897538377</v>
      </c>
      <c r="P1620" s="28">
        <f t="shared" si="335"/>
        <v>-3147420.0289200153</v>
      </c>
      <c r="Q1620" s="28">
        <f t="shared" si="336"/>
        <v>3147420.0289200153</v>
      </c>
      <c r="V1620">
        <f t="shared" si="332"/>
        <v>2517936.0231360123</v>
      </c>
      <c r="W1620">
        <f t="shared" si="333"/>
        <v>2203194.0202440107</v>
      </c>
    </row>
    <row r="1621" spans="2:23" x14ac:dyDescent="0.25">
      <c r="B1621" s="7" t="s">
        <v>39</v>
      </c>
      <c r="C1621" s="7">
        <v>1613</v>
      </c>
      <c r="D1621" s="7">
        <v>136</v>
      </c>
      <c r="E1621" s="13">
        <v>107.2</v>
      </c>
      <c r="F1621" s="16">
        <f t="shared" si="334"/>
        <v>0.1388888888888889</v>
      </c>
      <c r="G1621" s="16">
        <f t="shared" si="325"/>
        <v>29.777777777777779</v>
      </c>
      <c r="H1621" s="16">
        <f t="shared" si="337"/>
        <v>248.61111111111111</v>
      </c>
      <c r="I1621">
        <f t="shared" si="326"/>
        <v>175.59900000000002</v>
      </c>
      <c r="J1621" s="25">
        <f t="shared" si="327"/>
        <v>380.7065011351466</v>
      </c>
      <c r="K1621" s="25">
        <f t="shared" si="328"/>
        <v>804.91661224625773</v>
      </c>
      <c r="L1621">
        <f t="shared" si="329"/>
        <v>23968.628009110787</v>
      </c>
      <c r="M1621" s="26">
        <f t="shared" si="330"/>
        <v>23968.628009110787</v>
      </c>
      <c r="N1621" s="27" t="str">
        <f t="shared" si="331"/>
        <v>0</v>
      </c>
      <c r="O1621" s="28">
        <f>O1620+M1621*(C1621-C1620)</f>
        <v>9985823.5255474877</v>
      </c>
      <c r="P1621" s="28">
        <f t="shared" si="335"/>
        <v>-3147420.0289200153</v>
      </c>
      <c r="Q1621" s="28">
        <f t="shared" si="336"/>
        <v>3147420.0289200153</v>
      </c>
      <c r="V1621">
        <f t="shared" si="332"/>
        <v>2517936.0231360123</v>
      </c>
      <c r="W1621">
        <f t="shared" si="333"/>
        <v>2203194.0202440107</v>
      </c>
    </row>
    <row r="1622" spans="2:23" x14ac:dyDescent="0.25">
      <c r="B1622" s="7" t="s">
        <v>39</v>
      </c>
      <c r="C1622" s="7">
        <v>1614</v>
      </c>
      <c r="D1622" s="7">
        <v>137</v>
      </c>
      <c r="E1622" s="13">
        <v>107.8</v>
      </c>
      <c r="F1622" s="16">
        <f t="shared" si="334"/>
        <v>0.18055555555555516</v>
      </c>
      <c r="G1622" s="16">
        <f t="shared" si="325"/>
        <v>29.944444444444443</v>
      </c>
      <c r="H1622" s="16">
        <f t="shared" si="337"/>
        <v>323.19444444444372</v>
      </c>
      <c r="I1622">
        <f t="shared" si="326"/>
        <v>175.59900000000002</v>
      </c>
      <c r="J1622" s="25">
        <f t="shared" si="327"/>
        <v>384.98006730439653</v>
      </c>
      <c r="K1622" s="25">
        <f t="shared" si="328"/>
        <v>883.77351174884029</v>
      </c>
      <c r="L1622">
        <f t="shared" si="329"/>
        <v>26464.106824034716</v>
      </c>
      <c r="M1622" s="26">
        <f t="shared" si="330"/>
        <v>26464.106824034716</v>
      </c>
      <c r="N1622" s="27" t="str">
        <f t="shared" si="331"/>
        <v>0</v>
      </c>
      <c r="O1622" s="28">
        <f>O1621+M1622*(C1622-C1621)</f>
        <v>10012287.632371522</v>
      </c>
      <c r="P1622" s="28">
        <f t="shared" si="335"/>
        <v>-3147420.0289200153</v>
      </c>
      <c r="Q1622" s="28">
        <f t="shared" si="336"/>
        <v>3147420.0289200153</v>
      </c>
      <c r="V1622">
        <f t="shared" si="332"/>
        <v>2517936.0231360123</v>
      </c>
      <c r="W1622">
        <f t="shared" si="333"/>
        <v>2203194.0202440107</v>
      </c>
    </row>
    <row r="1623" spans="2:23" x14ac:dyDescent="0.25">
      <c r="B1623" s="7" t="s">
        <v>39</v>
      </c>
      <c r="C1623" s="7">
        <v>1615</v>
      </c>
      <c r="D1623" s="7">
        <v>138</v>
      </c>
      <c r="E1623" s="13">
        <v>108.5</v>
      </c>
      <c r="F1623" s="16">
        <f t="shared" si="334"/>
        <v>0.2222222222222234</v>
      </c>
      <c r="G1623" s="16">
        <f t="shared" si="325"/>
        <v>30.138888888888889</v>
      </c>
      <c r="H1623" s="16">
        <f t="shared" si="337"/>
        <v>397.77777777777987</v>
      </c>
      <c r="I1623">
        <f t="shared" si="326"/>
        <v>175.59900000000002</v>
      </c>
      <c r="J1623" s="25">
        <f t="shared" si="327"/>
        <v>389.99604136397909</v>
      </c>
      <c r="K1623" s="25">
        <f t="shared" si="328"/>
        <v>963.37281914175901</v>
      </c>
      <c r="L1623">
        <f t="shared" si="329"/>
        <v>29034.986354689125</v>
      </c>
      <c r="M1623" s="26">
        <f t="shared" si="330"/>
        <v>29034.986354689125</v>
      </c>
      <c r="N1623" s="27" t="str">
        <f t="shared" si="331"/>
        <v>0</v>
      </c>
      <c r="O1623" s="28">
        <f>O1622+M1623*(C1623-C1622)</f>
        <v>10041322.618726213</v>
      </c>
      <c r="P1623" s="28">
        <f t="shared" si="335"/>
        <v>-3147420.0289200153</v>
      </c>
      <c r="Q1623" s="28">
        <f t="shared" si="336"/>
        <v>3147420.0289200153</v>
      </c>
      <c r="V1623">
        <f t="shared" si="332"/>
        <v>2517936.0231360123</v>
      </c>
      <c r="W1623">
        <f t="shared" si="333"/>
        <v>2203194.0202440107</v>
      </c>
    </row>
    <row r="1624" spans="2:23" x14ac:dyDescent="0.25">
      <c r="B1624" s="7" t="s">
        <v>39</v>
      </c>
      <c r="C1624" s="7">
        <v>1616</v>
      </c>
      <c r="D1624" s="7">
        <v>139</v>
      </c>
      <c r="E1624" s="13">
        <v>109.4</v>
      </c>
      <c r="F1624" s="16">
        <f t="shared" si="334"/>
        <v>0.27777777777777779</v>
      </c>
      <c r="G1624" s="16">
        <f t="shared" si="325"/>
        <v>30.388888888888889</v>
      </c>
      <c r="H1624" s="16">
        <f t="shared" si="337"/>
        <v>497.22222222222223</v>
      </c>
      <c r="I1624">
        <f t="shared" si="326"/>
        <v>175.59900000000002</v>
      </c>
      <c r="J1624" s="25">
        <f t="shared" si="327"/>
        <v>396.49285579383661</v>
      </c>
      <c r="K1624" s="25">
        <f t="shared" si="328"/>
        <v>1069.3140780160588</v>
      </c>
      <c r="L1624">
        <f t="shared" si="329"/>
        <v>32495.266704154677</v>
      </c>
      <c r="M1624" s="26">
        <f t="shared" si="330"/>
        <v>32495.266704154677</v>
      </c>
      <c r="N1624" s="27" t="str">
        <f t="shared" si="331"/>
        <v>0</v>
      </c>
      <c r="O1624" s="28">
        <f>O1623+M1624*(C1624-C1623)</f>
        <v>10073817.885430368</v>
      </c>
      <c r="P1624" s="28">
        <f t="shared" si="335"/>
        <v>-3147420.0289200153</v>
      </c>
      <c r="Q1624" s="28">
        <f t="shared" si="336"/>
        <v>3147420.0289200153</v>
      </c>
      <c r="V1624">
        <f t="shared" si="332"/>
        <v>2517936.0231360123</v>
      </c>
      <c r="W1624">
        <f t="shared" si="333"/>
        <v>2203194.0202440107</v>
      </c>
    </row>
    <row r="1625" spans="2:23" x14ac:dyDescent="0.25">
      <c r="B1625" s="7" t="s">
        <v>39</v>
      </c>
      <c r="C1625" s="7">
        <v>1617</v>
      </c>
      <c r="D1625" s="7">
        <v>140</v>
      </c>
      <c r="E1625" s="13">
        <v>110.5</v>
      </c>
      <c r="F1625" s="16">
        <f t="shared" si="334"/>
        <v>0.31944444444444403</v>
      </c>
      <c r="G1625" s="16">
        <f t="shared" si="325"/>
        <v>30.694444444444443</v>
      </c>
      <c r="H1625" s="16">
        <f t="shared" si="337"/>
        <v>571.80555555555486</v>
      </c>
      <c r="I1625">
        <f t="shared" si="326"/>
        <v>175.59900000000002</v>
      </c>
      <c r="J1625" s="25">
        <f t="shared" si="327"/>
        <v>404.50628928747904</v>
      </c>
      <c r="K1625" s="25">
        <f t="shared" si="328"/>
        <v>1151.9108448430338</v>
      </c>
      <c r="L1625">
        <f t="shared" si="329"/>
        <v>35357.263431987565</v>
      </c>
      <c r="M1625" s="26">
        <f t="shared" si="330"/>
        <v>35357.263431987565</v>
      </c>
      <c r="N1625" s="27" t="str">
        <f t="shared" si="331"/>
        <v>0</v>
      </c>
      <c r="O1625" s="28">
        <f>O1624+M1625*(C1625-C1624)</f>
        <v>10109175.148862354</v>
      </c>
      <c r="P1625" s="28">
        <f t="shared" si="335"/>
        <v>-3147420.0289200153</v>
      </c>
      <c r="Q1625" s="28">
        <f t="shared" si="336"/>
        <v>3147420.0289200153</v>
      </c>
      <c r="V1625">
        <f t="shared" si="332"/>
        <v>2517936.0231360123</v>
      </c>
      <c r="W1625">
        <f t="shared" si="333"/>
        <v>2203194.0202440107</v>
      </c>
    </row>
    <row r="1626" spans="2:23" x14ac:dyDescent="0.25">
      <c r="B1626" s="7" t="s">
        <v>39</v>
      </c>
      <c r="C1626" s="7">
        <v>1618</v>
      </c>
      <c r="D1626" s="7">
        <v>141</v>
      </c>
      <c r="E1626" s="13">
        <v>111.7</v>
      </c>
      <c r="F1626" s="16">
        <f t="shared" si="334"/>
        <v>0.34722222222222221</v>
      </c>
      <c r="G1626" s="16">
        <f t="shared" si="325"/>
        <v>31.027777777777779</v>
      </c>
      <c r="H1626" s="16">
        <f t="shared" si="337"/>
        <v>621.52777777777771</v>
      </c>
      <c r="I1626">
        <f t="shared" si="326"/>
        <v>175.59900000000002</v>
      </c>
      <c r="J1626" s="25">
        <f t="shared" si="327"/>
        <v>413.3396511740591</v>
      </c>
      <c r="K1626" s="25">
        <f t="shared" si="328"/>
        <v>1210.4664289518369</v>
      </c>
      <c r="L1626">
        <f t="shared" si="329"/>
        <v>37558.083364977829</v>
      </c>
      <c r="M1626" s="26">
        <f t="shared" si="330"/>
        <v>37558.083364977829</v>
      </c>
      <c r="N1626" s="27" t="str">
        <f t="shared" si="331"/>
        <v>0</v>
      </c>
      <c r="O1626" s="28">
        <f>O1625+M1626*(C1626-C1625)</f>
        <v>10146733.232227333</v>
      </c>
      <c r="P1626" s="28">
        <f t="shared" si="335"/>
        <v>-3147420.0289200153</v>
      </c>
      <c r="Q1626" s="28">
        <f t="shared" si="336"/>
        <v>3147420.0289200153</v>
      </c>
      <c r="V1626">
        <f t="shared" si="332"/>
        <v>2517936.0231360123</v>
      </c>
      <c r="W1626">
        <f t="shared" si="333"/>
        <v>2203194.0202440107</v>
      </c>
    </row>
    <row r="1627" spans="2:23" x14ac:dyDescent="0.25">
      <c r="B1627" s="7" t="s">
        <v>39</v>
      </c>
      <c r="C1627" s="7">
        <v>1619</v>
      </c>
      <c r="D1627" s="7">
        <v>142</v>
      </c>
      <c r="E1627" s="13">
        <v>113</v>
      </c>
      <c r="F1627" s="16">
        <f t="shared" si="334"/>
        <v>0.33333333333333215</v>
      </c>
      <c r="G1627" s="16">
        <f t="shared" si="325"/>
        <v>31.388888888888889</v>
      </c>
      <c r="H1627" s="16">
        <f t="shared" si="337"/>
        <v>596.66666666666458</v>
      </c>
      <c r="I1627">
        <f t="shared" si="326"/>
        <v>175.59900000000002</v>
      </c>
      <c r="J1627" s="25">
        <f t="shared" si="327"/>
        <v>423.01679391591659</v>
      </c>
      <c r="K1627" s="25">
        <f t="shared" si="328"/>
        <v>1195.2824605825813</v>
      </c>
      <c r="L1627">
        <f t="shared" si="329"/>
        <v>37518.58834606436</v>
      </c>
      <c r="M1627" s="26">
        <f t="shared" si="330"/>
        <v>37518.58834606436</v>
      </c>
      <c r="N1627" s="27" t="str">
        <f t="shared" si="331"/>
        <v>0</v>
      </c>
      <c r="O1627" s="28">
        <f>O1626+M1627*(C1627-C1626)</f>
        <v>10184251.820573397</v>
      </c>
      <c r="P1627" s="28">
        <f t="shared" si="335"/>
        <v>-3147420.0289200153</v>
      </c>
      <c r="Q1627" s="28">
        <f t="shared" si="336"/>
        <v>3147420.0289200153</v>
      </c>
      <c r="V1627">
        <f t="shared" si="332"/>
        <v>2517936.0231360123</v>
      </c>
      <c r="W1627">
        <f t="shared" si="333"/>
        <v>2203194.0202440107</v>
      </c>
    </row>
    <row r="1628" spans="2:23" x14ac:dyDescent="0.25">
      <c r="B1628" s="7" t="s">
        <v>39</v>
      </c>
      <c r="C1628" s="7">
        <v>1620</v>
      </c>
      <c r="D1628" s="7">
        <v>143</v>
      </c>
      <c r="E1628" s="13">
        <v>114.1</v>
      </c>
      <c r="F1628" s="16">
        <f t="shared" si="334"/>
        <v>0.29166666666666585</v>
      </c>
      <c r="G1628" s="16">
        <f t="shared" si="325"/>
        <v>31.694444444444443</v>
      </c>
      <c r="H1628" s="16">
        <f t="shared" si="337"/>
        <v>522.08333333333189</v>
      </c>
      <c r="I1628">
        <f t="shared" si="326"/>
        <v>175.59900000000002</v>
      </c>
      <c r="J1628" s="25">
        <f t="shared" si="327"/>
        <v>431.29260449529903</v>
      </c>
      <c r="K1628" s="25">
        <f t="shared" si="328"/>
        <v>1128.974937828631</v>
      </c>
      <c r="L1628">
        <f t="shared" si="329"/>
        <v>35782.233446179664</v>
      </c>
      <c r="M1628" s="26">
        <f t="shared" si="330"/>
        <v>35782.233446179664</v>
      </c>
      <c r="N1628" s="27" t="str">
        <f t="shared" si="331"/>
        <v>0</v>
      </c>
      <c r="O1628" s="28">
        <f>O1627+M1628*(C1628-C1627)</f>
        <v>10220034.054019576</v>
      </c>
      <c r="P1628" s="28">
        <f t="shared" si="335"/>
        <v>-3147420.0289200153</v>
      </c>
      <c r="Q1628" s="28">
        <f t="shared" si="336"/>
        <v>3147420.0289200153</v>
      </c>
      <c r="V1628">
        <f t="shared" si="332"/>
        <v>2517936.0231360123</v>
      </c>
      <c r="W1628">
        <f t="shared" si="333"/>
        <v>2203194.0202440107</v>
      </c>
    </row>
    <row r="1629" spans="2:23" x14ac:dyDescent="0.25">
      <c r="B1629" s="7" t="s">
        <v>39</v>
      </c>
      <c r="C1629" s="7">
        <v>1621</v>
      </c>
      <c r="D1629" s="7">
        <v>144</v>
      </c>
      <c r="E1629" s="13">
        <v>115.1</v>
      </c>
      <c r="F1629" s="16">
        <f t="shared" si="334"/>
        <v>0.25000000000000155</v>
      </c>
      <c r="G1629" s="16">
        <f t="shared" si="325"/>
        <v>31.972222222222221</v>
      </c>
      <c r="H1629" s="16">
        <f t="shared" si="337"/>
        <v>447.50000000000279</v>
      </c>
      <c r="I1629">
        <f t="shared" si="326"/>
        <v>175.59900000000002</v>
      </c>
      <c r="J1629" s="25">
        <f t="shared" si="327"/>
        <v>438.88563834019902</v>
      </c>
      <c r="K1629" s="25">
        <f t="shared" si="328"/>
        <v>1061.9846383402019</v>
      </c>
      <c r="L1629">
        <f t="shared" si="329"/>
        <v>33954.008853599233</v>
      </c>
      <c r="M1629" s="26">
        <f t="shared" si="330"/>
        <v>33954.008853599233</v>
      </c>
      <c r="N1629" s="27" t="str">
        <f t="shared" si="331"/>
        <v>0</v>
      </c>
      <c r="O1629" s="28">
        <f>O1628+M1629*(C1629-C1628)</f>
        <v>10253988.062873175</v>
      </c>
      <c r="P1629" s="28">
        <f t="shared" si="335"/>
        <v>-3147420.0289200153</v>
      </c>
      <c r="Q1629" s="28">
        <f t="shared" si="336"/>
        <v>3147420.0289200153</v>
      </c>
      <c r="V1629">
        <f t="shared" si="332"/>
        <v>2517936.0231360123</v>
      </c>
      <c r="W1629">
        <f t="shared" si="333"/>
        <v>2203194.0202440107</v>
      </c>
    </row>
    <row r="1630" spans="2:23" x14ac:dyDescent="0.25">
      <c r="B1630" s="7" t="s">
        <v>39</v>
      </c>
      <c r="C1630" s="7">
        <v>1622</v>
      </c>
      <c r="D1630" s="7">
        <v>145</v>
      </c>
      <c r="E1630" s="13">
        <v>115.9</v>
      </c>
      <c r="F1630" s="16">
        <f t="shared" si="334"/>
        <v>0.19444444444444522</v>
      </c>
      <c r="G1630" s="16">
        <f t="shared" si="325"/>
        <v>32.194444444444443</v>
      </c>
      <c r="H1630" s="16">
        <f t="shared" si="337"/>
        <v>348.05555555555696</v>
      </c>
      <c r="I1630">
        <f t="shared" si="326"/>
        <v>175.59900000000002</v>
      </c>
      <c r="J1630" s="25">
        <f t="shared" si="327"/>
        <v>445.00777034079903</v>
      </c>
      <c r="K1630" s="25">
        <f t="shared" si="328"/>
        <v>968.66232589635592</v>
      </c>
      <c r="L1630">
        <f t="shared" si="329"/>
        <v>31185.54543649657</v>
      </c>
      <c r="M1630" s="26">
        <f t="shared" si="330"/>
        <v>31185.54543649657</v>
      </c>
      <c r="N1630" s="27" t="str">
        <f t="shared" si="331"/>
        <v>0</v>
      </c>
      <c r="O1630" s="28">
        <f>O1629+M1630*(C1630-C1629)</f>
        <v>10285173.608309671</v>
      </c>
      <c r="P1630" s="28">
        <f t="shared" si="335"/>
        <v>-3147420.0289200153</v>
      </c>
      <c r="Q1630" s="28">
        <f t="shared" si="336"/>
        <v>3147420.0289200153</v>
      </c>
      <c r="V1630">
        <f t="shared" si="332"/>
        <v>2517936.0231360123</v>
      </c>
      <c r="W1630">
        <f t="shared" si="333"/>
        <v>2203194.0202440107</v>
      </c>
    </row>
    <row r="1631" spans="2:23" x14ac:dyDescent="0.25">
      <c r="B1631" s="7" t="s">
        <v>39</v>
      </c>
      <c r="C1631" s="7">
        <v>1623</v>
      </c>
      <c r="D1631" s="7">
        <v>146</v>
      </c>
      <c r="E1631" s="13">
        <v>116.5</v>
      </c>
      <c r="F1631" s="16">
        <f t="shared" si="334"/>
        <v>0.11111111111111072</v>
      </c>
      <c r="G1631" s="16">
        <f t="shared" si="325"/>
        <v>32.361111111111107</v>
      </c>
      <c r="H1631" s="16">
        <f t="shared" si="337"/>
        <v>198.88888888888818</v>
      </c>
      <c r="I1631">
        <f t="shared" si="326"/>
        <v>175.59900000000002</v>
      </c>
      <c r="J1631" s="25">
        <f t="shared" si="327"/>
        <v>449.62719721397895</v>
      </c>
      <c r="K1631" s="25">
        <f t="shared" si="328"/>
        <v>824.11508610286705</v>
      </c>
      <c r="L1631">
        <f t="shared" si="329"/>
        <v>26669.279869717779</v>
      </c>
      <c r="M1631" s="26">
        <f t="shared" si="330"/>
        <v>26669.279869717779</v>
      </c>
      <c r="N1631" s="27" t="str">
        <f t="shared" si="331"/>
        <v>0</v>
      </c>
      <c r="O1631" s="28">
        <f>O1630+M1631*(C1631-C1630)</f>
        <v>10311842.88817939</v>
      </c>
      <c r="P1631" s="28">
        <f t="shared" si="335"/>
        <v>-3147420.0289200153</v>
      </c>
      <c r="Q1631" s="28">
        <f t="shared" si="336"/>
        <v>3147420.0289200153</v>
      </c>
      <c r="V1631">
        <f t="shared" si="332"/>
        <v>2517936.0231360123</v>
      </c>
      <c r="W1631">
        <f t="shared" si="333"/>
        <v>2203194.0202440107</v>
      </c>
    </row>
    <row r="1632" spans="2:23" x14ac:dyDescent="0.25">
      <c r="B1632" s="7" t="s">
        <v>39</v>
      </c>
      <c r="C1632" s="7">
        <v>1624</v>
      </c>
      <c r="D1632" s="7">
        <v>147</v>
      </c>
      <c r="E1632" s="13">
        <v>116.7</v>
      </c>
      <c r="F1632" s="16">
        <f t="shared" si="334"/>
        <v>1.3888888888888099E-2</v>
      </c>
      <c r="G1632" s="16">
        <f t="shared" si="325"/>
        <v>32.416666666666664</v>
      </c>
      <c r="H1632" s="16">
        <f t="shared" si="337"/>
        <v>24.861111111109697</v>
      </c>
      <c r="I1632">
        <f t="shared" si="326"/>
        <v>175.59900000000002</v>
      </c>
      <c r="J1632" s="25">
        <f t="shared" si="327"/>
        <v>451.17230671889234</v>
      </c>
      <c r="K1632" s="25">
        <f t="shared" si="328"/>
        <v>651.63241783000205</v>
      </c>
      <c r="L1632">
        <f t="shared" si="329"/>
        <v>21123.750877989231</v>
      </c>
      <c r="M1632" s="26">
        <f t="shared" si="330"/>
        <v>21123.750877989231</v>
      </c>
      <c r="N1632" s="27" t="str">
        <f t="shared" si="331"/>
        <v>0</v>
      </c>
      <c r="O1632" s="28">
        <f>O1631+M1632*(C1632-C1631)</f>
        <v>10332966.639057379</v>
      </c>
      <c r="P1632" s="28">
        <f t="shared" si="335"/>
        <v>-3147420.0289200153</v>
      </c>
      <c r="Q1632" s="28">
        <f t="shared" si="336"/>
        <v>3147420.0289200153</v>
      </c>
      <c r="V1632">
        <f t="shared" si="332"/>
        <v>2517936.0231360123</v>
      </c>
      <c r="W1632">
        <f t="shared" si="333"/>
        <v>2203194.0202440107</v>
      </c>
    </row>
    <row r="1633" spans="2:23" x14ac:dyDescent="0.25">
      <c r="B1633" s="7" t="s">
        <v>39</v>
      </c>
      <c r="C1633" s="7">
        <v>1625</v>
      </c>
      <c r="D1633" s="7">
        <v>148</v>
      </c>
      <c r="E1633" s="13">
        <v>116.6</v>
      </c>
      <c r="F1633" s="16">
        <f t="shared" si="334"/>
        <v>-6.9444444444444448E-2</v>
      </c>
      <c r="G1633" s="16">
        <f t="shared" si="325"/>
        <v>32.388888888888886</v>
      </c>
      <c r="H1633" s="16">
        <f t="shared" si="337"/>
        <v>-124.30555555555556</v>
      </c>
      <c r="I1633">
        <f t="shared" si="326"/>
        <v>175.59900000000002</v>
      </c>
      <c r="J1633" s="25">
        <f t="shared" si="327"/>
        <v>450.39942068223644</v>
      </c>
      <c r="K1633" s="25">
        <f t="shared" si="328"/>
        <v>501.69286512668089</v>
      </c>
      <c r="L1633">
        <f t="shared" si="329"/>
        <v>16249.274464936385</v>
      </c>
      <c r="M1633" s="26">
        <f t="shared" si="330"/>
        <v>16249.274464936385</v>
      </c>
      <c r="N1633" s="27" t="str">
        <f t="shared" si="331"/>
        <v>0</v>
      </c>
      <c r="O1633" s="28">
        <f>O1632+M1633*(C1633-C1632)</f>
        <v>10349215.913522316</v>
      </c>
      <c r="P1633" s="28">
        <f t="shared" si="335"/>
        <v>-3147420.0289200153</v>
      </c>
      <c r="Q1633" s="28">
        <f t="shared" si="336"/>
        <v>3147420.0289200153</v>
      </c>
      <c r="V1633">
        <f t="shared" si="332"/>
        <v>2517936.0231360123</v>
      </c>
      <c r="W1633">
        <f t="shared" si="333"/>
        <v>2203194.0202440107</v>
      </c>
    </row>
    <row r="1634" spans="2:23" x14ac:dyDescent="0.25">
      <c r="B1634" s="7" t="s">
        <v>39</v>
      </c>
      <c r="C1634" s="7">
        <v>1626</v>
      </c>
      <c r="D1634" s="7">
        <v>149</v>
      </c>
      <c r="E1634" s="13">
        <v>116.2</v>
      </c>
      <c r="F1634" s="16">
        <f t="shared" si="334"/>
        <v>-0.19444444444444325</v>
      </c>
      <c r="G1634" s="16">
        <f t="shared" si="325"/>
        <v>32.277777777777779</v>
      </c>
      <c r="H1634" s="16">
        <f t="shared" si="337"/>
        <v>-348.05555555555344</v>
      </c>
      <c r="I1634">
        <f t="shared" si="326"/>
        <v>175.59900000000002</v>
      </c>
      <c r="J1634" s="25">
        <f t="shared" si="327"/>
        <v>447.31450221959665</v>
      </c>
      <c r="K1634" s="25">
        <f t="shared" si="328"/>
        <v>274.8579466640432</v>
      </c>
      <c r="L1634">
        <f t="shared" si="329"/>
        <v>8871.8037228782832</v>
      </c>
      <c r="M1634" s="26">
        <f t="shared" si="330"/>
        <v>8871.8037228782832</v>
      </c>
      <c r="N1634" s="27" t="str">
        <f t="shared" si="331"/>
        <v>0</v>
      </c>
      <c r="O1634" s="28">
        <f>O1633+M1634*(C1634-C1633)</f>
        <v>10358087.717245195</v>
      </c>
      <c r="P1634" s="28">
        <f t="shared" si="335"/>
        <v>-3147420.0289200153</v>
      </c>
      <c r="Q1634" s="28">
        <f t="shared" si="336"/>
        <v>3147420.0289200153</v>
      </c>
      <c r="V1634">
        <f t="shared" si="332"/>
        <v>2517936.0231360123</v>
      </c>
      <c r="W1634">
        <f t="shared" si="333"/>
        <v>2203194.0202440107</v>
      </c>
    </row>
    <row r="1635" spans="2:23" x14ac:dyDescent="0.25">
      <c r="B1635" s="7" t="s">
        <v>39</v>
      </c>
      <c r="C1635" s="7">
        <v>1627</v>
      </c>
      <c r="D1635" s="7">
        <v>150</v>
      </c>
      <c r="E1635" s="13">
        <v>115.2</v>
      </c>
      <c r="F1635" s="16">
        <f t="shared" si="334"/>
        <v>-0.33333333333333409</v>
      </c>
      <c r="G1635" s="16">
        <f t="shared" si="325"/>
        <v>32</v>
      </c>
      <c r="H1635" s="16">
        <f t="shared" si="337"/>
        <v>-596.66666666666799</v>
      </c>
      <c r="I1635">
        <f t="shared" si="326"/>
        <v>175.59900000000002</v>
      </c>
      <c r="J1635" s="25">
        <f t="shared" si="327"/>
        <v>439.6485858508799</v>
      </c>
      <c r="K1635" s="25">
        <f t="shared" si="328"/>
        <v>18.58091918421195</v>
      </c>
      <c r="L1635">
        <f t="shared" si="329"/>
        <v>594.58941389478241</v>
      </c>
      <c r="M1635" s="26">
        <f t="shared" si="330"/>
        <v>594.58941389478241</v>
      </c>
      <c r="N1635" s="27" t="str">
        <f t="shared" si="331"/>
        <v>0</v>
      </c>
      <c r="O1635" s="28">
        <f>O1634+M1635*(C1635-C1634)</f>
        <v>10358682.306659089</v>
      </c>
      <c r="P1635" s="28">
        <f t="shared" si="335"/>
        <v>-3147420.0289200153</v>
      </c>
      <c r="Q1635" s="28">
        <f t="shared" si="336"/>
        <v>3147420.0289200153</v>
      </c>
      <c r="V1635">
        <f t="shared" si="332"/>
        <v>2517936.0231360123</v>
      </c>
      <c r="W1635">
        <f t="shared" si="333"/>
        <v>2203194.0202440107</v>
      </c>
    </row>
    <row r="1636" spans="2:23" x14ac:dyDescent="0.25">
      <c r="B1636" s="7" t="s">
        <v>39</v>
      </c>
      <c r="C1636" s="7">
        <v>1628</v>
      </c>
      <c r="D1636" s="7">
        <v>151</v>
      </c>
      <c r="E1636" s="13">
        <v>113.8</v>
      </c>
      <c r="F1636" s="16">
        <f t="shared" si="334"/>
        <v>-0.44444444444444481</v>
      </c>
      <c r="G1636" s="16">
        <f t="shared" si="325"/>
        <v>31.611111111111111</v>
      </c>
      <c r="H1636" s="16">
        <f t="shared" si="337"/>
        <v>-795.55555555555623</v>
      </c>
      <c r="I1636">
        <f t="shared" si="326"/>
        <v>175.59900000000002</v>
      </c>
      <c r="J1636" s="25">
        <f t="shared" si="327"/>
        <v>429.0276144255966</v>
      </c>
      <c r="K1636" s="25">
        <f t="shared" si="328"/>
        <v>-190.92894112995958</v>
      </c>
      <c r="L1636">
        <f t="shared" si="329"/>
        <v>-6035.4759723859443</v>
      </c>
      <c r="M1636" s="26" t="str">
        <f t="shared" si="330"/>
        <v>0</v>
      </c>
      <c r="N1636" s="27">
        <f t="shared" si="331"/>
        <v>-6035.4759723859443</v>
      </c>
      <c r="O1636" s="28">
        <f>O1635+M1636*(C1636-C1635)</f>
        <v>10358682.306659089</v>
      </c>
      <c r="P1636" s="28">
        <f t="shared" si="335"/>
        <v>-3153455.5048924014</v>
      </c>
      <c r="Q1636" s="28">
        <f t="shared" si="336"/>
        <v>3153455.5048924014</v>
      </c>
      <c r="V1636">
        <f t="shared" si="332"/>
        <v>2522764.4039139212</v>
      </c>
      <c r="W1636">
        <f t="shared" si="333"/>
        <v>2207418.8534246809</v>
      </c>
    </row>
    <row r="1637" spans="2:23" x14ac:dyDescent="0.25">
      <c r="B1637" s="7" t="s">
        <v>39</v>
      </c>
      <c r="C1637" s="7">
        <v>1629</v>
      </c>
      <c r="D1637" s="7">
        <v>152</v>
      </c>
      <c r="E1637" s="13">
        <v>112</v>
      </c>
      <c r="F1637" s="16">
        <f t="shared" si="334"/>
        <v>-0.51388888888888928</v>
      </c>
      <c r="G1637" s="16">
        <f t="shared" si="325"/>
        <v>31.111111111111111</v>
      </c>
      <c r="H1637" s="16">
        <f t="shared" si="337"/>
        <v>-919.86111111111177</v>
      </c>
      <c r="I1637">
        <f t="shared" si="326"/>
        <v>175.59900000000002</v>
      </c>
      <c r="J1637" s="25">
        <f t="shared" si="327"/>
        <v>415.56289943466652</v>
      </c>
      <c r="K1637" s="25">
        <f t="shared" si="328"/>
        <v>-328.6992116764452</v>
      </c>
      <c r="L1637">
        <f t="shared" si="329"/>
        <v>-10226.197696600517</v>
      </c>
      <c r="M1637" s="26" t="str">
        <f t="shared" si="330"/>
        <v>0</v>
      </c>
      <c r="N1637" s="27">
        <f t="shared" si="331"/>
        <v>-10226.197696600517</v>
      </c>
      <c r="O1637" s="28">
        <f>O1636+M1637*(C1637-C1636)</f>
        <v>10358682.306659089</v>
      </c>
      <c r="P1637" s="28">
        <f t="shared" si="335"/>
        <v>-3163681.702589002</v>
      </c>
      <c r="Q1637" s="28">
        <f t="shared" si="336"/>
        <v>3163681.702589002</v>
      </c>
      <c r="V1637">
        <f t="shared" si="332"/>
        <v>2530945.3620712017</v>
      </c>
      <c r="W1637">
        <f t="shared" si="333"/>
        <v>2214577.1918123015</v>
      </c>
    </row>
    <row r="1638" spans="2:23" x14ac:dyDescent="0.25">
      <c r="B1638" s="7" t="s">
        <v>39</v>
      </c>
      <c r="C1638" s="7">
        <v>1630</v>
      </c>
      <c r="D1638" s="7">
        <v>153</v>
      </c>
      <c r="E1638" s="13">
        <v>110.1</v>
      </c>
      <c r="F1638" s="16">
        <f t="shared" si="334"/>
        <v>-0.51388888888888928</v>
      </c>
      <c r="G1638" s="16">
        <f t="shared" si="325"/>
        <v>30.583333333333332</v>
      </c>
      <c r="H1638" s="16">
        <f t="shared" si="337"/>
        <v>-919.86111111111177</v>
      </c>
      <c r="I1638">
        <f t="shared" si="326"/>
        <v>175.59900000000002</v>
      </c>
      <c r="J1638" s="25">
        <f t="shared" si="327"/>
        <v>401.58303751403236</v>
      </c>
      <c r="K1638" s="25">
        <f t="shared" si="328"/>
        <v>-342.67907359707937</v>
      </c>
      <c r="L1638">
        <f t="shared" si="329"/>
        <v>-10480.268334177343</v>
      </c>
      <c r="M1638" s="26" t="str">
        <f t="shared" si="330"/>
        <v>0</v>
      </c>
      <c r="N1638" s="27">
        <f t="shared" si="331"/>
        <v>-10480.268334177343</v>
      </c>
      <c r="O1638" s="28">
        <f>O1637+M1638*(C1638-C1637)</f>
        <v>10358682.306659089</v>
      </c>
      <c r="P1638" s="28">
        <f t="shared" si="335"/>
        <v>-3174161.9709231793</v>
      </c>
      <c r="Q1638" s="28">
        <f t="shared" si="336"/>
        <v>3174161.9709231793</v>
      </c>
      <c r="V1638">
        <f t="shared" si="332"/>
        <v>2539329.5767385433</v>
      </c>
      <c r="W1638">
        <f t="shared" si="333"/>
        <v>2221913.3796462258</v>
      </c>
    </row>
    <row r="1639" spans="2:23" x14ac:dyDescent="0.25">
      <c r="B1639" s="7" t="s">
        <v>39</v>
      </c>
      <c r="C1639" s="7">
        <v>1631</v>
      </c>
      <c r="D1639" s="7">
        <v>154</v>
      </c>
      <c r="E1639" s="13">
        <v>108.3</v>
      </c>
      <c r="F1639" s="16">
        <f t="shared" si="334"/>
        <v>-0.43055555555555475</v>
      </c>
      <c r="G1639" s="16">
        <f t="shared" si="325"/>
        <v>30.083333333333332</v>
      </c>
      <c r="H1639" s="16">
        <f t="shared" si="337"/>
        <v>-770.69444444444298</v>
      </c>
      <c r="I1639">
        <f t="shared" si="326"/>
        <v>175.59900000000002</v>
      </c>
      <c r="J1639" s="25">
        <f t="shared" si="327"/>
        <v>388.55959307639239</v>
      </c>
      <c r="K1639" s="25">
        <f t="shared" si="328"/>
        <v>-206.53585136805054</v>
      </c>
      <c r="L1639">
        <f t="shared" si="329"/>
        <v>-6213.2868619888541</v>
      </c>
      <c r="M1639" s="26" t="str">
        <f t="shared" si="330"/>
        <v>0</v>
      </c>
      <c r="N1639" s="27">
        <f t="shared" si="331"/>
        <v>-6213.2868619888541</v>
      </c>
      <c r="O1639" s="28">
        <f>O1638+M1639*(C1639-C1638)</f>
        <v>10358682.306659089</v>
      </c>
      <c r="P1639" s="28">
        <f t="shared" si="335"/>
        <v>-3180375.257785168</v>
      </c>
      <c r="Q1639" s="28">
        <f t="shared" si="336"/>
        <v>3180375.257785168</v>
      </c>
      <c r="V1639">
        <f t="shared" si="332"/>
        <v>2544300.2062281342</v>
      </c>
      <c r="W1639">
        <f t="shared" si="333"/>
        <v>2226262.6804496176</v>
      </c>
    </row>
    <row r="1640" spans="2:23" x14ac:dyDescent="0.25">
      <c r="B1640" s="7" t="s">
        <v>39</v>
      </c>
      <c r="C1640" s="7">
        <v>1632</v>
      </c>
      <c r="D1640" s="7">
        <v>155</v>
      </c>
      <c r="E1640" s="13">
        <v>107</v>
      </c>
      <c r="F1640" s="16">
        <f t="shared" si="334"/>
        <v>-0.30555555555555597</v>
      </c>
      <c r="G1640" s="16">
        <f t="shared" si="325"/>
        <v>29.722222222222221</v>
      </c>
      <c r="H1640" s="16">
        <f t="shared" si="337"/>
        <v>-546.94444444444514</v>
      </c>
      <c r="I1640">
        <f t="shared" si="326"/>
        <v>175.59900000000002</v>
      </c>
      <c r="J1640" s="25">
        <f t="shared" si="327"/>
        <v>379.28727962591654</v>
      </c>
      <c r="K1640" s="25">
        <f t="shared" si="328"/>
        <v>7.941835181471447</v>
      </c>
      <c r="L1640">
        <f t="shared" si="329"/>
        <v>236.04899011595688</v>
      </c>
      <c r="M1640" s="26">
        <f t="shared" si="330"/>
        <v>236.04899011595688</v>
      </c>
      <c r="N1640" s="27" t="str">
        <f t="shared" si="331"/>
        <v>0</v>
      </c>
      <c r="O1640" s="28">
        <f>O1639+M1640*(C1640-C1639)</f>
        <v>10358918.355649205</v>
      </c>
      <c r="P1640" s="28">
        <f t="shared" si="335"/>
        <v>-3180375.257785168</v>
      </c>
      <c r="Q1640" s="28">
        <f t="shared" si="336"/>
        <v>3180375.257785168</v>
      </c>
      <c r="V1640">
        <f t="shared" si="332"/>
        <v>2544300.2062281342</v>
      </c>
      <c r="W1640">
        <f t="shared" si="333"/>
        <v>2226262.6804496176</v>
      </c>
    </row>
    <row r="1641" spans="2:23" x14ac:dyDescent="0.25">
      <c r="B1641" s="7" t="s">
        <v>39</v>
      </c>
      <c r="C1641" s="7">
        <v>1633</v>
      </c>
      <c r="D1641" s="7">
        <v>156</v>
      </c>
      <c r="E1641" s="13">
        <v>106.1</v>
      </c>
      <c r="F1641" s="16">
        <f t="shared" si="334"/>
        <v>-0.16666666666666705</v>
      </c>
      <c r="G1641" s="16">
        <f t="shared" si="325"/>
        <v>29.472222222222221</v>
      </c>
      <c r="H1641" s="16">
        <f t="shared" si="337"/>
        <v>-298.333333333334</v>
      </c>
      <c r="I1641">
        <f t="shared" si="326"/>
        <v>175.59900000000002</v>
      </c>
      <c r="J1641" s="25">
        <f t="shared" si="327"/>
        <v>372.93357997009906</v>
      </c>
      <c r="K1641" s="25">
        <f t="shared" si="328"/>
        <v>250.19924663676508</v>
      </c>
      <c r="L1641">
        <f t="shared" si="329"/>
        <v>7373.9277967113267</v>
      </c>
      <c r="M1641" s="26">
        <f t="shared" si="330"/>
        <v>7373.9277967113267</v>
      </c>
      <c r="N1641" s="27" t="str">
        <f t="shared" si="331"/>
        <v>0</v>
      </c>
      <c r="O1641" s="28">
        <f>O1640+M1641*(C1641-C1640)</f>
        <v>10366292.283445917</v>
      </c>
      <c r="P1641" s="28">
        <f t="shared" si="335"/>
        <v>-3180375.257785168</v>
      </c>
      <c r="Q1641" s="28">
        <f t="shared" si="336"/>
        <v>3180375.257785168</v>
      </c>
      <c r="V1641">
        <f t="shared" si="332"/>
        <v>2544300.2062281342</v>
      </c>
      <c r="W1641">
        <f t="shared" si="333"/>
        <v>2226262.6804496176</v>
      </c>
    </row>
    <row r="1642" spans="2:23" x14ac:dyDescent="0.25">
      <c r="B1642" s="7" t="s">
        <v>39</v>
      </c>
      <c r="C1642" s="7">
        <v>1634</v>
      </c>
      <c r="D1642" s="7">
        <v>157</v>
      </c>
      <c r="E1642" s="13">
        <v>105.8</v>
      </c>
      <c r="F1642" s="16">
        <f t="shared" si="334"/>
        <v>-5.5555555555554373E-2</v>
      </c>
      <c r="G1642" s="16">
        <f t="shared" si="325"/>
        <v>29.388888888888886</v>
      </c>
      <c r="H1642" s="16">
        <f t="shared" si="337"/>
        <v>-99.444444444442325</v>
      </c>
      <c r="I1642">
        <f t="shared" si="326"/>
        <v>175.59900000000002</v>
      </c>
      <c r="J1642" s="25">
        <f t="shared" si="327"/>
        <v>370.82760631599649</v>
      </c>
      <c r="K1642" s="25">
        <f t="shared" si="328"/>
        <v>446.98216187155418</v>
      </c>
      <c r="L1642">
        <f t="shared" si="329"/>
        <v>13136.309090558452</v>
      </c>
      <c r="M1642" s="26">
        <f t="shared" si="330"/>
        <v>13136.309090558452</v>
      </c>
      <c r="N1642" s="27" t="str">
        <f t="shared" si="331"/>
        <v>0</v>
      </c>
      <c r="O1642" s="28">
        <f>O1641+M1642*(C1642-C1641)</f>
        <v>10379428.592536476</v>
      </c>
      <c r="P1642" s="28">
        <f t="shared" si="335"/>
        <v>-3180375.257785168</v>
      </c>
      <c r="Q1642" s="28">
        <f t="shared" si="336"/>
        <v>3180375.257785168</v>
      </c>
      <c r="V1642">
        <f t="shared" si="332"/>
        <v>2544300.2062281342</v>
      </c>
      <c r="W1642">
        <f t="shared" si="333"/>
        <v>2226262.6804496176</v>
      </c>
    </row>
    <row r="1643" spans="2:23" x14ac:dyDescent="0.25">
      <c r="B1643" s="7" t="s">
        <v>39</v>
      </c>
      <c r="C1643" s="7">
        <v>1635</v>
      </c>
      <c r="D1643" s="7">
        <v>158</v>
      </c>
      <c r="E1643" s="13">
        <v>105.7</v>
      </c>
      <c r="F1643" s="16">
        <f t="shared" si="334"/>
        <v>-1.3888888888888099E-2</v>
      </c>
      <c r="G1643" s="16">
        <f t="shared" si="325"/>
        <v>29.361111111111111</v>
      </c>
      <c r="H1643" s="16">
        <f t="shared" si="337"/>
        <v>-24.861111111109697</v>
      </c>
      <c r="I1643">
        <f t="shared" si="326"/>
        <v>175.59900000000002</v>
      </c>
      <c r="J1643" s="25">
        <f t="shared" si="327"/>
        <v>370.1269402347591</v>
      </c>
      <c r="K1643" s="25">
        <f t="shared" si="328"/>
        <v>520.86482912364943</v>
      </c>
      <c r="L1643">
        <f t="shared" si="329"/>
        <v>15293.170121769374</v>
      </c>
      <c r="M1643" s="26">
        <f t="shared" si="330"/>
        <v>15293.170121769374</v>
      </c>
      <c r="N1643" s="27" t="str">
        <f t="shared" si="331"/>
        <v>0</v>
      </c>
      <c r="O1643" s="28">
        <f>O1642+M1643*(C1643-C1642)</f>
        <v>10394721.762658244</v>
      </c>
      <c r="P1643" s="28">
        <f t="shared" si="335"/>
        <v>-3180375.257785168</v>
      </c>
      <c r="Q1643" s="28">
        <f t="shared" si="336"/>
        <v>3180375.257785168</v>
      </c>
      <c r="V1643">
        <f t="shared" si="332"/>
        <v>2544300.2062281342</v>
      </c>
      <c r="W1643">
        <f t="shared" si="333"/>
        <v>2226262.6804496176</v>
      </c>
    </row>
    <row r="1644" spans="2:23" x14ac:dyDescent="0.25">
      <c r="B1644" s="7" t="s">
        <v>39</v>
      </c>
      <c r="C1644" s="7">
        <v>1636</v>
      </c>
      <c r="D1644" s="7">
        <v>159</v>
      </c>
      <c r="E1644" s="13">
        <v>105.7</v>
      </c>
      <c r="F1644" s="16">
        <f t="shared" si="334"/>
        <v>-1.3888888888890073E-2</v>
      </c>
      <c r="G1644" s="16">
        <f t="shared" si="325"/>
        <v>29.361111111111111</v>
      </c>
      <c r="H1644" s="16">
        <f t="shared" si="337"/>
        <v>-24.861111111113232</v>
      </c>
      <c r="I1644">
        <f t="shared" si="326"/>
        <v>175.59900000000002</v>
      </c>
      <c r="J1644" s="25">
        <f t="shared" si="327"/>
        <v>370.1269402347591</v>
      </c>
      <c r="K1644" s="25">
        <f t="shared" si="328"/>
        <v>520.8648291236459</v>
      </c>
      <c r="L1644">
        <f t="shared" si="329"/>
        <v>15293.17012176927</v>
      </c>
      <c r="M1644" s="26">
        <f t="shared" si="330"/>
        <v>15293.17012176927</v>
      </c>
      <c r="N1644" s="27" t="str">
        <f t="shared" si="331"/>
        <v>0</v>
      </c>
      <c r="O1644" s="28">
        <f>O1643+M1644*(C1644-C1643)</f>
        <v>10410014.932780012</v>
      </c>
      <c r="P1644" s="28">
        <f t="shared" si="335"/>
        <v>-3180375.257785168</v>
      </c>
      <c r="Q1644" s="28">
        <f t="shared" si="336"/>
        <v>3180375.257785168</v>
      </c>
      <c r="V1644">
        <f t="shared" si="332"/>
        <v>2544300.2062281342</v>
      </c>
      <c r="W1644">
        <f t="shared" si="333"/>
        <v>2226262.6804496176</v>
      </c>
    </row>
    <row r="1645" spans="2:23" x14ac:dyDescent="0.25">
      <c r="B1645" s="7" t="s">
        <v>39</v>
      </c>
      <c r="C1645" s="7">
        <v>1637</v>
      </c>
      <c r="D1645" s="7">
        <v>160</v>
      </c>
      <c r="E1645" s="13">
        <v>105.6</v>
      </c>
      <c r="F1645" s="16">
        <f t="shared" si="334"/>
        <v>-5.5555555555556344E-2</v>
      </c>
      <c r="G1645" s="16">
        <f t="shared" si="325"/>
        <v>29.333333333333332</v>
      </c>
      <c r="H1645" s="16">
        <f t="shared" si="337"/>
        <v>-99.44444444444585</v>
      </c>
      <c r="I1645">
        <f t="shared" si="326"/>
        <v>175.59900000000002</v>
      </c>
      <c r="J1645" s="25">
        <f t="shared" si="327"/>
        <v>369.42693672191984</v>
      </c>
      <c r="K1645" s="25">
        <f t="shared" si="328"/>
        <v>445.58149227747401</v>
      </c>
      <c r="L1645">
        <f t="shared" si="329"/>
        <v>13070.390440139237</v>
      </c>
      <c r="M1645" s="26">
        <f t="shared" si="330"/>
        <v>13070.390440139237</v>
      </c>
      <c r="N1645" s="27" t="str">
        <f t="shared" si="331"/>
        <v>0</v>
      </c>
      <c r="O1645" s="28">
        <f>O1644+M1645*(C1645-C1644)</f>
        <v>10423085.323220152</v>
      </c>
      <c r="P1645" s="28">
        <f t="shared" si="335"/>
        <v>-3180375.257785168</v>
      </c>
      <c r="Q1645" s="28">
        <f t="shared" si="336"/>
        <v>3180375.257785168</v>
      </c>
      <c r="V1645">
        <f t="shared" si="332"/>
        <v>2544300.2062281342</v>
      </c>
      <c r="W1645">
        <f t="shared" si="333"/>
        <v>2226262.6804496176</v>
      </c>
    </row>
    <row r="1646" spans="2:23" x14ac:dyDescent="0.25">
      <c r="B1646" s="7" t="s">
        <v>39</v>
      </c>
      <c r="C1646" s="7">
        <v>1638</v>
      </c>
      <c r="D1646" s="7">
        <v>161</v>
      </c>
      <c r="E1646" s="13">
        <v>105.3</v>
      </c>
      <c r="F1646" s="16">
        <f t="shared" si="334"/>
        <v>-9.7222222222220642E-2</v>
      </c>
      <c r="G1646" s="16">
        <f t="shared" si="325"/>
        <v>29.25</v>
      </c>
      <c r="H1646" s="16">
        <f t="shared" si="337"/>
        <v>-174.02777777777496</v>
      </c>
      <c r="I1646">
        <f t="shared" si="326"/>
        <v>175.59900000000002</v>
      </c>
      <c r="J1646" s="25">
        <f t="shared" si="327"/>
        <v>367.33090159379242</v>
      </c>
      <c r="K1646" s="25">
        <f t="shared" si="328"/>
        <v>368.90212381601748</v>
      </c>
      <c r="L1646">
        <f t="shared" si="329"/>
        <v>10790.387121618511</v>
      </c>
      <c r="M1646" s="26">
        <f t="shared" si="330"/>
        <v>10790.387121618511</v>
      </c>
      <c r="N1646" s="27" t="str">
        <f t="shared" si="331"/>
        <v>0</v>
      </c>
      <c r="O1646" s="28">
        <f>O1645+M1646*(C1646-C1645)</f>
        <v>10433875.71034177</v>
      </c>
      <c r="P1646" s="28">
        <f t="shared" si="335"/>
        <v>-3180375.257785168</v>
      </c>
      <c r="Q1646" s="28">
        <f t="shared" si="336"/>
        <v>3180375.257785168</v>
      </c>
      <c r="V1646">
        <f t="shared" si="332"/>
        <v>2544300.2062281342</v>
      </c>
      <c r="W1646">
        <f t="shared" si="333"/>
        <v>2226262.6804496176</v>
      </c>
    </row>
    <row r="1647" spans="2:23" x14ac:dyDescent="0.25">
      <c r="B1647" s="7" t="s">
        <v>39</v>
      </c>
      <c r="C1647" s="7">
        <v>1639</v>
      </c>
      <c r="D1647" s="7">
        <v>162</v>
      </c>
      <c r="E1647" s="13">
        <v>104.9</v>
      </c>
      <c r="F1647" s="16">
        <f t="shared" si="334"/>
        <v>-0.12499999999999881</v>
      </c>
      <c r="G1647" s="16">
        <f t="shared" si="325"/>
        <v>29.138888888888889</v>
      </c>
      <c r="H1647" s="16">
        <f t="shared" si="337"/>
        <v>-223.74999999999787</v>
      </c>
      <c r="I1647">
        <f t="shared" si="326"/>
        <v>175.59900000000002</v>
      </c>
      <c r="J1647" s="25">
        <f t="shared" si="327"/>
        <v>364.54546404719906</v>
      </c>
      <c r="K1647" s="25">
        <f t="shared" si="328"/>
        <v>316.39446404720121</v>
      </c>
      <c r="L1647">
        <f t="shared" si="329"/>
        <v>9219.3831329309469</v>
      </c>
      <c r="M1647" s="26">
        <f t="shared" si="330"/>
        <v>9219.3831329309469</v>
      </c>
      <c r="N1647" s="27" t="str">
        <f t="shared" si="331"/>
        <v>0</v>
      </c>
      <c r="O1647" s="28">
        <f>O1646+M1647*(C1647-C1646)</f>
        <v>10443095.093474701</v>
      </c>
      <c r="P1647" s="28">
        <f t="shared" si="335"/>
        <v>-3180375.257785168</v>
      </c>
      <c r="Q1647" s="28">
        <f t="shared" si="336"/>
        <v>3180375.257785168</v>
      </c>
      <c r="V1647">
        <f t="shared" si="332"/>
        <v>2544300.2062281342</v>
      </c>
      <c r="W1647">
        <f t="shared" si="333"/>
        <v>2226262.6804496176</v>
      </c>
    </row>
    <row r="1648" spans="2:23" x14ac:dyDescent="0.25">
      <c r="B1648" s="7" t="s">
        <v>39</v>
      </c>
      <c r="C1648" s="7">
        <v>1640</v>
      </c>
      <c r="D1648" s="7">
        <v>163</v>
      </c>
      <c r="E1648" s="13">
        <v>104.4</v>
      </c>
      <c r="F1648" s="16">
        <f t="shared" si="334"/>
        <v>-0.12500000000000078</v>
      </c>
      <c r="G1648" s="16">
        <f t="shared" si="325"/>
        <v>29</v>
      </c>
      <c r="H1648" s="16">
        <f t="shared" si="337"/>
        <v>-223.75000000000139</v>
      </c>
      <c r="I1648">
        <f t="shared" si="326"/>
        <v>175.59900000000002</v>
      </c>
      <c r="J1648" s="25">
        <f t="shared" si="327"/>
        <v>361.07857490291991</v>
      </c>
      <c r="K1648" s="25">
        <f t="shared" si="328"/>
        <v>312.92757490291854</v>
      </c>
      <c r="L1648">
        <f t="shared" si="329"/>
        <v>9074.8996721846379</v>
      </c>
      <c r="M1648" s="26">
        <f t="shared" si="330"/>
        <v>9074.8996721846379</v>
      </c>
      <c r="N1648" s="27" t="str">
        <f t="shared" si="331"/>
        <v>0</v>
      </c>
      <c r="O1648" s="28">
        <f>O1647+M1648*(C1648-C1647)</f>
        <v>10452169.993146885</v>
      </c>
      <c r="P1648" s="28">
        <f t="shared" si="335"/>
        <v>-3180375.257785168</v>
      </c>
      <c r="Q1648" s="28">
        <f t="shared" si="336"/>
        <v>3180375.257785168</v>
      </c>
      <c r="V1648">
        <f t="shared" si="332"/>
        <v>2544300.2062281342</v>
      </c>
      <c r="W1648">
        <f t="shared" si="333"/>
        <v>2226262.6804496176</v>
      </c>
    </row>
    <row r="1649" spans="2:23" x14ac:dyDescent="0.25">
      <c r="B1649" s="7" t="s">
        <v>39</v>
      </c>
      <c r="C1649" s="7">
        <v>1641</v>
      </c>
      <c r="D1649" s="7">
        <v>164</v>
      </c>
      <c r="E1649" s="13">
        <v>104</v>
      </c>
      <c r="F1649" s="16">
        <f t="shared" si="334"/>
        <v>-8.3333333333334522E-2</v>
      </c>
      <c r="G1649" s="16">
        <f t="shared" si="325"/>
        <v>28.888888888888889</v>
      </c>
      <c r="H1649" s="16">
        <f t="shared" si="337"/>
        <v>-149.16666666666879</v>
      </c>
      <c r="I1649">
        <f t="shared" si="326"/>
        <v>175.59900000000002</v>
      </c>
      <c r="J1649" s="25">
        <f t="shared" si="327"/>
        <v>358.31698981866657</v>
      </c>
      <c r="K1649" s="25">
        <f t="shared" si="328"/>
        <v>384.74932315199783</v>
      </c>
      <c r="L1649">
        <f t="shared" si="329"/>
        <v>11114.98044661327</v>
      </c>
      <c r="M1649" s="26">
        <f t="shared" si="330"/>
        <v>11114.98044661327</v>
      </c>
      <c r="N1649" s="27" t="str">
        <f t="shared" si="331"/>
        <v>0</v>
      </c>
      <c r="O1649" s="28">
        <f>O1648+M1649*(C1649-C1648)</f>
        <v>10463284.973593498</v>
      </c>
      <c r="P1649" s="28">
        <f t="shared" si="335"/>
        <v>-3180375.257785168</v>
      </c>
      <c r="Q1649" s="28">
        <f t="shared" si="336"/>
        <v>3180375.257785168</v>
      </c>
      <c r="V1649">
        <f t="shared" si="332"/>
        <v>2544300.2062281342</v>
      </c>
      <c r="W1649">
        <f t="shared" si="333"/>
        <v>2226262.6804496176</v>
      </c>
    </row>
    <row r="1650" spans="2:23" x14ac:dyDescent="0.25">
      <c r="B1650" s="7" t="s">
        <v>39</v>
      </c>
      <c r="C1650" s="7">
        <v>1642</v>
      </c>
      <c r="D1650" s="7">
        <v>165</v>
      </c>
      <c r="E1650" s="13">
        <v>103.8</v>
      </c>
      <c r="F1650" s="16">
        <f t="shared" si="334"/>
        <v>-1.3888888888888099E-2</v>
      </c>
      <c r="G1650" s="16">
        <f t="shared" si="325"/>
        <v>28.833333333333332</v>
      </c>
      <c r="H1650" s="16">
        <f t="shared" si="337"/>
        <v>-24.861111111109697</v>
      </c>
      <c r="I1650">
        <f t="shared" si="326"/>
        <v>175.59900000000002</v>
      </c>
      <c r="J1650" s="25">
        <f t="shared" si="327"/>
        <v>356.94017268692988</v>
      </c>
      <c r="K1650" s="25">
        <f t="shared" si="328"/>
        <v>507.67806157582021</v>
      </c>
      <c r="L1650">
        <f t="shared" si="329"/>
        <v>14638.050775436148</v>
      </c>
      <c r="M1650" s="26">
        <f t="shared" si="330"/>
        <v>14638.050775436148</v>
      </c>
      <c r="N1650" s="27" t="str">
        <f t="shared" si="331"/>
        <v>0</v>
      </c>
      <c r="O1650" s="28">
        <f>O1649+M1650*(C1650-C1649)</f>
        <v>10477923.024368934</v>
      </c>
      <c r="P1650" s="28">
        <f t="shared" si="335"/>
        <v>-3180375.257785168</v>
      </c>
      <c r="Q1650" s="28">
        <f t="shared" si="336"/>
        <v>3180375.257785168</v>
      </c>
      <c r="V1650">
        <f t="shared" si="332"/>
        <v>2544300.2062281342</v>
      </c>
      <c r="W1650">
        <f t="shared" si="333"/>
        <v>2226262.6804496176</v>
      </c>
    </row>
    <row r="1651" spans="2:23" x14ac:dyDescent="0.25">
      <c r="B1651" s="7" t="s">
        <v>39</v>
      </c>
      <c r="C1651" s="7">
        <v>1643</v>
      </c>
      <c r="D1651" s="7">
        <v>166</v>
      </c>
      <c r="E1651" s="13">
        <v>103.9</v>
      </c>
      <c r="F1651" s="16">
        <f t="shared" si="334"/>
        <v>8.3333333333334522E-2</v>
      </c>
      <c r="G1651" s="16">
        <f t="shared" si="325"/>
        <v>28.861111111111111</v>
      </c>
      <c r="H1651" s="16">
        <f t="shared" si="337"/>
        <v>149.16666666666879</v>
      </c>
      <c r="I1651">
        <f t="shared" si="326"/>
        <v>175.59900000000002</v>
      </c>
      <c r="J1651" s="25">
        <f t="shared" si="327"/>
        <v>357.62824996859905</v>
      </c>
      <c r="K1651" s="25">
        <f t="shared" si="328"/>
        <v>682.39391663526794</v>
      </c>
      <c r="L1651">
        <f t="shared" si="329"/>
        <v>19694.646649556762</v>
      </c>
      <c r="M1651" s="26">
        <f t="shared" si="330"/>
        <v>19694.646649556762</v>
      </c>
      <c r="N1651" s="27" t="str">
        <f t="shared" si="331"/>
        <v>0</v>
      </c>
      <c r="O1651" s="28">
        <f>O1650+M1651*(C1651-C1650)</f>
        <v>10497617.671018491</v>
      </c>
      <c r="P1651" s="28">
        <f t="shared" si="335"/>
        <v>-3180375.257785168</v>
      </c>
      <c r="Q1651" s="28">
        <f t="shared" si="336"/>
        <v>3180375.257785168</v>
      </c>
      <c r="V1651">
        <f t="shared" si="332"/>
        <v>2544300.2062281342</v>
      </c>
      <c r="W1651">
        <f t="shared" si="333"/>
        <v>2226262.6804496176</v>
      </c>
    </row>
    <row r="1652" spans="2:23" x14ac:dyDescent="0.25">
      <c r="B1652" s="7" t="s">
        <v>39</v>
      </c>
      <c r="C1652" s="7">
        <v>1644</v>
      </c>
      <c r="D1652" s="7">
        <v>167</v>
      </c>
      <c r="E1652" s="13">
        <v>104.4</v>
      </c>
      <c r="F1652" s="16">
        <f t="shared" si="334"/>
        <v>0.16666666666666508</v>
      </c>
      <c r="G1652" s="16">
        <f t="shared" si="325"/>
        <v>29</v>
      </c>
      <c r="H1652" s="16">
        <f t="shared" si="337"/>
        <v>298.33333333333047</v>
      </c>
      <c r="I1652">
        <f t="shared" si="326"/>
        <v>175.59900000000002</v>
      </c>
      <c r="J1652" s="25">
        <f t="shared" si="327"/>
        <v>361.07857490291991</v>
      </c>
      <c r="K1652" s="25">
        <f t="shared" si="328"/>
        <v>835.01090823625032</v>
      </c>
      <c r="L1652">
        <f t="shared" si="329"/>
        <v>24215.316338851258</v>
      </c>
      <c r="M1652" s="26">
        <f t="shared" si="330"/>
        <v>24215.316338851258</v>
      </c>
      <c r="N1652" s="27" t="str">
        <f t="shared" si="331"/>
        <v>0</v>
      </c>
      <c r="O1652" s="28">
        <f>O1651+M1652*(C1652-C1651)</f>
        <v>10521832.987357343</v>
      </c>
      <c r="P1652" s="28">
        <f t="shared" si="335"/>
        <v>-3180375.257785168</v>
      </c>
      <c r="Q1652" s="28">
        <f t="shared" si="336"/>
        <v>3180375.257785168</v>
      </c>
      <c r="V1652">
        <f t="shared" si="332"/>
        <v>2544300.2062281342</v>
      </c>
      <c r="W1652">
        <f t="shared" si="333"/>
        <v>2226262.6804496176</v>
      </c>
    </row>
    <row r="1653" spans="2:23" x14ac:dyDescent="0.25">
      <c r="B1653" s="7" t="s">
        <v>39</v>
      </c>
      <c r="C1653" s="7">
        <v>1645</v>
      </c>
      <c r="D1653" s="7">
        <v>168</v>
      </c>
      <c r="E1653" s="13">
        <v>105.1</v>
      </c>
      <c r="F1653" s="16">
        <f t="shared" si="334"/>
        <v>0.23611111111110952</v>
      </c>
      <c r="G1653" s="16">
        <f t="shared" si="325"/>
        <v>29.194444444444443</v>
      </c>
      <c r="H1653" s="16">
        <f t="shared" si="337"/>
        <v>422.63888888888607</v>
      </c>
      <c r="I1653">
        <f t="shared" si="326"/>
        <v>175.59900000000002</v>
      </c>
      <c r="J1653" s="25">
        <f t="shared" si="327"/>
        <v>365.93685768369903</v>
      </c>
      <c r="K1653" s="25">
        <f t="shared" si="328"/>
        <v>964.17474657258515</v>
      </c>
      <c r="L1653">
        <f t="shared" si="329"/>
        <v>28148.546073549638</v>
      </c>
      <c r="M1653" s="26">
        <f t="shared" si="330"/>
        <v>28148.546073549638</v>
      </c>
      <c r="N1653" s="27" t="str">
        <f t="shared" si="331"/>
        <v>0</v>
      </c>
      <c r="O1653" s="28">
        <f>O1652+M1653*(C1653-C1652)</f>
        <v>10549981.533430893</v>
      </c>
      <c r="P1653" s="28">
        <f t="shared" si="335"/>
        <v>-3180375.257785168</v>
      </c>
      <c r="Q1653" s="28">
        <f t="shared" si="336"/>
        <v>3180375.257785168</v>
      </c>
      <c r="V1653">
        <f t="shared" si="332"/>
        <v>2544300.2062281342</v>
      </c>
      <c r="W1653">
        <f t="shared" si="333"/>
        <v>2226262.6804496176</v>
      </c>
    </row>
    <row r="1654" spans="2:23" x14ac:dyDescent="0.25">
      <c r="B1654" s="7" t="s">
        <v>39</v>
      </c>
      <c r="C1654" s="7">
        <v>1646</v>
      </c>
      <c r="D1654" s="7">
        <v>169</v>
      </c>
      <c r="E1654" s="13">
        <v>106.1</v>
      </c>
      <c r="F1654" s="16">
        <f t="shared" si="334"/>
        <v>0.29166666666666785</v>
      </c>
      <c r="G1654" s="16">
        <f t="shared" si="325"/>
        <v>29.472222222222221</v>
      </c>
      <c r="H1654" s="16">
        <f t="shared" si="337"/>
        <v>522.08333333333542</v>
      </c>
      <c r="I1654">
        <f t="shared" si="326"/>
        <v>175.59900000000002</v>
      </c>
      <c r="J1654" s="25">
        <f t="shared" si="327"/>
        <v>372.93357997009906</v>
      </c>
      <c r="K1654" s="25">
        <f t="shared" si="328"/>
        <v>1070.6159133034346</v>
      </c>
      <c r="L1654">
        <f t="shared" si="329"/>
        <v>31553.430111526224</v>
      </c>
      <c r="M1654" s="26">
        <f t="shared" si="330"/>
        <v>31553.430111526224</v>
      </c>
      <c r="N1654" s="27" t="str">
        <f t="shared" si="331"/>
        <v>0</v>
      </c>
      <c r="O1654" s="28">
        <f>O1653+M1654*(C1654-C1653)</f>
        <v>10581534.963542419</v>
      </c>
      <c r="P1654" s="28">
        <f t="shared" si="335"/>
        <v>-3180375.257785168</v>
      </c>
      <c r="Q1654" s="28">
        <f t="shared" si="336"/>
        <v>3180375.257785168</v>
      </c>
      <c r="V1654">
        <f t="shared" si="332"/>
        <v>2544300.2062281342</v>
      </c>
      <c r="W1654">
        <f t="shared" si="333"/>
        <v>2226262.6804496176</v>
      </c>
    </row>
    <row r="1655" spans="2:23" x14ac:dyDescent="0.25">
      <c r="B1655" s="7" t="s">
        <v>39</v>
      </c>
      <c r="C1655" s="7">
        <v>1647</v>
      </c>
      <c r="D1655" s="7">
        <v>170</v>
      </c>
      <c r="E1655" s="13">
        <v>107.2</v>
      </c>
      <c r="F1655" s="16">
        <f t="shared" si="334"/>
        <v>0.33333333333333409</v>
      </c>
      <c r="G1655" s="16">
        <f t="shared" si="325"/>
        <v>29.777777777777779</v>
      </c>
      <c r="H1655" s="16">
        <f t="shared" si="337"/>
        <v>596.66666666666799</v>
      </c>
      <c r="I1655">
        <f t="shared" si="326"/>
        <v>175.59900000000002</v>
      </c>
      <c r="J1655" s="25">
        <f t="shared" si="327"/>
        <v>380.7065011351466</v>
      </c>
      <c r="K1655" s="25">
        <f t="shared" si="328"/>
        <v>1152.9721678018145</v>
      </c>
      <c r="L1655">
        <f t="shared" si="329"/>
        <v>34332.948996765146</v>
      </c>
      <c r="M1655" s="26">
        <f t="shared" si="330"/>
        <v>34332.948996765146</v>
      </c>
      <c r="N1655" s="27" t="str">
        <f t="shared" si="331"/>
        <v>0</v>
      </c>
      <c r="O1655" s="28">
        <f>O1654+M1655*(C1655-C1654)</f>
        <v>10615867.912539184</v>
      </c>
      <c r="P1655" s="28">
        <f t="shared" si="335"/>
        <v>-3180375.257785168</v>
      </c>
      <c r="Q1655" s="28">
        <f t="shared" si="336"/>
        <v>3180375.257785168</v>
      </c>
      <c r="V1655">
        <f t="shared" si="332"/>
        <v>2544300.2062281342</v>
      </c>
      <c r="W1655">
        <f t="shared" si="333"/>
        <v>2226262.6804496176</v>
      </c>
    </row>
    <row r="1656" spans="2:23" x14ac:dyDescent="0.25">
      <c r="B1656" s="7" t="s">
        <v>39</v>
      </c>
      <c r="C1656" s="7">
        <v>1648</v>
      </c>
      <c r="D1656" s="7">
        <v>171</v>
      </c>
      <c r="E1656" s="13">
        <v>108.5</v>
      </c>
      <c r="F1656" s="16">
        <f t="shared" si="334"/>
        <v>0.37500000000000039</v>
      </c>
      <c r="G1656" s="16">
        <f t="shared" si="325"/>
        <v>30.138888888888889</v>
      </c>
      <c r="H1656" s="16">
        <f t="shared" si="337"/>
        <v>671.25000000000068</v>
      </c>
      <c r="I1656">
        <f t="shared" si="326"/>
        <v>175.59900000000002</v>
      </c>
      <c r="J1656" s="25">
        <f t="shared" si="327"/>
        <v>389.99604136397909</v>
      </c>
      <c r="K1656" s="25">
        <f t="shared" si="328"/>
        <v>1236.8450413639798</v>
      </c>
      <c r="L1656">
        <f t="shared" si="329"/>
        <v>37277.135274442167</v>
      </c>
      <c r="M1656" s="26">
        <f t="shared" si="330"/>
        <v>37277.135274442167</v>
      </c>
      <c r="N1656" s="27" t="str">
        <f t="shared" si="331"/>
        <v>0</v>
      </c>
      <c r="O1656" s="28">
        <f>O1655+M1656*(C1656-C1655)</f>
        <v>10653145.047813626</v>
      </c>
      <c r="P1656" s="28">
        <f t="shared" si="335"/>
        <v>-3180375.257785168</v>
      </c>
      <c r="Q1656" s="28">
        <f t="shared" si="336"/>
        <v>3180375.257785168</v>
      </c>
      <c r="V1656">
        <f t="shared" si="332"/>
        <v>2544300.2062281342</v>
      </c>
      <c r="W1656">
        <f t="shared" si="333"/>
        <v>2226262.6804496176</v>
      </c>
    </row>
    <row r="1657" spans="2:23" x14ac:dyDescent="0.25">
      <c r="B1657" s="7" t="s">
        <v>39</v>
      </c>
      <c r="C1657" s="7">
        <v>1649</v>
      </c>
      <c r="D1657" s="7">
        <v>172</v>
      </c>
      <c r="E1657" s="13">
        <v>109.9</v>
      </c>
      <c r="F1657" s="16">
        <f t="shared" si="334"/>
        <v>0.38888888888888851</v>
      </c>
      <c r="G1657" s="16">
        <f t="shared" si="325"/>
        <v>30.527777777777779</v>
      </c>
      <c r="H1657" s="16">
        <f t="shared" si="337"/>
        <v>696.1111111111104</v>
      </c>
      <c r="I1657">
        <f t="shared" si="326"/>
        <v>175.59900000000002</v>
      </c>
      <c r="J1657" s="25">
        <f t="shared" si="327"/>
        <v>400.12538703769911</v>
      </c>
      <c r="K1657" s="25">
        <f t="shared" si="328"/>
        <v>1271.8354981488096</v>
      </c>
      <c r="L1657">
        <f t="shared" si="329"/>
        <v>38826.311457376163</v>
      </c>
      <c r="M1657" s="26">
        <f t="shared" si="330"/>
        <v>38826.311457376163</v>
      </c>
      <c r="N1657" s="27" t="str">
        <f t="shared" si="331"/>
        <v>0</v>
      </c>
      <c r="O1657" s="28">
        <f>O1656+M1657*(C1657-C1656)</f>
        <v>10691971.359271003</v>
      </c>
      <c r="P1657" s="28">
        <f t="shared" si="335"/>
        <v>-3180375.257785168</v>
      </c>
      <c r="Q1657" s="28">
        <f t="shared" si="336"/>
        <v>3180375.257785168</v>
      </c>
      <c r="V1657">
        <f t="shared" si="332"/>
        <v>2544300.2062281342</v>
      </c>
      <c r="W1657">
        <f t="shared" si="333"/>
        <v>2226262.6804496176</v>
      </c>
    </row>
    <row r="1658" spans="2:23" x14ac:dyDescent="0.25">
      <c r="B1658" s="7" t="s">
        <v>39</v>
      </c>
      <c r="C1658" s="7">
        <v>1650</v>
      </c>
      <c r="D1658" s="7">
        <v>173</v>
      </c>
      <c r="E1658" s="13">
        <v>111.3</v>
      </c>
      <c r="F1658" s="16">
        <f t="shared" si="334"/>
        <v>0.38888888888888851</v>
      </c>
      <c r="G1658" s="16">
        <f t="shared" si="325"/>
        <v>30.916666666666664</v>
      </c>
      <c r="H1658" s="16">
        <f t="shared" si="337"/>
        <v>696.1111111111104</v>
      </c>
      <c r="I1658">
        <f t="shared" si="326"/>
        <v>175.59900000000002</v>
      </c>
      <c r="J1658" s="25">
        <f t="shared" si="327"/>
        <v>410.38459611749232</v>
      </c>
      <c r="K1658" s="25">
        <f t="shared" si="328"/>
        <v>1282.0947072286028</v>
      </c>
      <c r="L1658">
        <f t="shared" si="329"/>
        <v>39638.094698484303</v>
      </c>
      <c r="M1658" s="26">
        <f t="shared" si="330"/>
        <v>39638.094698484303</v>
      </c>
      <c r="N1658" s="27" t="str">
        <f t="shared" si="331"/>
        <v>0</v>
      </c>
      <c r="O1658" s="28">
        <f>O1657+M1658*(C1658-C1657)</f>
        <v>10731609.453969488</v>
      </c>
      <c r="P1658" s="28">
        <f t="shared" si="335"/>
        <v>-3180375.257785168</v>
      </c>
      <c r="Q1658" s="28">
        <f t="shared" si="336"/>
        <v>3180375.257785168</v>
      </c>
      <c r="V1658">
        <f t="shared" si="332"/>
        <v>2544300.2062281342</v>
      </c>
      <c r="W1658">
        <f t="shared" si="333"/>
        <v>2226262.6804496176</v>
      </c>
    </row>
    <row r="1659" spans="2:23" x14ac:dyDescent="0.25">
      <c r="B1659" s="7" t="s">
        <v>39</v>
      </c>
      <c r="C1659" s="7">
        <v>1651</v>
      </c>
      <c r="D1659" s="7">
        <v>174</v>
      </c>
      <c r="E1659" s="13">
        <v>112.7</v>
      </c>
      <c r="F1659" s="16">
        <f t="shared" si="334"/>
        <v>0.36111111111111227</v>
      </c>
      <c r="G1659" s="16">
        <f t="shared" si="325"/>
        <v>31.305555555555557</v>
      </c>
      <c r="H1659" s="16">
        <f t="shared" si="337"/>
        <v>646.38888888889096</v>
      </c>
      <c r="I1659">
        <f t="shared" si="326"/>
        <v>175.59900000000002</v>
      </c>
      <c r="J1659" s="25">
        <f t="shared" si="327"/>
        <v>420.77366860335911</v>
      </c>
      <c r="K1659" s="25">
        <f t="shared" si="328"/>
        <v>1242.7615574922502</v>
      </c>
      <c r="L1659">
        <f t="shared" si="329"/>
        <v>38905.340980382389</v>
      </c>
      <c r="M1659" s="26">
        <f t="shared" si="330"/>
        <v>38905.340980382389</v>
      </c>
      <c r="N1659" s="27" t="str">
        <f t="shared" si="331"/>
        <v>0</v>
      </c>
      <c r="O1659" s="28">
        <f>O1658+M1659*(C1659-C1658)</f>
        <v>10770514.794949871</v>
      </c>
      <c r="P1659" s="28">
        <f t="shared" si="335"/>
        <v>-3180375.257785168</v>
      </c>
      <c r="Q1659" s="28">
        <f t="shared" si="336"/>
        <v>3180375.257785168</v>
      </c>
      <c r="V1659">
        <f t="shared" si="332"/>
        <v>2544300.2062281342</v>
      </c>
      <c r="W1659">
        <f t="shared" si="333"/>
        <v>2226262.6804496176</v>
      </c>
    </row>
    <row r="1660" spans="2:23" x14ac:dyDescent="0.25">
      <c r="B1660" s="7" t="s">
        <v>39</v>
      </c>
      <c r="C1660" s="7">
        <v>1652</v>
      </c>
      <c r="D1660" s="7">
        <v>175</v>
      </c>
      <c r="E1660" s="13">
        <v>113.9</v>
      </c>
      <c r="F1660" s="16">
        <f t="shared" si="334"/>
        <v>0.31944444444444403</v>
      </c>
      <c r="G1660" s="16">
        <f t="shared" si="325"/>
        <v>31.638888888888889</v>
      </c>
      <c r="H1660" s="16">
        <f t="shared" si="337"/>
        <v>571.80555555555486</v>
      </c>
      <c r="I1660">
        <f t="shared" si="326"/>
        <v>175.59900000000002</v>
      </c>
      <c r="J1660" s="25">
        <f t="shared" si="327"/>
        <v>429.78194854709909</v>
      </c>
      <c r="K1660" s="25">
        <f t="shared" si="328"/>
        <v>1177.186504102654</v>
      </c>
      <c r="L1660">
        <f t="shared" si="329"/>
        <v>37244.873004803412</v>
      </c>
      <c r="M1660" s="26">
        <f t="shared" si="330"/>
        <v>37244.873004803412</v>
      </c>
      <c r="N1660" s="27" t="str">
        <f t="shared" si="331"/>
        <v>0</v>
      </c>
      <c r="O1660" s="28">
        <f>O1659+M1660*(C1660-C1659)</f>
        <v>10807759.667954674</v>
      </c>
      <c r="P1660" s="28">
        <f t="shared" si="335"/>
        <v>-3180375.257785168</v>
      </c>
      <c r="Q1660" s="28">
        <f t="shared" si="336"/>
        <v>3180375.257785168</v>
      </c>
      <c r="V1660">
        <f t="shared" si="332"/>
        <v>2544300.2062281342</v>
      </c>
      <c r="W1660">
        <f t="shared" si="333"/>
        <v>2226262.6804496176</v>
      </c>
    </row>
    <row r="1661" spans="2:23" x14ac:dyDescent="0.25">
      <c r="B1661" s="7" t="s">
        <v>39</v>
      </c>
      <c r="C1661" s="7">
        <v>1653</v>
      </c>
      <c r="D1661" s="7">
        <v>176</v>
      </c>
      <c r="E1661" s="13">
        <v>115</v>
      </c>
      <c r="F1661" s="16">
        <f t="shared" si="334"/>
        <v>0.29166666666666585</v>
      </c>
      <c r="G1661" s="16">
        <f t="shared" si="325"/>
        <v>31.944444444444443</v>
      </c>
      <c r="H1661" s="16">
        <f t="shared" si="337"/>
        <v>522.08333333333189</v>
      </c>
      <c r="I1661">
        <f t="shared" si="326"/>
        <v>175.59900000000002</v>
      </c>
      <c r="J1661" s="25">
        <f t="shared" si="327"/>
        <v>438.12335339791656</v>
      </c>
      <c r="K1661" s="25">
        <f t="shared" si="328"/>
        <v>1135.8056867312484</v>
      </c>
      <c r="L1661">
        <f t="shared" si="329"/>
        <v>36282.681659470436</v>
      </c>
      <c r="M1661" s="26">
        <f t="shared" si="330"/>
        <v>36282.681659470436</v>
      </c>
      <c r="N1661" s="27" t="str">
        <f t="shared" si="331"/>
        <v>0</v>
      </c>
      <c r="O1661" s="28">
        <f>O1660+M1661*(C1661-C1660)</f>
        <v>10844042.349614145</v>
      </c>
      <c r="P1661" s="28">
        <f t="shared" si="335"/>
        <v>-3180375.257785168</v>
      </c>
      <c r="Q1661" s="28">
        <f t="shared" si="336"/>
        <v>3180375.257785168</v>
      </c>
      <c r="V1661">
        <f t="shared" si="332"/>
        <v>2544300.2062281342</v>
      </c>
      <c r="W1661">
        <f t="shared" si="333"/>
        <v>2226262.6804496176</v>
      </c>
    </row>
    <row r="1662" spans="2:23" x14ac:dyDescent="0.25">
      <c r="B1662" s="7" t="s">
        <v>39</v>
      </c>
      <c r="C1662" s="7">
        <v>1654</v>
      </c>
      <c r="D1662" s="7">
        <v>177</v>
      </c>
      <c r="E1662" s="13">
        <v>116</v>
      </c>
      <c r="F1662" s="16">
        <f t="shared" si="334"/>
        <v>0.24999999999999961</v>
      </c>
      <c r="G1662" s="16">
        <f t="shared" si="325"/>
        <v>32.222222222222221</v>
      </c>
      <c r="H1662" s="16">
        <f t="shared" si="337"/>
        <v>447.49999999999932</v>
      </c>
      <c r="I1662">
        <f t="shared" si="326"/>
        <v>175.59900000000002</v>
      </c>
      <c r="J1662" s="25">
        <f t="shared" si="327"/>
        <v>445.77601839866657</v>
      </c>
      <c r="K1662" s="25">
        <f t="shared" si="328"/>
        <v>1068.8750183986658</v>
      </c>
      <c r="L1662">
        <f t="shared" si="329"/>
        <v>34441.528370623673</v>
      </c>
      <c r="M1662" s="26">
        <f t="shared" si="330"/>
        <v>34441.528370623673</v>
      </c>
      <c r="N1662" s="27" t="str">
        <f t="shared" si="331"/>
        <v>0</v>
      </c>
      <c r="O1662" s="28">
        <f>O1661+M1662*(C1662-C1661)</f>
        <v>10878483.87798477</v>
      </c>
      <c r="P1662" s="28">
        <f t="shared" si="335"/>
        <v>-3180375.257785168</v>
      </c>
      <c r="Q1662" s="28">
        <f t="shared" si="336"/>
        <v>3180375.257785168</v>
      </c>
      <c r="V1662">
        <f t="shared" si="332"/>
        <v>2544300.2062281342</v>
      </c>
      <c r="W1662">
        <f t="shared" si="333"/>
        <v>2226262.6804496176</v>
      </c>
    </row>
    <row r="1663" spans="2:23" x14ac:dyDescent="0.25">
      <c r="B1663" s="7" t="s">
        <v>39</v>
      </c>
      <c r="C1663" s="7">
        <v>1655</v>
      </c>
      <c r="D1663" s="7">
        <v>178</v>
      </c>
      <c r="E1663" s="13">
        <v>116.8</v>
      </c>
      <c r="F1663" s="16">
        <f t="shared" si="334"/>
        <v>0.22222222222222143</v>
      </c>
      <c r="G1663" s="16">
        <f t="shared" si="325"/>
        <v>32.444444444444443</v>
      </c>
      <c r="H1663" s="16">
        <f t="shared" si="337"/>
        <v>397.77777777777635</v>
      </c>
      <c r="I1663">
        <f t="shared" si="326"/>
        <v>175.59900000000002</v>
      </c>
      <c r="J1663" s="25">
        <f t="shared" si="327"/>
        <v>451.94585532394649</v>
      </c>
      <c r="K1663" s="25">
        <f t="shared" si="328"/>
        <v>1025.3226331017229</v>
      </c>
      <c r="L1663">
        <f t="shared" si="329"/>
        <v>33266.023207300343</v>
      </c>
      <c r="M1663" s="26">
        <f t="shared" si="330"/>
        <v>33266.023207300343</v>
      </c>
      <c r="N1663" s="27" t="str">
        <f t="shared" si="331"/>
        <v>0</v>
      </c>
      <c r="O1663" s="28">
        <f>O1662+M1663*(C1663-C1662)</f>
        <v>10911749.901192069</v>
      </c>
      <c r="P1663" s="28">
        <f t="shared" si="335"/>
        <v>-3180375.257785168</v>
      </c>
      <c r="Q1663" s="28">
        <f t="shared" si="336"/>
        <v>3180375.257785168</v>
      </c>
      <c r="V1663">
        <f t="shared" si="332"/>
        <v>2544300.2062281342</v>
      </c>
      <c r="W1663">
        <f t="shared" si="333"/>
        <v>2226262.6804496176</v>
      </c>
    </row>
    <row r="1664" spans="2:23" x14ac:dyDescent="0.25">
      <c r="B1664" s="7" t="s">
        <v>39</v>
      </c>
      <c r="C1664" s="7">
        <v>1656</v>
      </c>
      <c r="D1664" s="7">
        <v>179</v>
      </c>
      <c r="E1664" s="13">
        <v>117.6</v>
      </c>
      <c r="F1664" s="16">
        <f t="shared" si="334"/>
        <v>0.2222222222222234</v>
      </c>
      <c r="G1664" s="16">
        <f t="shared" si="325"/>
        <v>32.666666666666664</v>
      </c>
      <c r="H1664" s="16">
        <f t="shared" si="337"/>
        <v>397.77777777777987</v>
      </c>
      <c r="I1664">
        <f t="shared" si="326"/>
        <v>175.59900000000002</v>
      </c>
      <c r="J1664" s="25">
        <f t="shared" si="327"/>
        <v>458.15809662671978</v>
      </c>
      <c r="K1664" s="25">
        <f t="shared" si="328"/>
        <v>1031.5348744044998</v>
      </c>
      <c r="L1664">
        <f t="shared" si="329"/>
        <v>33696.805897213657</v>
      </c>
      <c r="M1664" s="26">
        <f t="shared" si="330"/>
        <v>33696.805897213657</v>
      </c>
      <c r="N1664" s="27" t="str">
        <f t="shared" si="331"/>
        <v>0</v>
      </c>
      <c r="O1664" s="28">
        <f>O1663+M1664*(C1664-C1663)</f>
        <v>10945446.707089283</v>
      </c>
      <c r="P1664" s="28">
        <f t="shared" si="335"/>
        <v>-3180375.257785168</v>
      </c>
      <c r="Q1664" s="28">
        <f t="shared" si="336"/>
        <v>3180375.257785168</v>
      </c>
      <c r="V1664">
        <f t="shared" si="332"/>
        <v>2544300.2062281342</v>
      </c>
      <c r="W1664">
        <f t="shared" si="333"/>
        <v>2226262.6804496176</v>
      </c>
    </row>
    <row r="1665" spans="2:23" x14ac:dyDescent="0.25">
      <c r="B1665" s="7" t="s">
        <v>39</v>
      </c>
      <c r="C1665" s="7">
        <v>1657</v>
      </c>
      <c r="D1665" s="7">
        <v>180</v>
      </c>
      <c r="E1665" s="13">
        <v>118.4</v>
      </c>
      <c r="F1665" s="16">
        <f t="shared" si="334"/>
        <v>0.2222222222222234</v>
      </c>
      <c r="G1665" s="16">
        <f t="shared" si="325"/>
        <v>32.888888888888893</v>
      </c>
      <c r="H1665" s="16">
        <f t="shared" si="337"/>
        <v>397.77777777777987</v>
      </c>
      <c r="I1665">
        <f t="shared" si="326"/>
        <v>175.59900000000002</v>
      </c>
      <c r="J1665" s="25">
        <f t="shared" si="327"/>
        <v>464.41274230698662</v>
      </c>
      <c r="K1665" s="25">
        <f t="shared" si="328"/>
        <v>1037.7895200847665</v>
      </c>
      <c r="L1665">
        <f t="shared" si="329"/>
        <v>34131.744216121217</v>
      </c>
      <c r="M1665" s="26">
        <f t="shared" si="330"/>
        <v>34131.744216121217</v>
      </c>
      <c r="N1665" s="27" t="str">
        <f t="shared" si="331"/>
        <v>0</v>
      </c>
      <c r="O1665" s="28">
        <f>O1664+M1665*(C1665-C1664)</f>
        <v>10979578.451305404</v>
      </c>
      <c r="P1665" s="28">
        <f t="shared" si="335"/>
        <v>-3180375.257785168</v>
      </c>
      <c r="Q1665" s="28">
        <f t="shared" si="336"/>
        <v>3180375.257785168</v>
      </c>
      <c r="V1665">
        <f t="shared" si="332"/>
        <v>2544300.2062281342</v>
      </c>
      <c r="W1665">
        <f t="shared" si="333"/>
        <v>2226262.6804496176</v>
      </c>
    </row>
    <row r="1666" spans="2:23" x14ac:dyDescent="0.25">
      <c r="B1666" s="7" t="s">
        <v>39</v>
      </c>
      <c r="C1666" s="7">
        <v>1658</v>
      </c>
      <c r="D1666" s="7">
        <v>181</v>
      </c>
      <c r="E1666" s="13">
        <v>119.2</v>
      </c>
      <c r="F1666" s="16">
        <f t="shared" si="334"/>
        <v>0.22222222222222143</v>
      </c>
      <c r="G1666" s="16">
        <f t="shared" si="325"/>
        <v>33.111111111111114</v>
      </c>
      <c r="H1666" s="16">
        <f t="shared" si="337"/>
        <v>397.77777777777635</v>
      </c>
      <c r="I1666">
        <f t="shared" si="326"/>
        <v>175.59900000000002</v>
      </c>
      <c r="J1666" s="25">
        <f t="shared" si="327"/>
        <v>470.70979236474665</v>
      </c>
      <c r="K1666" s="25">
        <f t="shared" si="328"/>
        <v>1044.086570142523</v>
      </c>
      <c r="L1666">
        <f t="shared" si="329"/>
        <v>34570.866433607989</v>
      </c>
      <c r="M1666" s="26">
        <f t="shared" si="330"/>
        <v>34570.866433607989</v>
      </c>
      <c r="N1666" s="27" t="str">
        <f t="shared" si="331"/>
        <v>0</v>
      </c>
      <c r="O1666" s="28">
        <f>O1665+M1666*(C1666-C1665)</f>
        <v>11014149.317739012</v>
      </c>
      <c r="P1666" s="28">
        <f t="shared" si="335"/>
        <v>-3180375.257785168</v>
      </c>
      <c r="Q1666" s="28">
        <f t="shared" si="336"/>
        <v>3180375.257785168</v>
      </c>
      <c r="V1666">
        <f t="shared" si="332"/>
        <v>2544300.2062281342</v>
      </c>
      <c r="W1666">
        <f t="shared" si="333"/>
        <v>2226262.6804496176</v>
      </c>
    </row>
    <row r="1667" spans="2:23" x14ac:dyDescent="0.25">
      <c r="B1667" s="7" t="s">
        <v>39</v>
      </c>
      <c r="C1667" s="7">
        <v>1659</v>
      </c>
      <c r="D1667" s="7">
        <v>182</v>
      </c>
      <c r="E1667" s="13">
        <v>120</v>
      </c>
      <c r="F1667" s="16">
        <f t="shared" si="334"/>
        <v>0.22222222222222143</v>
      </c>
      <c r="G1667" s="16">
        <f t="shared" si="325"/>
        <v>33.333333333333336</v>
      </c>
      <c r="H1667" s="16">
        <f t="shared" si="337"/>
        <v>397.77777777777635</v>
      </c>
      <c r="I1667">
        <f t="shared" si="326"/>
        <v>175.59900000000002</v>
      </c>
      <c r="J1667" s="25">
        <f t="shared" si="327"/>
        <v>477.04924679999999</v>
      </c>
      <c r="K1667" s="25">
        <f t="shared" si="328"/>
        <v>1050.4260245777764</v>
      </c>
      <c r="L1667">
        <f t="shared" si="329"/>
        <v>35014.200819259218</v>
      </c>
      <c r="M1667" s="26">
        <f t="shared" si="330"/>
        <v>35014.200819259218</v>
      </c>
      <c r="N1667" s="27" t="str">
        <f t="shared" si="331"/>
        <v>0</v>
      </c>
      <c r="O1667" s="28">
        <f>O1666+M1667*(C1667-C1666)</f>
        <v>11049163.518558271</v>
      </c>
      <c r="P1667" s="28">
        <f t="shared" si="335"/>
        <v>-3180375.257785168</v>
      </c>
      <c r="Q1667" s="28">
        <f t="shared" si="336"/>
        <v>3180375.257785168</v>
      </c>
      <c r="V1667">
        <f t="shared" si="332"/>
        <v>2544300.2062281342</v>
      </c>
      <c r="W1667">
        <f t="shared" si="333"/>
        <v>2226262.6804496176</v>
      </c>
    </row>
    <row r="1668" spans="2:23" x14ac:dyDescent="0.25">
      <c r="B1668" s="7" t="s">
        <v>39</v>
      </c>
      <c r="C1668" s="7">
        <v>1660</v>
      </c>
      <c r="D1668" s="7">
        <v>183</v>
      </c>
      <c r="E1668" s="13">
        <v>120.8</v>
      </c>
      <c r="F1668" s="16">
        <f t="shared" si="334"/>
        <v>0.22222222222222143</v>
      </c>
      <c r="G1668" s="16">
        <f t="shared" si="325"/>
        <v>33.555555555555557</v>
      </c>
      <c r="H1668" s="16">
        <f t="shared" si="337"/>
        <v>397.77777777777635</v>
      </c>
      <c r="I1668">
        <f t="shared" si="326"/>
        <v>175.59900000000002</v>
      </c>
      <c r="J1668" s="25">
        <f t="shared" si="327"/>
        <v>483.43110561274665</v>
      </c>
      <c r="K1668" s="25">
        <f t="shared" si="328"/>
        <v>1056.8078833905231</v>
      </c>
      <c r="L1668">
        <f t="shared" si="329"/>
        <v>35461.775642659777</v>
      </c>
      <c r="M1668" s="26">
        <f t="shared" si="330"/>
        <v>35461.775642659777</v>
      </c>
      <c r="N1668" s="27" t="str">
        <f t="shared" si="331"/>
        <v>0</v>
      </c>
      <c r="O1668" s="28">
        <f>O1667+M1668*(C1668-C1667)</f>
        <v>11084625.294200931</v>
      </c>
      <c r="P1668" s="28">
        <f t="shared" si="335"/>
        <v>-3180375.257785168</v>
      </c>
      <c r="Q1668" s="28">
        <f t="shared" si="336"/>
        <v>3180375.257785168</v>
      </c>
      <c r="V1668">
        <f t="shared" si="332"/>
        <v>2544300.2062281342</v>
      </c>
      <c r="W1668">
        <f t="shared" si="333"/>
        <v>2226262.6804496176</v>
      </c>
    </row>
    <row r="1669" spans="2:23" x14ac:dyDescent="0.25">
      <c r="B1669" s="7" t="s">
        <v>39</v>
      </c>
      <c r="C1669" s="7">
        <v>1661</v>
      </c>
      <c r="D1669" s="7">
        <v>184</v>
      </c>
      <c r="E1669" s="13">
        <v>121.6</v>
      </c>
      <c r="F1669" s="16">
        <f t="shared" si="334"/>
        <v>0.20833333333333331</v>
      </c>
      <c r="G1669" s="16">
        <f t="shared" si="325"/>
        <v>33.777777777777779</v>
      </c>
      <c r="H1669" s="16">
        <f t="shared" si="337"/>
        <v>372.91666666666663</v>
      </c>
      <c r="I1669">
        <f t="shared" si="326"/>
        <v>175.59900000000002</v>
      </c>
      <c r="J1669" s="25">
        <f t="shared" si="327"/>
        <v>489.85536880298656</v>
      </c>
      <c r="K1669" s="25">
        <f t="shared" si="328"/>
        <v>1038.3710354696532</v>
      </c>
      <c r="L1669">
        <f t="shared" si="329"/>
        <v>35073.866086974951</v>
      </c>
      <c r="M1669" s="26">
        <f t="shared" si="330"/>
        <v>35073.866086974951</v>
      </c>
      <c r="N1669" s="27" t="str">
        <f t="shared" si="331"/>
        <v>0</v>
      </c>
      <c r="O1669" s="28">
        <f>O1668+M1669*(C1669-C1668)</f>
        <v>11119699.160287905</v>
      </c>
      <c r="P1669" s="28">
        <f t="shared" si="335"/>
        <v>-3180375.257785168</v>
      </c>
      <c r="Q1669" s="28">
        <f t="shared" si="336"/>
        <v>3180375.257785168</v>
      </c>
      <c r="V1669">
        <f t="shared" si="332"/>
        <v>2544300.2062281342</v>
      </c>
      <c r="W1669">
        <f t="shared" si="333"/>
        <v>2226262.6804496176</v>
      </c>
    </row>
    <row r="1670" spans="2:23" x14ac:dyDescent="0.25">
      <c r="B1670" s="7" t="s">
        <v>39</v>
      </c>
      <c r="C1670" s="7">
        <v>1662</v>
      </c>
      <c r="D1670" s="7">
        <v>185</v>
      </c>
      <c r="E1670" s="13">
        <v>122.3</v>
      </c>
      <c r="F1670" s="16">
        <f t="shared" si="334"/>
        <v>0.20833333333333331</v>
      </c>
      <c r="G1670" s="16">
        <f t="shared" si="325"/>
        <v>33.972222222222221</v>
      </c>
      <c r="H1670" s="16">
        <f t="shared" si="337"/>
        <v>372.91666666666663</v>
      </c>
      <c r="I1670">
        <f t="shared" si="326"/>
        <v>175.59900000000002</v>
      </c>
      <c r="J1670" s="25">
        <f t="shared" si="327"/>
        <v>495.51138393535905</v>
      </c>
      <c r="K1670" s="25">
        <f t="shared" si="328"/>
        <v>1044.0270506020256</v>
      </c>
      <c r="L1670">
        <f t="shared" si="329"/>
        <v>35467.918969063256</v>
      </c>
      <c r="M1670" s="26">
        <f t="shared" si="330"/>
        <v>35467.918969063256</v>
      </c>
      <c r="N1670" s="27" t="str">
        <f t="shared" si="331"/>
        <v>0</v>
      </c>
      <c r="O1670" s="28">
        <f>O1669+M1670*(C1670-C1669)</f>
        <v>11155167.079256969</v>
      </c>
      <c r="P1670" s="28">
        <f t="shared" si="335"/>
        <v>-3180375.257785168</v>
      </c>
      <c r="Q1670" s="28">
        <f t="shared" si="336"/>
        <v>3180375.257785168</v>
      </c>
      <c r="V1670">
        <f t="shared" si="332"/>
        <v>2544300.2062281342</v>
      </c>
      <c r="W1670">
        <f t="shared" si="333"/>
        <v>2226262.6804496176</v>
      </c>
    </row>
    <row r="1671" spans="2:23" x14ac:dyDescent="0.25">
      <c r="B1671" s="7" t="s">
        <v>39</v>
      </c>
      <c r="C1671" s="7">
        <v>1663</v>
      </c>
      <c r="D1671" s="7">
        <v>186</v>
      </c>
      <c r="E1671" s="13">
        <v>123.1</v>
      </c>
      <c r="F1671" s="16">
        <f t="shared" si="334"/>
        <v>0.20833333333333331</v>
      </c>
      <c r="G1671" s="16">
        <f t="shared" si="325"/>
        <v>34.194444444444443</v>
      </c>
      <c r="H1671" s="16">
        <f t="shared" si="337"/>
        <v>372.91666666666663</v>
      </c>
      <c r="I1671">
        <f t="shared" si="326"/>
        <v>175.59900000000002</v>
      </c>
      <c r="J1671" s="25">
        <f t="shared" si="327"/>
        <v>502.01515533339904</v>
      </c>
      <c r="K1671" s="25">
        <f t="shared" si="328"/>
        <v>1050.5308220000657</v>
      </c>
      <c r="L1671">
        <f t="shared" si="329"/>
        <v>35922.3178300578</v>
      </c>
      <c r="M1671" s="26">
        <f t="shared" si="330"/>
        <v>35922.3178300578</v>
      </c>
      <c r="N1671" s="27" t="str">
        <f t="shared" si="331"/>
        <v>0</v>
      </c>
      <c r="O1671" s="28">
        <f>O1670+M1671*(C1671-C1670)</f>
        <v>11191089.397087026</v>
      </c>
      <c r="P1671" s="28">
        <f t="shared" si="335"/>
        <v>-3180375.257785168</v>
      </c>
      <c r="Q1671" s="28">
        <f t="shared" si="336"/>
        <v>3180375.257785168</v>
      </c>
      <c r="V1671">
        <f t="shared" si="332"/>
        <v>2544300.2062281342</v>
      </c>
      <c r="W1671">
        <f t="shared" si="333"/>
        <v>2226262.6804496176</v>
      </c>
    </row>
    <row r="1672" spans="2:23" x14ac:dyDescent="0.25">
      <c r="B1672" s="7" t="s">
        <v>39</v>
      </c>
      <c r="C1672" s="7">
        <v>1664</v>
      </c>
      <c r="D1672" s="7">
        <v>187</v>
      </c>
      <c r="E1672" s="13">
        <v>123.8</v>
      </c>
      <c r="F1672" s="16">
        <f t="shared" si="334"/>
        <v>0.18055555555555713</v>
      </c>
      <c r="G1672" s="16">
        <f t="shared" si="325"/>
        <v>34.388888888888886</v>
      </c>
      <c r="H1672" s="16">
        <f t="shared" si="337"/>
        <v>323.1944444444473</v>
      </c>
      <c r="I1672">
        <f t="shared" si="326"/>
        <v>175.59900000000002</v>
      </c>
      <c r="J1672" s="25">
        <f t="shared" si="327"/>
        <v>507.74074014759645</v>
      </c>
      <c r="K1672" s="25">
        <f t="shared" si="328"/>
        <v>1006.5341845920439</v>
      </c>
      <c r="L1672">
        <f t="shared" si="329"/>
        <v>34613.592236804172</v>
      </c>
      <c r="M1672" s="26">
        <f t="shared" si="330"/>
        <v>34613.592236804172</v>
      </c>
      <c r="N1672" s="27" t="str">
        <f t="shared" si="331"/>
        <v>0</v>
      </c>
      <c r="O1672" s="28">
        <f>O1671+M1672*(C1672-C1671)</f>
        <v>11225702.98932383</v>
      </c>
      <c r="P1672" s="28">
        <f t="shared" si="335"/>
        <v>-3180375.257785168</v>
      </c>
      <c r="Q1672" s="28">
        <f t="shared" si="336"/>
        <v>3180375.257785168</v>
      </c>
      <c r="V1672">
        <f t="shared" si="332"/>
        <v>2544300.2062281342</v>
      </c>
      <c r="W1672">
        <f t="shared" si="333"/>
        <v>2226262.6804496176</v>
      </c>
    </row>
    <row r="1673" spans="2:23" x14ac:dyDescent="0.25">
      <c r="B1673" s="7" t="s">
        <v>39</v>
      </c>
      <c r="C1673" s="7">
        <v>1665</v>
      </c>
      <c r="D1673" s="7">
        <v>188</v>
      </c>
      <c r="E1673" s="13">
        <v>124.4</v>
      </c>
      <c r="F1673" s="16">
        <f t="shared" si="334"/>
        <v>0.16666666666666705</v>
      </c>
      <c r="G1673" s="16">
        <f t="shared" ref="G1673:G1736" si="338">E1673/3.6</f>
        <v>34.555555555555557</v>
      </c>
      <c r="H1673" s="16">
        <f t="shared" si="337"/>
        <v>298.333333333334</v>
      </c>
      <c r="I1673">
        <f t="shared" ref="I1673:I1736" si="339">($S$5*$S$2)*9.81</f>
        <v>175.59900000000002</v>
      </c>
      <c r="J1673" s="25">
        <f t="shared" ref="J1673:J1736" si="340">0.5*$S$6*$S$4*$S$3*(G1673^2)</f>
        <v>512.6742244415866</v>
      </c>
      <c r="K1673" s="25">
        <f t="shared" ref="K1673:K1736" si="341">H1673+I1673+J1673</f>
        <v>986.60655777492059</v>
      </c>
      <c r="L1673">
        <f t="shared" ref="L1673:L1736" si="342">K1673*G1673</f>
        <v>34092.7377186667</v>
      </c>
      <c r="M1673" s="26">
        <f t="shared" ref="M1673:M1736" si="343">IF(L1673&gt;0, L1673, "0")</f>
        <v>34092.7377186667</v>
      </c>
      <c r="N1673" s="27" t="str">
        <f t="shared" ref="N1673:N1736" si="344">IF(L1673&lt;0, L1673, "0")</f>
        <v>0</v>
      </c>
      <c r="O1673" s="28">
        <f>O1672+M1673*(C1673-C1672)</f>
        <v>11259795.727042496</v>
      </c>
      <c r="P1673" s="28">
        <f t="shared" si="335"/>
        <v>-3180375.257785168</v>
      </c>
      <c r="Q1673" s="28">
        <f t="shared" si="336"/>
        <v>3180375.257785168</v>
      </c>
      <c r="V1673">
        <f t="shared" ref="V1673:V1736" si="345">Q1673-(Q1673*20%)</f>
        <v>2544300.2062281342</v>
      </c>
      <c r="W1673">
        <f t="shared" ref="W1673:W1736" si="346">Q1673-(Q1673*30%)</f>
        <v>2226262.6804496176</v>
      </c>
    </row>
    <row r="1674" spans="2:23" x14ac:dyDescent="0.25">
      <c r="B1674" s="7" t="s">
        <v>39</v>
      </c>
      <c r="C1674" s="7">
        <v>1666</v>
      </c>
      <c r="D1674" s="7">
        <v>189</v>
      </c>
      <c r="E1674" s="13">
        <v>125</v>
      </c>
      <c r="F1674" s="16">
        <f t="shared" ref="F1674:F1737" si="347">($E1675-$E1673)/2/3.6</f>
        <v>0.1388888888888889</v>
      </c>
      <c r="G1674" s="16">
        <f t="shared" si="338"/>
        <v>34.722222222222221</v>
      </c>
      <c r="H1674" s="16">
        <f t="shared" si="337"/>
        <v>248.61111111111111</v>
      </c>
      <c r="I1674">
        <f t="shared" si="339"/>
        <v>175.59900000000002</v>
      </c>
      <c r="J1674" s="25">
        <f t="shared" si="340"/>
        <v>517.63156119791654</v>
      </c>
      <c r="K1674" s="25">
        <f t="shared" si="341"/>
        <v>941.84167230902767</v>
      </c>
      <c r="L1674">
        <f t="shared" si="342"/>
        <v>32702.835844063458</v>
      </c>
      <c r="M1674" s="26">
        <f t="shared" si="343"/>
        <v>32702.835844063458</v>
      </c>
      <c r="N1674" s="27" t="str">
        <f t="shared" si="344"/>
        <v>0</v>
      </c>
      <c r="O1674" s="28">
        <f>O1673+M1674*(C1674-C1673)</f>
        <v>11292498.56288656</v>
      </c>
      <c r="P1674" s="28">
        <f t="shared" ref="P1674:P1737" si="348">N1674+P1673</f>
        <v>-3180375.257785168</v>
      </c>
      <c r="Q1674" s="28">
        <f t="shared" ref="Q1674:Q1737" si="349">P1674*-1</f>
        <v>3180375.257785168</v>
      </c>
      <c r="V1674">
        <f t="shared" si="345"/>
        <v>2544300.2062281342</v>
      </c>
      <c r="W1674">
        <f t="shared" si="346"/>
        <v>2226262.6804496176</v>
      </c>
    </row>
    <row r="1675" spans="2:23" x14ac:dyDescent="0.25">
      <c r="B1675" s="7" t="s">
        <v>39</v>
      </c>
      <c r="C1675" s="7">
        <v>1667</v>
      </c>
      <c r="D1675" s="7">
        <v>190</v>
      </c>
      <c r="E1675" s="13">
        <v>125.4</v>
      </c>
      <c r="F1675" s="16">
        <f t="shared" si="347"/>
        <v>0.11111111111111072</v>
      </c>
      <c r="G1675" s="16">
        <f t="shared" si="338"/>
        <v>34.833333333333336</v>
      </c>
      <c r="H1675" s="16">
        <f t="shared" si="337"/>
        <v>198.88888888888818</v>
      </c>
      <c r="I1675">
        <f t="shared" si="339"/>
        <v>175.59900000000002</v>
      </c>
      <c r="J1675" s="25">
        <f t="shared" si="340"/>
        <v>520.94970373676995</v>
      </c>
      <c r="K1675" s="25">
        <f t="shared" si="341"/>
        <v>895.43759262565811</v>
      </c>
      <c r="L1675">
        <f t="shared" si="342"/>
        <v>31191.076143127095</v>
      </c>
      <c r="M1675" s="26">
        <f t="shared" si="343"/>
        <v>31191.076143127095</v>
      </c>
      <c r="N1675" s="27" t="str">
        <f t="shared" si="344"/>
        <v>0</v>
      </c>
      <c r="O1675" s="28">
        <f>O1674+M1675*(C1675-C1674)</f>
        <v>11323689.639029687</v>
      </c>
      <c r="P1675" s="28">
        <f t="shared" si="348"/>
        <v>-3180375.257785168</v>
      </c>
      <c r="Q1675" s="28">
        <f t="shared" si="349"/>
        <v>3180375.257785168</v>
      </c>
      <c r="V1675">
        <f t="shared" si="345"/>
        <v>2544300.2062281342</v>
      </c>
      <c r="W1675">
        <f t="shared" si="346"/>
        <v>2226262.6804496176</v>
      </c>
    </row>
    <row r="1676" spans="2:23" x14ac:dyDescent="0.25">
      <c r="B1676" s="7" t="s">
        <v>39</v>
      </c>
      <c r="C1676" s="7">
        <v>1668</v>
      </c>
      <c r="D1676" s="7">
        <v>191</v>
      </c>
      <c r="E1676" s="13">
        <v>125.8</v>
      </c>
      <c r="F1676" s="16">
        <f t="shared" si="347"/>
        <v>9.7222222222220642E-2</v>
      </c>
      <c r="G1676" s="16">
        <f t="shared" si="338"/>
        <v>34.944444444444443</v>
      </c>
      <c r="H1676" s="16">
        <f t="shared" si="337"/>
        <v>174.02777777777496</v>
      </c>
      <c r="I1676">
        <f t="shared" si="339"/>
        <v>175.59900000000002</v>
      </c>
      <c r="J1676" s="25">
        <f t="shared" si="340"/>
        <v>524.27844736999646</v>
      </c>
      <c r="K1676" s="25">
        <f t="shared" si="341"/>
        <v>873.90522514777149</v>
      </c>
      <c r="L1676">
        <f t="shared" si="342"/>
        <v>30538.132589886012</v>
      </c>
      <c r="M1676" s="26">
        <f t="shared" si="343"/>
        <v>30538.132589886012</v>
      </c>
      <c r="N1676" s="27" t="str">
        <f t="shared" si="344"/>
        <v>0</v>
      </c>
      <c r="O1676" s="28">
        <f>O1675+M1676*(C1676-C1675)</f>
        <v>11354227.771619573</v>
      </c>
      <c r="P1676" s="28">
        <f t="shared" si="348"/>
        <v>-3180375.257785168</v>
      </c>
      <c r="Q1676" s="28">
        <f t="shared" si="349"/>
        <v>3180375.257785168</v>
      </c>
      <c r="V1676">
        <f t="shared" si="345"/>
        <v>2544300.2062281342</v>
      </c>
      <c r="W1676">
        <f t="shared" si="346"/>
        <v>2226262.6804496176</v>
      </c>
    </row>
    <row r="1677" spans="2:23" x14ac:dyDescent="0.25">
      <c r="B1677" s="7" t="s">
        <v>39</v>
      </c>
      <c r="C1677" s="7">
        <v>1669</v>
      </c>
      <c r="D1677" s="7">
        <v>192</v>
      </c>
      <c r="E1677" s="13">
        <v>126.1</v>
      </c>
      <c r="F1677" s="16">
        <f t="shared" si="347"/>
        <v>8.3333333333334522E-2</v>
      </c>
      <c r="G1677" s="16">
        <f t="shared" si="338"/>
        <v>35.027777777777779</v>
      </c>
      <c r="H1677" s="16">
        <f t="shared" ref="H1677:H1740" si="350">$S$2*F1677</f>
        <v>149.16666666666879</v>
      </c>
      <c r="I1677">
        <f t="shared" si="339"/>
        <v>175.59900000000002</v>
      </c>
      <c r="J1677" s="25">
        <f t="shared" si="340"/>
        <v>526.78196206309906</v>
      </c>
      <c r="K1677" s="25">
        <f t="shared" si="341"/>
        <v>851.54762872976789</v>
      </c>
      <c r="L1677">
        <f t="shared" si="342"/>
        <v>29827.821106339925</v>
      </c>
      <c r="M1677" s="26">
        <f t="shared" si="343"/>
        <v>29827.821106339925</v>
      </c>
      <c r="N1677" s="27" t="str">
        <f t="shared" si="344"/>
        <v>0</v>
      </c>
      <c r="O1677" s="28">
        <f>O1676+M1677*(C1677-C1676)</f>
        <v>11384055.592725914</v>
      </c>
      <c r="P1677" s="28">
        <f t="shared" si="348"/>
        <v>-3180375.257785168</v>
      </c>
      <c r="Q1677" s="28">
        <f t="shared" si="349"/>
        <v>3180375.257785168</v>
      </c>
      <c r="V1677">
        <f t="shared" si="345"/>
        <v>2544300.2062281342</v>
      </c>
      <c r="W1677">
        <f t="shared" si="346"/>
        <v>2226262.6804496176</v>
      </c>
    </row>
    <row r="1678" spans="2:23" x14ac:dyDescent="0.25">
      <c r="B1678" s="7" t="s">
        <v>39</v>
      </c>
      <c r="C1678" s="7">
        <v>1670</v>
      </c>
      <c r="D1678" s="7">
        <v>193</v>
      </c>
      <c r="E1678" s="13">
        <v>126.4</v>
      </c>
      <c r="F1678" s="16">
        <f t="shared" si="347"/>
        <v>6.9444444444444448E-2</v>
      </c>
      <c r="G1678" s="16">
        <f t="shared" si="338"/>
        <v>35.111111111111114</v>
      </c>
      <c r="H1678" s="16">
        <f t="shared" si="350"/>
        <v>124.30555555555556</v>
      </c>
      <c r="I1678">
        <f t="shared" si="339"/>
        <v>175.59900000000002</v>
      </c>
      <c r="J1678" s="25">
        <f t="shared" si="340"/>
        <v>529.29143987178657</v>
      </c>
      <c r="K1678" s="25">
        <f t="shared" si="341"/>
        <v>829.19599542734215</v>
      </c>
      <c r="L1678">
        <f t="shared" si="342"/>
        <v>29113.992728337795</v>
      </c>
      <c r="M1678" s="26">
        <f t="shared" si="343"/>
        <v>29113.992728337795</v>
      </c>
      <c r="N1678" s="27" t="str">
        <f t="shared" si="344"/>
        <v>0</v>
      </c>
      <c r="O1678" s="28">
        <f>O1677+M1678*(C1678-C1677)</f>
        <v>11413169.585454252</v>
      </c>
      <c r="P1678" s="28">
        <f t="shared" si="348"/>
        <v>-3180375.257785168</v>
      </c>
      <c r="Q1678" s="28">
        <f t="shared" si="349"/>
        <v>3180375.257785168</v>
      </c>
      <c r="V1678">
        <f t="shared" si="345"/>
        <v>2544300.2062281342</v>
      </c>
      <c r="W1678">
        <f t="shared" si="346"/>
        <v>2226262.6804496176</v>
      </c>
    </row>
    <row r="1679" spans="2:23" x14ac:dyDescent="0.25">
      <c r="B1679" s="7" t="s">
        <v>39</v>
      </c>
      <c r="C1679" s="7">
        <v>1671</v>
      </c>
      <c r="D1679" s="7">
        <v>194</v>
      </c>
      <c r="E1679" s="13">
        <v>126.6</v>
      </c>
      <c r="F1679" s="16">
        <f t="shared" si="347"/>
        <v>4.1666666666666269E-2</v>
      </c>
      <c r="G1679" s="16">
        <f t="shared" si="338"/>
        <v>35.166666666666664</v>
      </c>
      <c r="H1679" s="16">
        <f t="shared" si="350"/>
        <v>74.583333333332618</v>
      </c>
      <c r="I1679">
        <f t="shared" si="339"/>
        <v>175.59900000000002</v>
      </c>
      <c r="J1679" s="25">
        <f t="shared" si="340"/>
        <v>530.9677379195698</v>
      </c>
      <c r="K1679" s="25">
        <f t="shared" si="341"/>
        <v>781.15007125290242</v>
      </c>
      <c r="L1679">
        <f t="shared" si="342"/>
        <v>27470.444172393734</v>
      </c>
      <c r="M1679" s="26">
        <f t="shared" si="343"/>
        <v>27470.444172393734</v>
      </c>
      <c r="N1679" s="27" t="str">
        <f t="shared" si="344"/>
        <v>0</v>
      </c>
      <c r="O1679" s="28">
        <f>O1678+M1679*(C1679-C1678)</f>
        <v>11440640.029626645</v>
      </c>
      <c r="P1679" s="28">
        <f t="shared" si="348"/>
        <v>-3180375.257785168</v>
      </c>
      <c r="Q1679" s="28">
        <f t="shared" si="349"/>
        <v>3180375.257785168</v>
      </c>
      <c r="V1679">
        <f t="shared" si="345"/>
        <v>2544300.2062281342</v>
      </c>
      <c r="W1679">
        <f t="shared" si="346"/>
        <v>2226262.6804496176</v>
      </c>
    </row>
    <row r="1680" spans="2:23" x14ac:dyDescent="0.25">
      <c r="B1680" s="7" t="s">
        <v>39</v>
      </c>
      <c r="C1680" s="7">
        <v>1672</v>
      </c>
      <c r="D1680" s="7">
        <v>195</v>
      </c>
      <c r="E1680" s="13">
        <v>126.7</v>
      </c>
      <c r="F1680" s="16">
        <f t="shared" si="347"/>
        <v>2.7777777777778172E-2</v>
      </c>
      <c r="G1680" s="16">
        <f t="shared" si="338"/>
        <v>35.194444444444443</v>
      </c>
      <c r="H1680" s="16">
        <f t="shared" si="350"/>
        <v>49.722222222222925</v>
      </c>
      <c r="I1680">
        <f t="shared" si="339"/>
        <v>175.59900000000002</v>
      </c>
      <c r="J1680" s="25">
        <f t="shared" si="340"/>
        <v>531.80688079605898</v>
      </c>
      <c r="K1680" s="25">
        <f t="shared" si="341"/>
        <v>757.12810301828199</v>
      </c>
      <c r="L1680">
        <f t="shared" si="342"/>
        <v>26646.702959004535</v>
      </c>
      <c r="M1680" s="26">
        <f t="shared" si="343"/>
        <v>26646.702959004535</v>
      </c>
      <c r="N1680" s="27" t="str">
        <f t="shared" si="344"/>
        <v>0</v>
      </c>
      <c r="O1680" s="28">
        <f>O1679+M1680*(C1680-C1679)</f>
        <v>11467286.73258565</v>
      </c>
      <c r="P1680" s="28">
        <f t="shared" si="348"/>
        <v>-3180375.257785168</v>
      </c>
      <c r="Q1680" s="28">
        <f t="shared" si="349"/>
        <v>3180375.257785168</v>
      </c>
      <c r="V1680">
        <f t="shared" si="345"/>
        <v>2544300.2062281342</v>
      </c>
      <c r="W1680">
        <f t="shared" si="346"/>
        <v>2226262.6804496176</v>
      </c>
    </row>
    <row r="1681" spans="2:23" x14ac:dyDescent="0.25">
      <c r="B1681" s="7" t="s">
        <v>39</v>
      </c>
      <c r="C1681" s="7">
        <v>1673</v>
      </c>
      <c r="D1681" s="7">
        <v>196</v>
      </c>
      <c r="E1681" s="13">
        <v>126.8</v>
      </c>
      <c r="F1681" s="16">
        <f t="shared" si="347"/>
        <v>2.7777777777778172E-2</v>
      </c>
      <c r="G1681" s="16">
        <f t="shared" si="338"/>
        <v>35.222222222222221</v>
      </c>
      <c r="H1681" s="16">
        <f t="shared" si="350"/>
        <v>49.722222222222925</v>
      </c>
      <c r="I1681">
        <f t="shared" si="339"/>
        <v>175.59900000000002</v>
      </c>
      <c r="J1681" s="25">
        <f t="shared" si="340"/>
        <v>532.64668624094645</v>
      </c>
      <c r="K1681" s="25">
        <f t="shared" si="341"/>
        <v>757.96790846316935</v>
      </c>
      <c r="L1681">
        <f t="shared" si="342"/>
        <v>26697.314109202744</v>
      </c>
      <c r="M1681" s="26">
        <f t="shared" si="343"/>
        <v>26697.314109202744</v>
      </c>
      <c r="N1681" s="27" t="str">
        <f t="shared" si="344"/>
        <v>0</v>
      </c>
      <c r="O1681" s="28">
        <f>O1680+M1681*(C1681-C1680)</f>
        <v>11493984.046694852</v>
      </c>
      <c r="P1681" s="28">
        <f t="shared" si="348"/>
        <v>-3180375.257785168</v>
      </c>
      <c r="Q1681" s="28">
        <f t="shared" si="349"/>
        <v>3180375.257785168</v>
      </c>
      <c r="V1681">
        <f t="shared" si="345"/>
        <v>2544300.2062281342</v>
      </c>
      <c r="W1681">
        <f t="shared" si="346"/>
        <v>2226262.6804496176</v>
      </c>
    </row>
    <row r="1682" spans="2:23" x14ac:dyDescent="0.25">
      <c r="B1682" s="7" t="s">
        <v>39</v>
      </c>
      <c r="C1682" s="7">
        <v>1674</v>
      </c>
      <c r="D1682" s="7">
        <v>197</v>
      </c>
      <c r="E1682" s="13">
        <v>126.9</v>
      </c>
      <c r="F1682" s="16">
        <f t="shared" si="347"/>
        <v>1.3888888888890073E-2</v>
      </c>
      <c r="G1682" s="16">
        <f t="shared" si="338"/>
        <v>35.25</v>
      </c>
      <c r="H1682" s="16">
        <f t="shared" si="350"/>
        <v>24.861111111113232</v>
      </c>
      <c r="I1682">
        <f t="shared" si="339"/>
        <v>175.59900000000002</v>
      </c>
      <c r="J1682" s="25">
        <f t="shared" si="340"/>
        <v>533.48715425423234</v>
      </c>
      <c r="K1682" s="25">
        <f t="shared" si="341"/>
        <v>733.94726536534563</v>
      </c>
      <c r="L1682">
        <f t="shared" si="342"/>
        <v>25871.641104128434</v>
      </c>
      <c r="M1682" s="26">
        <f t="shared" si="343"/>
        <v>25871.641104128434</v>
      </c>
      <c r="N1682" s="27" t="str">
        <f t="shared" si="344"/>
        <v>0</v>
      </c>
      <c r="O1682" s="28">
        <f>O1681+M1682*(C1682-C1681)</f>
        <v>11519855.687798981</v>
      </c>
      <c r="P1682" s="28">
        <f t="shared" si="348"/>
        <v>-3180375.257785168</v>
      </c>
      <c r="Q1682" s="28">
        <f t="shared" si="349"/>
        <v>3180375.257785168</v>
      </c>
      <c r="V1682">
        <f t="shared" si="345"/>
        <v>2544300.2062281342</v>
      </c>
      <c r="W1682">
        <f t="shared" si="346"/>
        <v>2226262.6804496176</v>
      </c>
    </row>
    <row r="1683" spans="2:23" x14ac:dyDescent="0.25">
      <c r="B1683" s="7" t="s">
        <v>39</v>
      </c>
      <c r="C1683" s="7">
        <v>1675</v>
      </c>
      <c r="D1683" s="7">
        <v>198</v>
      </c>
      <c r="E1683" s="13">
        <v>126.9</v>
      </c>
      <c r="F1683" s="16">
        <f t="shared" si="347"/>
        <v>0</v>
      </c>
      <c r="G1683" s="16">
        <f t="shared" si="338"/>
        <v>35.25</v>
      </c>
      <c r="H1683" s="16">
        <f t="shared" si="350"/>
        <v>0</v>
      </c>
      <c r="I1683">
        <f t="shared" si="339"/>
        <v>175.59900000000002</v>
      </c>
      <c r="J1683" s="25">
        <f t="shared" si="340"/>
        <v>533.48715425423234</v>
      </c>
      <c r="K1683" s="25">
        <f t="shared" si="341"/>
        <v>709.08615425423238</v>
      </c>
      <c r="L1683">
        <f t="shared" si="342"/>
        <v>24995.286937461693</v>
      </c>
      <c r="M1683" s="26">
        <f t="shared" si="343"/>
        <v>24995.286937461693</v>
      </c>
      <c r="N1683" s="27" t="str">
        <f t="shared" si="344"/>
        <v>0</v>
      </c>
      <c r="O1683" s="28">
        <f>O1682+M1683*(C1683-C1682)</f>
        <v>11544850.974736443</v>
      </c>
      <c r="P1683" s="28">
        <f t="shared" si="348"/>
        <v>-3180375.257785168</v>
      </c>
      <c r="Q1683" s="28">
        <f t="shared" si="349"/>
        <v>3180375.257785168</v>
      </c>
      <c r="V1683">
        <f t="shared" si="345"/>
        <v>2544300.2062281342</v>
      </c>
      <c r="W1683">
        <f t="shared" si="346"/>
        <v>2226262.6804496176</v>
      </c>
    </row>
    <row r="1684" spans="2:23" x14ac:dyDescent="0.25">
      <c r="B1684" s="7" t="s">
        <v>39</v>
      </c>
      <c r="C1684" s="7">
        <v>1676</v>
      </c>
      <c r="D1684" s="7">
        <v>199</v>
      </c>
      <c r="E1684" s="13">
        <v>126.9</v>
      </c>
      <c r="F1684" s="16">
        <f t="shared" si="347"/>
        <v>-1.3888888888890073E-2</v>
      </c>
      <c r="G1684" s="16">
        <f t="shared" si="338"/>
        <v>35.25</v>
      </c>
      <c r="H1684" s="16">
        <f t="shared" si="350"/>
        <v>-24.861111111113232</v>
      </c>
      <c r="I1684">
        <f t="shared" si="339"/>
        <v>175.59900000000002</v>
      </c>
      <c r="J1684" s="25">
        <f t="shared" si="340"/>
        <v>533.48715425423234</v>
      </c>
      <c r="K1684" s="25">
        <f t="shared" si="341"/>
        <v>684.22504314311914</v>
      </c>
      <c r="L1684">
        <f t="shared" si="342"/>
        <v>24118.932770794949</v>
      </c>
      <c r="M1684" s="26">
        <f t="shared" si="343"/>
        <v>24118.932770794949</v>
      </c>
      <c r="N1684" s="27" t="str">
        <f t="shared" si="344"/>
        <v>0</v>
      </c>
      <c r="O1684" s="28">
        <f>O1683+M1684*(C1684-C1683)</f>
        <v>11568969.907507237</v>
      </c>
      <c r="P1684" s="28">
        <f t="shared" si="348"/>
        <v>-3180375.257785168</v>
      </c>
      <c r="Q1684" s="28">
        <f t="shared" si="349"/>
        <v>3180375.257785168</v>
      </c>
      <c r="V1684">
        <f t="shared" si="345"/>
        <v>2544300.2062281342</v>
      </c>
      <c r="W1684">
        <f t="shared" si="346"/>
        <v>2226262.6804496176</v>
      </c>
    </row>
    <row r="1685" spans="2:23" x14ac:dyDescent="0.25">
      <c r="B1685" s="7" t="s">
        <v>39</v>
      </c>
      <c r="C1685" s="7">
        <v>1677</v>
      </c>
      <c r="D1685" s="7">
        <v>200</v>
      </c>
      <c r="E1685" s="13">
        <v>126.8</v>
      </c>
      <c r="F1685" s="16">
        <f t="shared" si="347"/>
        <v>-4.1666666666668246E-2</v>
      </c>
      <c r="G1685" s="16">
        <f t="shared" si="338"/>
        <v>35.222222222222221</v>
      </c>
      <c r="H1685" s="16">
        <f t="shared" si="350"/>
        <v>-74.583333333336157</v>
      </c>
      <c r="I1685">
        <f t="shared" si="339"/>
        <v>175.59900000000002</v>
      </c>
      <c r="J1685" s="25">
        <f t="shared" si="340"/>
        <v>532.64668624094645</v>
      </c>
      <c r="K1685" s="25">
        <f t="shared" si="341"/>
        <v>633.66235290761028</v>
      </c>
      <c r="L1685">
        <f t="shared" si="342"/>
        <v>22318.996207968052</v>
      </c>
      <c r="M1685" s="26">
        <f t="shared" si="343"/>
        <v>22318.996207968052</v>
      </c>
      <c r="N1685" s="27" t="str">
        <f t="shared" si="344"/>
        <v>0</v>
      </c>
      <c r="O1685" s="28">
        <f>O1684+M1685*(C1685-C1684)</f>
        <v>11591288.903715204</v>
      </c>
      <c r="P1685" s="28">
        <f t="shared" si="348"/>
        <v>-3180375.257785168</v>
      </c>
      <c r="Q1685" s="28">
        <f t="shared" si="349"/>
        <v>3180375.257785168</v>
      </c>
      <c r="V1685">
        <f t="shared" si="345"/>
        <v>2544300.2062281342</v>
      </c>
      <c r="W1685">
        <f t="shared" si="346"/>
        <v>2226262.6804496176</v>
      </c>
    </row>
    <row r="1686" spans="2:23" x14ac:dyDescent="0.25">
      <c r="B1686" s="7" t="s">
        <v>39</v>
      </c>
      <c r="C1686" s="7">
        <v>1678</v>
      </c>
      <c r="D1686" s="7">
        <v>201</v>
      </c>
      <c r="E1686" s="13">
        <v>126.6</v>
      </c>
      <c r="F1686" s="16">
        <f t="shared" si="347"/>
        <v>-6.9444444444444448E-2</v>
      </c>
      <c r="G1686" s="16">
        <f t="shared" si="338"/>
        <v>35.166666666666664</v>
      </c>
      <c r="H1686" s="16">
        <f t="shared" si="350"/>
        <v>-124.30555555555556</v>
      </c>
      <c r="I1686">
        <f t="shared" si="339"/>
        <v>175.59900000000002</v>
      </c>
      <c r="J1686" s="25">
        <f t="shared" si="340"/>
        <v>530.9677379195698</v>
      </c>
      <c r="K1686" s="25">
        <f t="shared" si="341"/>
        <v>582.2611823640143</v>
      </c>
      <c r="L1686">
        <f t="shared" si="342"/>
        <v>20476.184913134501</v>
      </c>
      <c r="M1686" s="26">
        <f t="shared" si="343"/>
        <v>20476.184913134501</v>
      </c>
      <c r="N1686" s="27" t="str">
        <f t="shared" si="344"/>
        <v>0</v>
      </c>
      <c r="O1686" s="28">
        <f>O1685+M1686*(C1686-C1685)</f>
        <v>11611765.088628339</v>
      </c>
      <c r="P1686" s="28">
        <f t="shared" si="348"/>
        <v>-3180375.257785168</v>
      </c>
      <c r="Q1686" s="28">
        <f t="shared" si="349"/>
        <v>3180375.257785168</v>
      </c>
      <c r="V1686">
        <f t="shared" si="345"/>
        <v>2544300.2062281342</v>
      </c>
      <c r="W1686">
        <f t="shared" si="346"/>
        <v>2226262.6804496176</v>
      </c>
    </row>
    <row r="1687" spans="2:23" x14ac:dyDescent="0.25">
      <c r="B1687" s="7" t="s">
        <v>39</v>
      </c>
      <c r="C1687" s="7">
        <v>1679</v>
      </c>
      <c r="D1687" s="7">
        <v>202</v>
      </c>
      <c r="E1687" s="13">
        <v>126.3</v>
      </c>
      <c r="F1687" s="16">
        <f t="shared" si="347"/>
        <v>-8.3333333333332538E-2</v>
      </c>
      <c r="G1687" s="16">
        <f t="shared" si="338"/>
        <v>35.083333333333329</v>
      </c>
      <c r="H1687" s="16">
        <f t="shared" si="350"/>
        <v>-149.16666666666524</v>
      </c>
      <c r="I1687">
        <f t="shared" si="339"/>
        <v>175.59900000000002</v>
      </c>
      <c r="J1687" s="25">
        <f t="shared" si="340"/>
        <v>528.45428470049217</v>
      </c>
      <c r="K1687" s="25">
        <f t="shared" si="341"/>
        <v>554.88661803382695</v>
      </c>
      <c r="L1687">
        <f t="shared" si="342"/>
        <v>19467.27218268676</v>
      </c>
      <c r="M1687" s="26">
        <f t="shared" si="343"/>
        <v>19467.27218268676</v>
      </c>
      <c r="N1687" s="27" t="str">
        <f t="shared" si="344"/>
        <v>0</v>
      </c>
      <c r="O1687" s="28">
        <f>O1686+M1687*(C1687-C1686)</f>
        <v>11631232.360811025</v>
      </c>
      <c r="P1687" s="28">
        <f t="shared" si="348"/>
        <v>-3180375.257785168</v>
      </c>
      <c r="Q1687" s="28">
        <f t="shared" si="349"/>
        <v>3180375.257785168</v>
      </c>
      <c r="V1687">
        <f t="shared" si="345"/>
        <v>2544300.2062281342</v>
      </c>
      <c r="W1687">
        <f t="shared" si="346"/>
        <v>2226262.6804496176</v>
      </c>
    </row>
    <row r="1688" spans="2:23" x14ac:dyDescent="0.25">
      <c r="B1688" s="7" t="s">
        <v>39</v>
      </c>
      <c r="C1688" s="7">
        <v>1680</v>
      </c>
      <c r="D1688" s="7">
        <v>203</v>
      </c>
      <c r="E1688" s="13">
        <v>126</v>
      </c>
      <c r="F1688" s="16">
        <f t="shared" si="347"/>
        <v>-8.3333333333332538E-2</v>
      </c>
      <c r="G1688" s="16">
        <f t="shared" si="338"/>
        <v>35</v>
      </c>
      <c r="H1688" s="16">
        <f t="shared" si="350"/>
        <v>-149.16666666666524</v>
      </c>
      <c r="I1688">
        <f t="shared" si="339"/>
        <v>175.59900000000002</v>
      </c>
      <c r="J1688" s="25">
        <f t="shared" si="340"/>
        <v>525.94679459699989</v>
      </c>
      <c r="K1688" s="25">
        <f t="shared" si="341"/>
        <v>552.37912793033468</v>
      </c>
      <c r="L1688">
        <f t="shared" si="342"/>
        <v>19333.269477561713</v>
      </c>
      <c r="M1688" s="26">
        <f t="shared" si="343"/>
        <v>19333.269477561713</v>
      </c>
      <c r="N1688" s="27" t="str">
        <f t="shared" si="344"/>
        <v>0</v>
      </c>
      <c r="O1688" s="28">
        <f>O1687+M1688*(C1688-C1687)</f>
        <v>11650565.630288586</v>
      </c>
      <c r="P1688" s="28">
        <f t="shared" si="348"/>
        <v>-3180375.257785168</v>
      </c>
      <c r="Q1688" s="28">
        <f t="shared" si="349"/>
        <v>3180375.257785168</v>
      </c>
      <c r="V1688">
        <f t="shared" si="345"/>
        <v>2544300.2062281342</v>
      </c>
      <c r="W1688">
        <f t="shared" si="346"/>
        <v>2226262.6804496176</v>
      </c>
    </row>
    <row r="1689" spans="2:23" x14ac:dyDescent="0.25">
      <c r="B1689" s="7" t="s">
        <v>39</v>
      </c>
      <c r="C1689" s="7">
        <v>1681</v>
      </c>
      <c r="D1689" s="7">
        <v>204</v>
      </c>
      <c r="E1689" s="13">
        <v>125.7</v>
      </c>
      <c r="F1689" s="16">
        <f t="shared" si="347"/>
        <v>-5.5555555555556344E-2</v>
      </c>
      <c r="G1689" s="16">
        <f t="shared" si="338"/>
        <v>34.916666666666664</v>
      </c>
      <c r="H1689" s="16">
        <f t="shared" si="350"/>
        <v>-99.44444444444585</v>
      </c>
      <c r="I1689">
        <f t="shared" si="339"/>
        <v>175.59900000000002</v>
      </c>
      <c r="J1689" s="25">
        <f t="shared" si="340"/>
        <v>523.4452676090923</v>
      </c>
      <c r="K1689" s="25">
        <f t="shared" si="341"/>
        <v>599.59982316464652</v>
      </c>
      <c r="L1689">
        <f t="shared" si="342"/>
        <v>20936.027158832239</v>
      </c>
      <c r="M1689" s="26">
        <f t="shared" si="343"/>
        <v>20936.027158832239</v>
      </c>
      <c r="N1689" s="27" t="str">
        <f t="shared" si="344"/>
        <v>0</v>
      </c>
      <c r="O1689" s="28">
        <f>O1688+M1689*(C1689-C1688)</f>
        <v>11671501.657447418</v>
      </c>
      <c r="P1689" s="28">
        <f t="shared" si="348"/>
        <v>-3180375.257785168</v>
      </c>
      <c r="Q1689" s="28">
        <f t="shared" si="349"/>
        <v>3180375.257785168</v>
      </c>
      <c r="V1689">
        <f t="shared" si="345"/>
        <v>2544300.2062281342</v>
      </c>
      <c r="W1689">
        <f t="shared" si="346"/>
        <v>2226262.6804496176</v>
      </c>
    </row>
    <row r="1690" spans="2:23" x14ac:dyDescent="0.25">
      <c r="B1690" s="7" t="s">
        <v>39</v>
      </c>
      <c r="C1690" s="7">
        <v>1682</v>
      </c>
      <c r="D1690" s="7">
        <v>205</v>
      </c>
      <c r="E1690" s="13">
        <v>125.6</v>
      </c>
      <c r="F1690" s="16">
        <f t="shared" si="347"/>
        <v>-1.3888888888890073E-2</v>
      </c>
      <c r="G1690" s="16">
        <f t="shared" si="338"/>
        <v>34.888888888888886</v>
      </c>
      <c r="H1690" s="16">
        <f t="shared" si="350"/>
        <v>-24.861111111113232</v>
      </c>
      <c r="I1690">
        <f t="shared" si="339"/>
        <v>175.59900000000002</v>
      </c>
      <c r="J1690" s="25">
        <f t="shared" si="340"/>
        <v>522.61275041658644</v>
      </c>
      <c r="K1690" s="25">
        <f t="shared" si="341"/>
        <v>673.35063930547324</v>
      </c>
      <c r="L1690">
        <f t="shared" si="342"/>
        <v>23492.455637990952</v>
      </c>
      <c r="M1690" s="26">
        <f t="shared" si="343"/>
        <v>23492.455637990952</v>
      </c>
      <c r="N1690" s="27" t="str">
        <f t="shared" si="344"/>
        <v>0</v>
      </c>
      <c r="O1690" s="28">
        <f>O1689+M1690*(C1690-C1689)</f>
        <v>11694994.11308541</v>
      </c>
      <c r="P1690" s="28">
        <f t="shared" si="348"/>
        <v>-3180375.257785168</v>
      </c>
      <c r="Q1690" s="28">
        <f t="shared" si="349"/>
        <v>3180375.257785168</v>
      </c>
      <c r="V1690">
        <f t="shared" si="345"/>
        <v>2544300.2062281342</v>
      </c>
      <c r="W1690">
        <f t="shared" si="346"/>
        <v>2226262.6804496176</v>
      </c>
    </row>
    <row r="1691" spans="2:23" x14ac:dyDescent="0.25">
      <c r="B1691" s="7" t="s">
        <v>39</v>
      </c>
      <c r="C1691" s="7">
        <v>1683</v>
      </c>
      <c r="D1691" s="7">
        <v>206</v>
      </c>
      <c r="E1691" s="13">
        <v>125.6</v>
      </c>
      <c r="F1691" s="16">
        <f t="shared" si="347"/>
        <v>2.7777777777778172E-2</v>
      </c>
      <c r="G1691" s="16">
        <f t="shared" si="338"/>
        <v>34.888888888888886</v>
      </c>
      <c r="H1691" s="16">
        <f t="shared" si="350"/>
        <v>49.722222222222925</v>
      </c>
      <c r="I1691">
        <f t="shared" si="339"/>
        <v>175.59900000000002</v>
      </c>
      <c r="J1691" s="25">
        <f t="shared" si="340"/>
        <v>522.61275041658644</v>
      </c>
      <c r="K1691" s="25">
        <f t="shared" si="341"/>
        <v>747.93397263880934</v>
      </c>
      <c r="L1691">
        <f t="shared" si="342"/>
        <v>26094.585267620678</v>
      </c>
      <c r="M1691" s="26">
        <f t="shared" si="343"/>
        <v>26094.585267620678</v>
      </c>
      <c r="N1691" s="27" t="str">
        <f t="shared" si="344"/>
        <v>0</v>
      </c>
      <c r="O1691" s="28">
        <f>O1690+M1691*(C1691-C1690)</f>
        <v>11721088.69835303</v>
      </c>
      <c r="P1691" s="28">
        <f t="shared" si="348"/>
        <v>-3180375.257785168</v>
      </c>
      <c r="Q1691" s="28">
        <f t="shared" si="349"/>
        <v>3180375.257785168</v>
      </c>
      <c r="V1691">
        <f t="shared" si="345"/>
        <v>2544300.2062281342</v>
      </c>
      <c r="W1691">
        <f t="shared" si="346"/>
        <v>2226262.6804496176</v>
      </c>
    </row>
    <row r="1692" spans="2:23" x14ac:dyDescent="0.25">
      <c r="B1692" s="7" t="s">
        <v>39</v>
      </c>
      <c r="C1692" s="7">
        <v>1684</v>
      </c>
      <c r="D1692" s="7">
        <v>207</v>
      </c>
      <c r="E1692" s="13">
        <v>125.8</v>
      </c>
      <c r="F1692" s="16">
        <f t="shared" si="347"/>
        <v>8.3333333333334522E-2</v>
      </c>
      <c r="G1692" s="16">
        <f t="shared" si="338"/>
        <v>34.944444444444443</v>
      </c>
      <c r="H1692" s="16">
        <f t="shared" si="350"/>
        <v>149.16666666666879</v>
      </c>
      <c r="I1692">
        <f t="shared" si="339"/>
        <v>175.59900000000002</v>
      </c>
      <c r="J1692" s="25">
        <f t="shared" si="340"/>
        <v>524.27844736999646</v>
      </c>
      <c r="K1692" s="25">
        <f t="shared" si="341"/>
        <v>849.04411403666529</v>
      </c>
      <c r="L1692">
        <f t="shared" si="342"/>
        <v>29669.374873836801</v>
      </c>
      <c r="M1692" s="26">
        <f t="shared" si="343"/>
        <v>29669.374873836801</v>
      </c>
      <c r="N1692" s="27" t="str">
        <f t="shared" si="344"/>
        <v>0</v>
      </c>
      <c r="O1692" s="28">
        <f>O1691+M1692*(C1692-C1691)</f>
        <v>11750758.073226867</v>
      </c>
      <c r="P1692" s="28">
        <f t="shared" si="348"/>
        <v>-3180375.257785168</v>
      </c>
      <c r="Q1692" s="28">
        <f t="shared" si="349"/>
        <v>3180375.257785168</v>
      </c>
      <c r="V1692">
        <f t="shared" si="345"/>
        <v>2544300.2062281342</v>
      </c>
      <c r="W1692">
        <f t="shared" si="346"/>
        <v>2226262.6804496176</v>
      </c>
    </row>
    <row r="1693" spans="2:23" x14ac:dyDescent="0.25">
      <c r="B1693" s="7" t="s">
        <v>39</v>
      </c>
      <c r="C1693" s="7">
        <v>1685</v>
      </c>
      <c r="D1693" s="7">
        <v>208</v>
      </c>
      <c r="E1693" s="13">
        <v>126.2</v>
      </c>
      <c r="F1693" s="16">
        <f t="shared" si="347"/>
        <v>0.11111111111111072</v>
      </c>
      <c r="G1693" s="16">
        <f t="shared" si="338"/>
        <v>35.055555555555557</v>
      </c>
      <c r="H1693" s="16">
        <f t="shared" si="350"/>
        <v>198.88888888888818</v>
      </c>
      <c r="I1693">
        <f t="shared" si="339"/>
        <v>175.59900000000002</v>
      </c>
      <c r="J1693" s="25">
        <f t="shared" si="340"/>
        <v>527.61779209759652</v>
      </c>
      <c r="K1693" s="25">
        <f t="shared" si="341"/>
        <v>902.10568098648469</v>
      </c>
      <c r="L1693">
        <f t="shared" si="342"/>
        <v>31623.815816803992</v>
      </c>
      <c r="M1693" s="26">
        <f t="shared" si="343"/>
        <v>31623.815816803992</v>
      </c>
      <c r="N1693" s="27" t="str">
        <f t="shared" si="344"/>
        <v>0</v>
      </c>
      <c r="O1693" s="28">
        <f>O1692+M1693*(C1693-C1692)</f>
        <v>11782381.889043672</v>
      </c>
      <c r="P1693" s="28">
        <f t="shared" si="348"/>
        <v>-3180375.257785168</v>
      </c>
      <c r="Q1693" s="28">
        <f t="shared" si="349"/>
        <v>3180375.257785168</v>
      </c>
      <c r="V1693">
        <f t="shared" si="345"/>
        <v>2544300.2062281342</v>
      </c>
      <c r="W1693">
        <f t="shared" si="346"/>
        <v>2226262.6804496176</v>
      </c>
    </row>
    <row r="1694" spans="2:23" x14ac:dyDescent="0.25">
      <c r="B1694" s="7" t="s">
        <v>39</v>
      </c>
      <c r="C1694" s="7">
        <v>1686</v>
      </c>
      <c r="D1694" s="7">
        <v>209</v>
      </c>
      <c r="E1694" s="13">
        <v>126.6</v>
      </c>
      <c r="F1694" s="16">
        <f t="shared" si="347"/>
        <v>0.11111111111111072</v>
      </c>
      <c r="G1694" s="16">
        <f t="shared" si="338"/>
        <v>35.166666666666664</v>
      </c>
      <c r="H1694" s="16">
        <f t="shared" si="350"/>
        <v>198.88888888888818</v>
      </c>
      <c r="I1694">
        <f t="shared" si="339"/>
        <v>175.59900000000002</v>
      </c>
      <c r="J1694" s="25">
        <f t="shared" si="340"/>
        <v>530.9677379195698</v>
      </c>
      <c r="K1694" s="25">
        <f t="shared" si="341"/>
        <v>905.45562680845796</v>
      </c>
      <c r="L1694">
        <f t="shared" si="342"/>
        <v>31841.856209430771</v>
      </c>
      <c r="M1694" s="26">
        <f t="shared" si="343"/>
        <v>31841.856209430771</v>
      </c>
      <c r="N1694" s="27" t="str">
        <f t="shared" si="344"/>
        <v>0</v>
      </c>
      <c r="O1694" s="28">
        <f>O1693+M1694*(C1694-C1693)</f>
        <v>11814223.745253103</v>
      </c>
      <c r="P1694" s="28">
        <f t="shared" si="348"/>
        <v>-3180375.257785168</v>
      </c>
      <c r="Q1694" s="28">
        <f t="shared" si="349"/>
        <v>3180375.257785168</v>
      </c>
      <c r="V1694">
        <f t="shared" si="345"/>
        <v>2544300.2062281342</v>
      </c>
      <c r="W1694">
        <f t="shared" si="346"/>
        <v>2226262.6804496176</v>
      </c>
    </row>
    <row r="1695" spans="2:23" x14ac:dyDescent="0.25">
      <c r="B1695" s="7" t="s">
        <v>39</v>
      </c>
      <c r="C1695" s="7">
        <v>1687</v>
      </c>
      <c r="D1695" s="7">
        <v>210</v>
      </c>
      <c r="E1695" s="13">
        <v>127</v>
      </c>
      <c r="F1695" s="16">
        <f t="shared" si="347"/>
        <v>0.11111111111111269</v>
      </c>
      <c r="G1695" s="16">
        <f t="shared" si="338"/>
        <v>35.277777777777779</v>
      </c>
      <c r="H1695" s="16">
        <f t="shared" si="350"/>
        <v>198.8888888888917</v>
      </c>
      <c r="I1695">
        <f t="shared" si="339"/>
        <v>175.59900000000002</v>
      </c>
      <c r="J1695" s="25">
        <f t="shared" si="340"/>
        <v>534.32828483591652</v>
      </c>
      <c r="K1695" s="25">
        <f t="shared" si="341"/>
        <v>908.81617372480821</v>
      </c>
      <c r="L1695">
        <f t="shared" si="342"/>
        <v>32061.01501751407</v>
      </c>
      <c r="M1695" s="26">
        <f t="shared" si="343"/>
        <v>32061.01501751407</v>
      </c>
      <c r="N1695" s="27" t="str">
        <f t="shared" si="344"/>
        <v>0</v>
      </c>
      <c r="O1695" s="28">
        <f>O1694+M1695*(C1695-C1694)</f>
        <v>11846284.760270616</v>
      </c>
      <c r="P1695" s="28">
        <f t="shared" si="348"/>
        <v>-3180375.257785168</v>
      </c>
      <c r="Q1695" s="28">
        <f t="shared" si="349"/>
        <v>3180375.257785168</v>
      </c>
      <c r="V1695">
        <f t="shared" si="345"/>
        <v>2544300.2062281342</v>
      </c>
      <c r="W1695">
        <f t="shared" si="346"/>
        <v>2226262.6804496176</v>
      </c>
    </row>
    <row r="1696" spans="2:23" x14ac:dyDescent="0.25">
      <c r="B1696" s="7" t="s">
        <v>39</v>
      </c>
      <c r="C1696" s="7">
        <v>1688</v>
      </c>
      <c r="D1696" s="7">
        <v>211</v>
      </c>
      <c r="E1696" s="13">
        <v>127.4</v>
      </c>
      <c r="F1696" s="16">
        <f t="shared" si="347"/>
        <v>8.3333333333332538E-2</v>
      </c>
      <c r="G1696" s="16">
        <f t="shared" si="338"/>
        <v>35.388888888888893</v>
      </c>
      <c r="H1696" s="16">
        <f t="shared" si="350"/>
        <v>149.16666666666524</v>
      </c>
      <c r="I1696">
        <f t="shared" si="339"/>
        <v>175.59900000000002</v>
      </c>
      <c r="J1696" s="25">
        <f t="shared" si="340"/>
        <v>537.69943284663668</v>
      </c>
      <c r="K1696" s="25">
        <f t="shared" si="341"/>
        <v>862.46509951330199</v>
      </c>
      <c r="L1696">
        <f t="shared" si="342"/>
        <v>30521.681577220745</v>
      </c>
      <c r="M1696" s="26">
        <f t="shared" si="343"/>
        <v>30521.681577220745</v>
      </c>
      <c r="N1696" s="27" t="str">
        <f t="shared" si="344"/>
        <v>0</v>
      </c>
      <c r="O1696" s="28">
        <f>O1695+M1696*(C1696-C1695)</f>
        <v>11876806.441847837</v>
      </c>
      <c r="P1696" s="28">
        <f t="shared" si="348"/>
        <v>-3180375.257785168</v>
      </c>
      <c r="Q1696" s="28">
        <f t="shared" si="349"/>
        <v>3180375.257785168</v>
      </c>
      <c r="V1696">
        <f t="shared" si="345"/>
        <v>2544300.2062281342</v>
      </c>
      <c r="W1696">
        <f t="shared" si="346"/>
        <v>2226262.6804496176</v>
      </c>
    </row>
    <row r="1697" spans="2:23" x14ac:dyDescent="0.25">
      <c r="B1697" s="7" t="s">
        <v>39</v>
      </c>
      <c r="C1697" s="7">
        <v>1689</v>
      </c>
      <c r="D1697" s="7">
        <v>212</v>
      </c>
      <c r="E1697" s="13">
        <v>127.6</v>
      </c>
      <c r="F1697" s="16">
        <f t="shared" si="347"/>
        <v>5.5555555555554373E-2</v>
      </c>
      <c r="G1697" s="16">
        <f t="shared" si="338"/>
        <v>35.444444444444443</v>
      </c>
      <c r="H1697" s="16">
        <f t="shared" si="350"/>
        <v>99.444444444442325</v>
      </c>
      <c r="I1697">
        <f t="shared" si="339"/>
        <v>175.59900000000002</v>
      </c>
      <c r="J1697" s="25">
        <f t="shared" si="340"/>
        <v>539.38898226238655</v>
      </c>
      <c r="K1697" s="25">
        <f t="shared" si="341"/>
        <v>814.43242670682889</v>
      </c>
      <c r="L1697">
        <f t="shared" si="342"/>
        <v>28867.104902164268</v>
      </c>
      <c r="M1697" s="26">
        <f t="shared" si="343"/>
        <v>28867.104902164268</v>
      </c>
      <c r="N1697" s="27" t="str">
        <f t="shared" si="344"/>
        <v>0</v>
      </c>
      <c r="O1697" s="28">
        <f>O1696+M1697*(C1697-C1696)</f>
        <v>11905673.546750002</v>
      </c>
      <c r="P1697" s="28">
        <f t="shared" si="348"/>
        <v>-3180375.257785168</v>
      </c>
      <c r="Q1697" s="28">
        <f t="shared" si="349"/>
        <v>3180375.257785168</v>
      </c>
      <c r="V1697">
        <f t="shared" si="345"/>
        <v>2544300.2062281342</v>
      </c>
      <c r="W1697">
        <f t="shared" si="346"/>
        <v>2226262.6804496176</v>
      </c>
    </row>
    <row r="1698" spans="2:23" x14ac:dyDescent="0.25">
      <c r="B1698" s="7" t="s">
        <v>39</v>
      </c>
      <c r="C1698" s="7">
        <v>1690</v>
      </c>
      <c r="D1698" s="7">
        <v>213</v>
      </c>
      <c r="E1698" s="13">
        <v>127.8</v>
      </c>
      <c r="F1698" s="16">
        <f t="shared" si="347"/>
        <v>4.1666666666668246E-2</v>
      </c>
      <c r="G1698" s="16">
        <f t="shared" si="338"/>
        <v>35.5</v>
      </c>
      <c r="H1698" s="16">
        <f t="shared" si="350"/>
        <v>74.583333333336157</v>
      </c>
      <c r="I1698">
        <f t="shared" si="339"/>
        <v>175.59900000000002</v>
      </c>
      <c r="J1698" s="25">
        <f t="shared" si="340"/>
        <v>541.08118195172983</v>
      </c>
      <c r="K1698" s="25">
        <f t="shared" si="341"/>
        <v>791.26351528506598</v>
      </c>
      <c r="L1698">
        <f t="shared" si="342"/>
        <v>28089.854792619841</v>
      </c>
      <c r="M1698" s="26">
        <f t="shared" si="343"/>
        <v>28089.854792619841</v>
      </c>
      <c r="N1698" s="27" t="str">
        <f t="shared" si="344"/>
        <v>0</v>
      </c>
      <c r="O1698" s="28">
        <f>O1697+M1698*(C1698-C1697)</f>
        <v>11933763.401542621</v>
      </c>
      <c r="P1698" s="28">
        <f t="shared" si="348"/>
        <v>-3180375.257785168</v>
      </c>
      <c r="Q1698" s="28">
        <f t="shared" si="349"/>
        <v>3180375.257785168</v>
      </c>
      <c r="V1698">
        <f t="shared" si="345"/>
        <v>2544300.2062281342</v>
      </c>
      <c r="W1698">
        <f t="shared" si="346"/>
        <v>2226262.6804496176</v>
      </c>
    </row>
    <row r="1699" spans="2:23" x14ac:dyDescent="0.25">
      <c r="B1699" s="7" t="s">
        <v>39</v>
      </c>
      <c r="C1699" s="7">
        <v>1691</v>
      </c>
      <c r="D1699" s="7">
        <v>214</v>
      </c>
      <c r="E1699" s="13">
        <v>127.9</v>
      </c>
      <c r="F1699" s="16">
        <f t="shared" si="347"/>
        <v>2.7777777777778172E-2</v>
      </c>
      <c r="G1699" s="16">
        <f t="shared" si="338"/>
        <v>35.527777777777779</v>
      </c>
      <c r="H1699" s="16">
        <f t="shared" si="350"/>
        <v>49.722222222222925</v>
      </c>
      <c r="I1699">
        <f t="shared" si="339"/>
        <v>175.59900000000002</v>
      </c>
      <c r="J1699" s="25">
        <f t="shared" si="340"/>
        <v>541.92827564899903</v>
      </c>
      <c r="K1699" s="25">
        <f t="shared" si="341"/>
        <v>767.24949787122205</v>
      </c>
      <c r="L1699">
        <f t="shared" si="342"/>
        <v>27258.669660480362</v>
      </c>
      <c r="M1699" s="26">
        <f t="shared" si="343"/>
        <v>27258.669660480362</v>
      </c>
      <c r="N1699" s="27" t="str">
        <f t="shared" si="344"/>
        <v>0</v>
      </c>
      <c r="O1699" s="28">
        <f>O1698+M1699*(C1699-C1698)</f>
        <v>11961022.071203101</v>
      </c>
      <c r="P1699" s="28">
        <f t="shared" si="348"/>
        <v>-3180375.257785168</v>
      </c>
      <c r="Q1699" s="28">
        <f t="shared" si="349"/>
        <v>3180375.257785168</v>
      </c>
      <c r="V1699">
        <f t="shared" si="345"/>
        <v>2544300.2062281342</v>
      </c>
      <c r="W1699">
        <f t="shared" si="346"/>
        <v>2226262.6804496176</v>
      </c>
    </row>
    <row r="1700" spans="2:23" x14ac:dyDescent="0.25">
      <c r="B1700" s="7" t="s">
        <v>39</v>
      </c>
      <c r="C1700" s="7">
        <v>1692</v>
      </c>
      <c r="D1700" s="7">
        <v>215</v>
      </c>
      <c r="E1700" s="13">
        <v>128</v>
      </c>
      <c r="F1700" s="16">
        <f t="shared" si="347"/>
        <v>2.7777777777776198E-2</v>
      </c>
      <c r="G1700" s="16">
        <f t="shared" si="338"/>
        <v>35.555555555555557</v>
      </c>
      <c r="H1700" s="16">
        <f t="shared" si="350"/>
        <v>49.722222222219393</v>
      </c>
      <c r="I1700">
        <f t="shared" si="339"/>
        <v>175.59900000000002</v>
      </c>
      <c r="J1700" s="25">
        <f t="shared" si="340"/>
        <v>542.77603191466665</v>
      </c>
      <c r="K1700" s="25">
        <f t="shared" si="341"/>
        <v>768.09725413688602</v>
      </c>
      <c r="L1700">
        <f t="shared" si="342"/>
        <v>27310.124591533728</v>
      </c>
      <c r="M1700" s="26">
        <f t="shared" si="343"/>
        <v>27310.124591533728</v>
      </c>
      <c r="N1700" s="27" t="str">
        <f t="shared" si="344"/>
        <v>0</v>
      </c>
      <c r="O1700" s="28">
        <f>O1699+M1700*(C1700-C1699)</f>
        <v>11988332.195794635</v>
      </c>
      <c r="P1700" s="28">
        <f t="shared" si="348"/>
        <v>-3180375.257785168</v>
      </c>
      <c r="Q1700" s="28">
        <f t="shared" si="349"/>
        <v>3180375.257785168</v>
      </c>
      <c r="V1700">
        <f t="shared" si="345"/>
        <v>2544300.2062281342</v>
      </c>
      <c r="W1700">
        <f t="shared" si="346"/>
        <v>2226262.6804496176</v>
      </c>
    </row>
    <row r="1701" spans="2:23" x14ac:dyDescent="0.25">
      <c r="B1701" s="7" t="s">
        <v>39</v>
      </c>
      <c r="C1701" s="7">
        <v>1693</v>
      </c>
      <c r="D1701" s="7">
        <v>216</v>
      </c>
      <c r="E1701" s="13">
        <v>128.1</v>
      </c>
      <c r="F1701" s="16">
        <f t="shared" si="347"/>
        <v>2.7777777777776198E-2</v>
      </c>
      <c r="G1701" s="16">
        <f t="shared" si="338"/>
        <v>35.583333333333329</v>
      </c>
      <c r="H1701" s="16">
        <f t="shared" si="350"/>
        <v>49.722222222219393</v>
      </c>
      <c r="I1701">
        <f t="shared" si="339"/>
        <v>175.59900000000002</v>
      </c>
      <c r="J1701" s="25">
        <f t="shared" si="340"/>
        <v>543.62445074873222</v>
      </c>
      <c r="K1701" s="25">
        <f t="shared" si="341"/>
        <v>768.94567297095159</v>
      </c>
      <c r="L1701">
        <f t="shared" si="342"/>
        <v>27361.65019654969</v>
      </c>
      <c r="M1701" s="26">
        <f t="shared" si="343"/>
        <v>27361.65019654969</v>
      </c>
      <c r="N1701" s="27" t="str">
        <f t="shared" si="344"/>
        <v>0</v>
      </c>
      <c r="O1701" s="28">
        <f>O1700+M1701*(C1701-C1700)</f>
        <v>12015693.845991185</v>
      </c>
      <c r="P1701" s="28">
        <f t="shared" si="348"/>
        <v>-3180375.257785168</v>
      </c>
      <c r="Q1701" s="28">
        <f t="shared" si="349"/>
        <v>3180375.257785168</v>
      </c>
      <c r="V1701">
        <f t="shared" si="345"/>
        <v>2544300.2062281342</v>
      </c>
      <c r="W1701">
        <f t="shared" si="346"/>
        <v>2226262.6804496176</v>
      </c>
    </row>
    <row r="1702" spans="2:23" x14ac:dyDescent="0.25">
      <c r="B1702" s="7" t="s">
        <v>39</v>
      </c>
      <c r="C1702" s="7">
        <v>1694</v>
      </c>
      <c r="D1702" s="7">
        <v>217</v>
      </c>
      <c r="E1702" s="13">
        <v>128.19999999999999</v>
      </c>
      <c r="F1702" s="16">
        <f t="shared" si="347"/>
        <v>2.7777777777780146E-2</v>
      </c>
      <c r="G1702" s="16">
        <f t="shared" si="338"/>
        <v>35.611111111111107</v>
      </c>
      <c r="H1702" s="16">
        <f t="shared" si="350"/>
        <v>49.722222222226463</v>
      </c>
      <c r="I1702">
        <f t="shared" si="339"/>
        <v>175.59900000000002</v>
      </c>
      <c r="J1702" s="25">
        <f t="shared" si="340"/>
        <v>544.47353215119642</v>
      </c>
      <c r="K1702" s="25">
        <f t="shared" si="341"/>
        <v>769.79475437342285</v>
      </c>
      <c r="L1702">
        <f t="shared" si="342"/>
        <v>27413.246530742443</v>
      </c>
      <c r="M1702" s="26">
        <f t="shared" si="343"/>
        <v>27413.246530742443</v>
      </c>
      <c r="N1702" s="27" t="str">
        <f t="shared" si="344"/>
        <v>0</v>
      </c>
      <c r="O1702" s="28">
        <f>O1701+M1702*(C1702-C1701)</f>
        <v>12043107.092521928</v>
      </c>
      <c r="P1702" s="28">
        <f t="shared" si="348"/>
        <v>-3180375.257785168</v>
      </c>
      <c r="Q1702" s="28">
        <f t="shared" si="349"/>
        <v>3180375.257785168</v>
      </c>
      <c r="V1702">
        <f t="shared" si="345"/>
        <v>2544300.2062281342</v>
      </c>
      <c r="W1702">
        <f t="shared" si="346"/>
        <v>2226262.6804496176</v>
      </c>
    </row>
    <row r="1703" spans="2:23" x14ac:dyDescent="0.25">
      <c r="B1703" s="7" t="s">
        <v>39</v>
      </c>
      <c r="C1703" s="7">
        <v>1695</v>
      </c>
      <c r="D1703" s="7">
        <v>218</v>
      </c>
      <c r="E1703" s="13">
        <v>128.30000000000001</v>
      </c>
      <c r="F1703" s="16">
        <f t="shared" si="347"/>
        <v>2.7777777777780146E-2</v>
      </c>
      <c r="G1703" s="16">
        <f t="shared" si="338"/>
        <v>35.638888888888893</v>
      </c>
      <c r="H1703" s="16">
        <f t="shared" si="350"/>
        <v>49.722222222226463</v>
      </c>
      <c r="I1703">
        <f t="shared" si="339"/>
        <v>175.59900000000002</v>
      </c>
      <c r="J1703" s="25">
        <f t="shared" si="340"/>
        <v>545.32327612205916</v>
      </c>
      <c r="K1703" s="25">
        <f t="shared" si="341"/>
        <v>770.64449834428569</v>
      </c>
      <c r="L1703">
        <f t="shared" si="342"/>
        <v>27464.913649325517</v>
      </c>
      <c r="M1703" s="26">
        <f t="shared" si="343"/>
        <v>27464.913649325517</v>
      </c>
      <c r="N1703" s="27" t="str">
        <f t="shared" si="344"/>
        <v>0</v>
      </c>
      <c r="O1703" s="28">
        <f>O1702+M1703*(C1703-C1702)</f>
        <v>12070572.006171254</v>
      </c>
      <c r="P1703" s="28">
        <f t="shared" si="348"/>
        <v>-3180375.257785168</v>
      </c>
      <c r="Q1703" s="28">
        <f t="shared" si="349"/>
        <v>3180375.257785168</v>
      </c>
      <c r="V1703">
        <f t="shared" si="345"/>
        <v>2544300.2062281342</v>
      </c>
      <c r="W1703">
        <f t="shared" si="346"/>
        <v>2226262.6804496176</v>
      </c>
    </row>
    <row r="1704" spans="2:23" x14ac:dyDescent="0.25">
      <c r="B1704" s="7" t="s">
        <v>39</v>
      </c>
      <c r="C1704" s="7">
        <v>1696</v>
      </c>
      <c r="D1704" s="7">
        <v>219</v>
      </c>
      <c r="E1704" s="13">
        <v>128.4</v>
      </c>
      <c r="F1704" s="16">
        <f t="shared" si="347"/>
        <v>2.7777777777776198E-2</v>
      </c>
      <c r="G1704" s="16">
        <f t="shared" si="338"/>
        <v>35.666666666666664</v>
      </c>
      <c r="H1704" s="16">
        <f t="shared" si="350"/>
        <v>49.722222222219393</v>
      </c>
      <c r="I1704">
        <f t="shared" si="339"/>
        <v>175.59900000000002</v>
      </c>
      <c r="J1704" s="25">
        <f t="shared" si="340"/>
        <v>546.17368266131973</v>
      </c>
      <c r="K1704" s="25">
        <f t="shared" si="341"/>
        <v>771.49490488353911</v>
      </c>
      <c r="L1704">
        <f t="shared" si="342"/>
        <v>27516.651607512893</v>
      </c>
      <c r="M1704" s="26">
        <f t="shared" si="343"/>
        <v>27516.651607512893</v>
      </c>
      <c r="N1704" s="27" t="str">
        <f t="shared" si="344"/>
        <v>0</v>
      </c>
      <c r="O1704" s="28">
        <f>O1703+M1704*(C1704-C1703)</f>
        <v>12098088.657778768</v>
      </c>
      <c r="P1704" s="28">
        <f t="shared" si="348"/>
        <v>-3180375.257785168</v>
      </c>
      <c r="Q1704" s="28">
        <f t="shared" si="349"/>
        <v>3180375.257785168</v>
      </c>
      <c r="V1704">
        <f t="shared" si="345"/>
        <v>2544300.2062281342</v>
      </c>
      <c r="W1704">
        <f t="shared" si="346"/>
        <v>2226262.6804496176</v>
      </c>
    </row>
    <row r="1705" spans="2:23" x14ac:dyDescent="0.25">
      <c r="B1705" s="7" t="s">
        <v>39</v>
      </c>
      <c r="C1705" s="7">
        <v>1697</v>
      </c>
      <c r="D1705" s="7">
        <v>220</v>
      </c>
      <c r="E1705" s="13">
        <v>128.5</v>
      </c>
      <c r="F1705" s="16">
        <f t="shared" si="347"/>
        <v>2.7777777777776198E-2</v>
      </c>
      <c r="G1705" s="16">
        <f t="shared" si="338"/>
        <v>35.694444444444443</v>
      </c>
      <c r="H1705" s="16">
        <f t="shared" si="350"/>
        <v>49.722222222219393</v>
      </c>
      <c r="I1705">
        <f t="shared" si="339"/>
        <v>175.59900000000002</v>
      </c>
      <c r="J1705" s="25">
        <f t="shared" si="340"/>
        <v>547.02475176897894</v>
      </c>
      <c r="K1705" s="25">
        <f t="shared" si="341"/>
        <v>772.34597399119832</v>
      </c>
      <c r="L1705">
        <f t="shared" si="342"/>
        <v>27568.46046051916</v>
      </c>
      <c r="M1705" s="26">
        <f t="shared" si="343"/>
        <v>27568.46046051916</v>
      </c>
      <c r="N1705" s="27" t="str">
        <f t="shared" si="344"/>
        <v>0</v>
      </c>
      <c r="O1705" s="28">
        <f>O1704+M1705*(C1705-C1704)</f>
        <v>12125657.118239287</v>
      </c>
      <c r="P1705" s="28">
        <f t="shared" si="348"/>
        <v>-3180375.257785168</v>
      </c>
      <c r="Q1705" s="28">
        <f t="shared" si="349"/>
        <v>3180375.257785168</v>
      </c>
      <c r="V1705">
        <f t="shared" si="345"/>
        <v>2544300.2062281342</v>
      </c>
      <c r="W1705">
        <f t="shared" si="346"/>
        <v>2226262.6804496176</v>
      </c>
    </row>
    <row r="1706" spans="2:23" x14ac:dyDescent="0.25">
      <c r="B1706" s="7" t="s">
        <v>39</v>
      </c>
      <c r="C1706" s="7">
        <v>1698</v>
      </c>
      <c r="D1706" s="7">
        <v>221</v>
      </c>
      <c r="E1706" s="13">
        <v>128.6</v>
      </c>
      <c r="F1706" s="16">
        <f t="shared" si="347"/>
        <v>1.3888888888888099E-2</v>
      </c>
      <c r="G1706" s="16">
        <f t="shared" si="338"/>
        <v>35.722222222222221</v>
      </c>
      <c r="H1706" s="16">
        <f t="shared" si="350"/>
        <v>24.861111111109697</v>
      </c>
      <c r="I1706">
        <f t="shared" si="339"/>
        <v>175.59900000000002</v>
      </c>
      <c r="J1706" s="25">
        <f t="shared" si="340"/>
        <v>547.87648344503646</v>
      </c>
      <c r="K1706" s="25">
        <f t="shared" si="341"/>
        <v>748.33659455614611</v>
      </c>
      <c r="L1706">
        <f t="shared" si="342"/>
        <v>26732.246127755665</v>
      </c>
      <c r="M1706" s="26">
        <f t="shared" si="343"/>
        <v>26732.246127755665</v>
      </c>
      <c r="N1706" s="27" t="str">
        <f t="shared" si="344"/>
        <v>0</v>
      </c>
      <c r="O1706" s="28">
        <f>O1705+M1706*(C1706-C1705)</f>
        <v>12152389.364367044</v>
      </c>
      <c r="P1706" s="28">
        <f t="shared" si="348"/>
        <v>-3180375.257785168</v>
      </c>
      <c r="Q1706" s="28">
        <f t="shared" si="349"/>
        <v>3180375.257785168</v>
      </c>
      <c r="V1706">
        <f t="shared" si="345"/>
        <v>2544300.2062281342</v>
      </c>
      <c r="W1706">
        <f t="shared" si="346"/>
        <v>2226262.6804496176</v>
      </c>
    </row>
    <row r="1707" spans="2:23" x14ac:dyDescent="0.25">
      <c r="B1707" s="7" t="s">
        <v>39</v>
      </c>
      <c r="C1707" s="7">
        <v>1699</v>
      </c>
      <c r="D1707" s="7">
        <v>222</v>
      </c>
      <c r="E1707" s="13">
        <v>128.6</v>
      </c>
      <c r="F1707" s="16">
        <f t="shared" si="347"/>
        <v>-1.3888888888888099E-2</v>
      </c>
      <c r="G1707" s="16">
        <f t="shared" si="338"/>
        <v>35.722222222222221</v>
      </c>
      <c r="H1707" s="16">
        <f t="shared" si="350"/>
        <v>-24.861111111109697</v>
      </c>
      <c r="I1707">
        <f t="shared" si="339"/>
        <v>175.59900000000002</v>
      </c>
      <c r="J1707" s="25">
        <f t="shared" si="340"/>
        <v>547.87648344503646</v>
      </c>
      <c r="K1707" s="25">
        <f t="shared" si="341"/>
        <v>698.61437233392678</v>
      </c>
      <c r="L1707">
        <f t="shared" si="342"/>
        <v>24956.05785615083</v>
      </c>
      <c r="M1707" s="26">
        <f t="shared" si="343"/>
        <v>24956.05785615083</v>
      </c>
      <c r="N1707" s="27" t="str">
        <f t="shared" si="344"/>
        <v>0</v>
      </c>
      <c r="O1707" s="28">
        <f>O1706+M1707*(C1707-C1706)</f>
        <v>12177345.422223194</v>
      </c>
      <c r="P1707" s="28">
        <f t="shared" si="348"/>
        <v>-3180375.257785168</v>
      </c>
      <c r="Q1707" s="28">
        <f t="shared" si="349"/>
        <v>3180375.257785168</v>
      </c>
      <c r="V1707">
        <f t="shared" si="345"/>
        <v>2544300.2062281342</v>
      </c>
      <c r="W1707">
        <f t="shared" si="346"/>
        <v>2226262.6804496176</v>
      </c>
    </row>
    <row r="1708" spans="2:23" x14ac:dyDescent="0.25">
      <c r="B1708" s="7" t="s">
        <v>39</v>
      </c>
      <c r="C1708" s="7">
        <v>1700</v>
      </c>
      <c r="D1708" s="7">
        <v>223</v>
      </c>
      <c r="E1708" s="13">
        <v>128.5</v>
      </c>
      <c r="F1708" s="16">
        <f t="shared" si="347"/>
        <v>-4.1666666666664298E-2</v>
      </c>
      <c r="G1708" s="16">
        <f t="shared" si="338"/>
        <v>35.694444444444443</v>
      </c>
      <c r="H1708" s="16">
        <f t="shared" si="350"/>
        <v>-74.583333333329094</v>
      </c>
      <c r="I1708">
        <f t="shared" si="339"/>
        <v>175.59900000000002</v>
      </c>
      <c r="J1708" s="25">
        <f t="shared" si="340"/>
        <v>547.02475176897894</v>
      </c>
      <c r="K1708" s="25">
        <f t="shared" si="341"/>
        <v>648.04041843564983</v>
      </c>
      <c r="L1708">
        <f t="shared" si="342"/>
        <v>23131.442713605833</v>
      </c>
      <c r="M1708" s="26">
        <f t="shared" si="343"/>
        <v>23131.442713605833</v>
      </c>
      <c r="N1708" s="27" t="str">
        <f t="shared" si="344"/>
        <v>0</v>
      </c>
      <c r="O1708" s="28">
        <f>O1707+M1708*(C1708-C1707)</f>
        <v>12200476.864936799</v>
      </c>
      <c r="P1708" s="28">
        <f t="shared" si="348"/>
        <v>-3180375.257785168</v>
      </c>
      <c r="Q1708" s="28">
        <f t="shared" si="349"/>
        <v>3180375.257785168</v>
      </c>
      <c r="V1708">
        <f t="shared" si="345"/>
        <v>2544300.2062281342</v>
      </c>
      <c r="W1708">
        <f t="shared" si="346"/>
        <v>2226262.6804496176</v>
      </c>
    </row>
    <row r="1709" spans="2:23" x14ac:dyDescent="0.25">
      <c r="B1709" s="7" t="s">
        <v>39</v>
      </c>
      <c r="C1709" s="7">
        <v>1701</v>
      </c>
      <c r="D1709" s="7">
        <v>224</v>
      </c>
      <c r="E1709" s="13">
        <v>128.30000000000001</v>
      </c>
      <c r="F1709" s="16">
        <f t="shared" si="347"/>
        <v>-5.5555555555556344E-2</v>
      </c>
      <c r="G1709" s="16">
        <f t="shared" si="338"/>
        <v>35.638888888888893</v>
      </c>
      <c r="H1709" s="16">
        <f t="shared" si="350"/>
        <v>-99.44444444444585</v>
      </c>
      <c r="I1709">
        <f t="shared" si="339"/>
        <v>175.59900000000002</v>
      </c>
      <c r="J1709" s="25">
        <f t="shared" si="340"/>
        <v>545.32327612205916</v>
      </c>
      <c r="K1709" s="25">
        <f t="shared" si="341"/>
        <v>621.47783167761327</v>
      </c>
      <c r="L1709">
        <f t="shared" si="342"/>
        <v>22148.779390066054</v>
      </c>
      <c r="M1709" s="26">
        <f t="shared" si="343"/>
        <v>22148.779390066054</v>
      </c>
      <c r="N1709" s="27" t="str">
        <f t="shared" si="344"/>
        <v>0</v>
      </c>
      <c r="O1709" s="28">
        <f>O1708+M1709*(C1709-C1708)</f>
        <v>12222625.644326866</v>
      </c>
      <c r="P1709" s="28">
        <f t="shared" si="348"/>
        <v>-3180375.257785168</v>
      </c>
      <c r="Q1709" s="28">
        <f t="shared" si="349"/>
        <v>3180375.257785168</v>
      </c>
      <c r="V1709">
        <f t="shared" si="345"/>
        <v>2544300.2062281342</v>
      </c>
      <c r="W1709">
        <f t="shared" si="346"/>
        <v>2226262.6804496176</v>
      </c>
    </row>
    <row r="1710" spans="2:23" x14ac:dyDescent="0.25">
      <c r="B1710" s="7" t="s">
        <v>39</v>
      </c>
      <c r="C1710" s="7">
        <v>1702</v>
      </c>
      <c r="D1710" s="7">
        <v>225</v>
      </c>
      <c r="E1710" s="13">
        <v>128.1</v>
      </c>
      <c r="F1710" s="16">
        <f t="shared" si="347"/>
        <v>-5.5555555555556344E-2</v>
      </c>
      <c r="G1710" s="16">
        <f t="shared" si="338"/>
        <v>35.583333333333329</v>
      </c>
      <c r="H1710" s="16">
        <f t="shared" si="350"/>
        <v>-99.44444444444585</v>
      </c>
      <c r="I1710">
        <f t="shared" si="339"/>
        <v>175.59900000000002</v>
      </c>
      <c r="J1710" s="25">
        <f t="shared" si="340"/>
        <v>543.62445074873222</v>
      </c>
      <c r="K1710" s="25">
        <f t="shared" si="341"/>
        <v>619.77900630428644</v>
      </c>
      <c r="L1710">
        <f t="shared" si="342"/>
        <v>22053.802974327522</v>
      </c>
      <c r="M1710" s="26">
        <f t="shared" si="343"/>
        <v>22053.802974327522</v>
      </c>
      <c r="N1710" s="27" t="str">
        <f t="shared" si="344"/>
        <v>0</v>
      </c>
      <c r="O1710" s="28">
        <f>O1709+M1710*(C1710-C1709)</f>
        <v>12244679.447301194</v>
      </c>
      <c r="P1710" s="28">
        <f t="shared" si="348"/>
        <v>-3180375.257785168</v>
      </c>
      <c r="Q1710" s="28">
        <f t="shared" si="349"/>
        <v>3180375.257785168</v>
      </c>
      <c r="V1710">
        <f t="shared" si="345"/>
        <v>2544300.2062281342</v>
      </c>
      <c r="W1710">
        <f t="shared" si="346"/>
        <v>2226262.6804496176</v>
      </c>
    </row>
    <row r="1711" spans="2:23" x14ac:dyDescent="0.25">
      <c r="B1711" s="7" t="s">
        <v>39</v>
      </c>
      <c r="C1711" s="7">
        <v>1703</v>
      </c>
      <c r="D1711" s="7">
        <v>226</v>
      </c>
      <c r="E1711" s="13">
        <v>127.9</v>
      </c>
      <c r="F1711" s="16">
        <f t="shared" si="347"/>
        <v>-6.9444444444444448E-2</v>
      </c>
      <c r="G1711" s="16">
        <f t="shared" si="338"/>
        <v>35.527777777777779</v>
      </c>
      <c r="H1711" s="16">
        <f t="shared" si="350"/>
        <v>-124.30555555555556</v>
      </c>
      <c r="I1711">
        <f t="shared" si="339"/>
        <v>175.59900000000002</v>
      </c>
      <c r="J1711" s="25">
        <f t="shared" si="340"/>
        <v>541.92827564899903</v>
      </c>
      <c r="K1711" s="25">
        <f t="shared" si="341"/>
        <v>593.22172009344354</v>
      </c>
      <c r="L1711">
        <f t="shared" si="342"/>
        <v>21075.849444430954</v>
      </c>
      <c r="M1711" s="26">
        <f t="shared" si="343"/>
        <v>21075.849444430954</v>
      </c>
      <c r="N1711" s="27" t="str">
        <f t="shared" si="344"/>
        <v>0</v>
      </c>
      <c r="O1711" s="28">
        <f>O1710+M1711*(C1711-C1710)</f>
        <v>12265755.296745624</v>
      </c>
      <c r="P1711" s="28">
        <f t="shared" si="348"/>
        <v>-3180375.257785168</v>
      </c>
      <c r="Q1711" s="28">
        <f t="shared" si="349"/>
        <v>3180375.257785168</v>
      </c>
      <c r="V1711">
        <f t="shared" si="345"/>
        <v>2544300.2062281342</v>
      </c>
      <c r="W1711">
        <f t="shared" si="346"/>
        <v>2226262.6804496176</v>
      </c>
    </row>
    <row r="1712" spans="2:23" x14ac:dyDescent="0.25">
      <c r="B1712" s="7" t="s">
        <v>39</v>
      </c>
      <c r="C1712" s="7">
        <v>1704</v>
      </c>
      <c r="D1712" s="7">
        <v>227</v>
      </c>
      <c r="E1712" s="13">
        <v>127.6</v>
      </c>
      <c r="F1712" s="16">
        <f t="shared" si="347"/>
        <v>-6.9444444444444448E-2</v>
      </c>
      <c r="G1712" s="16">
        <f t="shared" si="338"/>
        <v>35.444444444444443</v>
      </c>
      <c r="H1712" s="16">
        <f t="shared" si="350"/>
        <v>-124.30555555555556</v>
      </c>
      <c r="I1712">
        <f t="shared" si="339"/>
        <v>175.59900000000002</v>
      </c>
      <c r="J1712" s="25">
        <f t="shared" si="340"/>
        <v>539.38898226238655</v>
      </c>
      <c r="K1712" s="25">
        <f t="shared" si="341"/>
        <v>590.68242670683105</v>
      </c>
      <c r="L1712">
        <f t="shared" si="342"/>
        <v>20936.4104577199</v>
      </c>
      <c r="M1712" s="26">
        <f t="shared" si="343"/>
        <v>20936.4104577199</v>
      </c>
      <c r="N1712" s="27" t="str">
        <f t="shared" si="344"/>
        <v>0</v>
      </c>
      <c r="O1712" s="28">
        <f>O1711+M1712*(C1712-C1711)</f>
        <v>12286691.707203344</v>
      </c>
      <c r="P1712" s="28">
        <f t="shared" si="348"/>
        <v>-3180375.257785168</v>
      </c>
      <c r="Q1712" s="28">
        <f t="shared" si="349"/>
        <v>3180375.257785168</v>
      </c>
      <c r="V1712">
        <f t="shared" si="345"/>
        <v>2544300.2062281342</v>
      </c>
      <c r="W1712">
        <f t="shared" si="346"/>
        <v>2226262.6804496176</v>
      </c>
    </row>
    <row r="1713" spans="2:23" x14ac:dyDescent="0.25">
      <c r="B1713" s="7" t="s">
        <v>39</v>
      </c>
      <c r="C1713" s="7">
        <v>1705</v>
      </c>
      <c r="D1713" s="7">
        <v>228</v>
      </c>
      <c r="E1713" s="13">
        <v>127.4</v>
      </c>
      <c r="F1713" s="16">
        <f t="shared" si="347"/>
        <v>-5.5555555555554373E-2</v>
      </c>
      <c r="G1713" s="16">
        <f t="shared" si="338"/>
        <v>35.388888888888893</v>
      </c>
      <c r="H1713" s="16">
        <f t="shared" si="350"/>
        <v>-99.444444444442325</v>
      </c>
      <c r="I1713">
        <f t="shared" si="339"/>
        <v>175.59900000000002</v>
      </c>
      <c r="J1713" s="25">
        <f t="shared" si="340"/>
        <v>537.69943284663668</v>
      </c>
      <c r="K1713" s="25">
        <f t="shared" si="341"/>
        <v>613.85398840219432</v>
      </c>
      <c r="L1713">
        <f t="shared" si="342"/>
        <v>21723.610589566546</v>
      </c>
      <c r="M1713" s="26">
        <f t="shared" si="343"/>
        <v>21723.610589566546</v>
      </c>
      <c r="N1713" s="27" t="str">
        <f t="shared" si="344"/>
        <v>0</v>
      </c>
      <c r="O1713" s="28">
        <f>O1712+M1713*(C1713-C1712)</f>
        <v>12308415.317792909</v>
      </c>
      <c r="P1713" s="28">
        <f t="shared" si="348"/>
        <v>-3180375.257785168</v>
      </c>
      <c r="Q1713" s="28">
        <f t="shared" si="349"/>
        <v>3180375.257785168</v>
      </c>
      <c r="V1713">
        <f t="shared" si="345"/>
        <v>2544300.2062281342</v>
      </c>
      <c r="W1713">
        <f t="shared" si="346"/>
        <v>2226262.6804496176</v>
      </c>
    </row>
    <row r="1714" spans="2:23" x14ac:dyDescent="0.25">
      <c r="B1714" s="7" t="s">
        <v>39</v>
      </c>
      <c r="C1714" s="7">
        <v>1706</v>
      </c>
      <c r="D1714" s="7">
        <v>229</v>
      </c>
      <c r="E1714" s="13">
        <v>127.2</v>
      </c>
      <c r="F1714" s="16">
        <f t="shared" si="347"/>
        <v>-5.5555555555556344E-2</v>
      </c>
      <c r="G1714" s="16">
        <f t="shared" si="338"/>
        <v>35.333333333333336</v>
      </c>
      <c r="H1714" s="16">
        <f t="shared" si="350"/>
        <v>-99.44444444444585</v>
      </c>
      <c r="I1714">
        <f t="shared" si="339"/>
        <v>175.59900000000002</v>
      </c>
      <c r="J1714" s="25">
        <f t="shared" si="340"/>
        <v>536.01253370447989</v>
      </c>
      <c r="K1714" s="25">
        <f t="shared" si="341"/>
        <v>612.16708926003412</v>
      </c>
      <c r="L1714">
        <f t="shared" si="342"/>
        <v>21629.903820521205</v>
      </c>
      <c r="M1714" s="26">
        <f t="shared" si="343"/>
        <v>21629.903820521205</v>
      </c>
      <c r="N1714" s="27" t="str">
        <f t="shared" si="344"/>
        <v>0</v>
      </c>
      <c r="O1714" s="28">
        <f>O1713+M1714*(C1714-C1713)</f>
        <v>12330045.221613431</v>
      </c>
      <c r="P1714" s="28">
        <f t="shared" si="348"/>
        <v>-3180375.257785168</v>
      </c>
      <c r="Q1714" s="28">
        <f t="shared" si="349"/>
        <v>3180375.257785168</v>
      </c>
      <c r="V1714">
        <f t="shared" si="345"/>
        <v>2544300.2062281342</v>
      </c>
      <c r="W1714">
        <f t="shared" si="346"/>
        <v>2226262.6804496176</v>
      </c>
    </row>
    <row r="1715" spans="2:23" x14ac:dyDescent="0.25">
      <c r="B1715" s="7" t="s">
        <v>39</v>
      </c>
      <c r="C1715" s="7">
        <v>1707</v>
      </c>
      <c r="D1715" s="7">
        <v>230</v>
      </c>
      <c r="E1715" s="13">
        <v>127</v>
      </c>
      <c r="F1715" s="16">
        <f t="shared" si="347"/>
        <v>-4.1666666666666269E-2</v>
      </c>
      <c r="G1715" s="16">
        <f t="shared" si="338"/>
        <v>35.277777777777779</v>
      </c>
      <c r="H1715" s="16">
        <f t="shared" si="350"/>
        <v>-74.583333333332618</v>
      </c>
      <c r="I1715">
        <f t="shared" si="339"/>
        <v>175.59900000000002</v>
      </c>
      <c r="J1715" s="25">
        <f t="shared" si="340"/>
        <v>534.32828483591652</v>
      </c>
      <c r="K1715" s="25">
        <f t="shared" si="341"/>
        <v>635.34395150258388</v>
      </c>
      <c r="L1715">
        <f t="shared" si="342"/>
        <v>22413.522733563375</v>
      </c>
      <c r="M1715" s="26">
        <f t="shared" si="343"/>
        <v>22413.522733563375</v>
      </c>
      <c r="N1715" s="27" t="str">
        <f t="shared" si="344"/>
        <v>0</v>
      </c>
      <c r="O1715" s="28">
        <f>O1714+M1715*(C1715-C1714)</f>
        <v>12352458.744346995</v>
      </c>
      <c r="P1715" s="28">
        <f t="shared" si="348"/>
        <v>-3180375.257785168</v>
      </c>
      <c r="Q1715" s="28">
        <f t="shared" si="349"/>
        <v>3180375.257785168</v>
      </c>
      <c r="V1715">
        <f t="shared" si="345"/>
        <v>2544300.2062281342</v>
      </c>
      <c r="W1715">
        <f t="shared" si="346"/>
        <v>2226262.6804496176</v>
      </c>
    </row>
    <row r="1716" spans="2:23" x14ac:dyDescent="0.25">
      <c r="B1716" s="7" t="s">
        <v>39</v>
      </c>
      <c r="C1716" s="7">
        <v>1708</v>
      </c>
      <c r="D1716" s="7">
        <v>231</v>
      </c>
      <c r="E1716" s="13">
        <v>126.9</v>
      </c>
      <c r="F1716" s="16">
        <f t="shared" si="347"/>
        <v>-2.7777777777778172E-2</v>
      </c>
      <c r="G1716" s="16">
        <f t="shared" si="338"/>
        <v>35.25</v>
      </c>
      <c r="H1716" s="16">
        <f t="shared" si="350"/>
        <v>-49.722222222222925</v>
      </c>
      <c r="I1716">
        <f t="shared" si="339"/>
        <v>175.59900000000002</v>
      </c>
      <c r="J1716" s="25">
        <f t="shared" si="340"/>
        <v>533.48715425423234</v>
      </c>
      <c r="K1716" s="25">
        <f t="shared" si="341"/>
        <v>659.36393203200942</v>
      </c>
      <c r="L1716">
        <f t="shared" si="342"/>
        <v>23242.578604128332</v>
      </c>
      <c r="M1716" s="26">
        <f t="shared" si="343"/>
        <v>23242.578604128332</v>
      </c>
      <c r="N1716" s="27" t="str">
        <f t="shared" si="344"/>
        <v>0</v>
      </c>
      <c r="O1716" s="28">
        <f>O1715+M1716*(C1716-C1715)</f>
        <v>12375701.322951123</v>
      </c>
      <c r="P1716" s="28">
        <f t="shared" si="348"/>
        <v>-3180375.257785168</v>
      </c>
      <c r="Q1716" s="28">
        <f t="shared" si="349"/>
        <v>3180375.257785168</v>
      </c>
      <c r="V1716">
        <f t="shared" si="345"/>
        <v>2544300.2062281342</v>
      </c>
      <c r="W1716">
        <f t="shared" si="346"/>
        <v>2226262.6804496176</v>
      </c>
    </row>
    <row r="1717" spans="2:23" x14ac:dyDescent="0.25">
      <c r="B1717" s="7" t="s">
        <v>39</v>
      </c>
      <c r="C1717" s="7">
        <v>1709</v>
      </c>
      <c r="D1717" s="7">
        <v>232</v>
      </c>
      <c r="E1717" s="13">
        <v>126.8</v>
      </c>
      <c r="F1717" s="16">
        <f t="shared" si="347"/>
        <v>-2.7777777777778172E-2</v>
      </c>
      <c r="G1717" s="16">
        <f t="shared" si="338"/>
        <v>35.222222222222221</v>
      </c>
      <c r="H1717" s="16">
        <f t="shared" si="350"/>
        <v>-49.722222222222925</v>
      </c>
      <c r="I1717">
        <f t="shared" si="339"/>
        <v>175.59900000000002</v>
      </c>
      <c r="J1717" s="25">
        <f t="shared" si="340"/>
        <v>532.64668624094645</v>
      </c>
      <c r="K1717" s="25">
        <f t="shared" si="341"/>
        <v>658.52346401872353</v>
      </c>
      <c r="L1717">
        <f t="shared" si="342"/>
        <v>23194.659788215038</v>
      </c>
      <c r="M1717" s="26">
        <f t="shared" si="343"/>
        <v>23194.659788215038</v>
      </c>
      <c r="N1717" s="27" t="str">
        <f t="shared" si="344"/>
        <v>0</v>
      </c>
      <c r="O1717" s="28">
        <f>O1716+M1717*(C1717-C1716)</f>
        <v>12398895.982739339</v>
      </c>
      <c r="P1717" s="28">
        <f t="shared" si="348"/>
        <v>-3180375.257785168</v>
      </c>
      <c r="Q1717" s="28">
        <f t="shared" si="349"/>
        <v>3180375.257785168</v>
      </c>
      <c r="V1717">
        <f t="shared" si="345"/>
        <v>2544300.2062281342</v>
      </c>
      <c r="W1717">
        <f t="shared" si="346"/>
        <v>2226262.6804496176</v>
      </c>
    </row>
    <row r="1718" spans="2:23" x14ac:dyDescent="0.25">
      <c r="B1718" s="7" t="s">
        <v>39</v>
      </c>
      <c r="C1718" s="7">
        <v>1710</v>
      </c>
      <c r="D1718" s="7">
        <v>233</v>
      </c>
      <c r="E1718" s="13">
        <v>126.7</v>
      </c>
      <c r="F1718" s="16">
        <f t="shared" si="347"/>
        <v>0</v>
      </c>
      <c r="G1718" s="16">
        <f t="shared" si="338"/>
        <v>35.194444444444443</v>
      </c>
      <c r="H1718" s="16">
        <f t="shared" si="350"/>
        <v>0</v>
      </c>
      <c r="I1718">
        <f t="shared" si="339"/>
        <v>175.59900000000002</v>
      </c>
      <c r="J1718" s="25">
        <f t="shared" si="340"/>
        <v>531.80688079605898</v>
      </c>
      <c r="K1718" s="25">
        <f t="shared" si="341"/>
        <v>707.40588079605902</v>
      </c>
      <c r="L1718">
        <f t="shared" si="342"/>
        <v>24896.756971350187</v>
      </c>
      <c r="M1718" s="26">
        <f t="shared" si="343"/>
        <v>24896.756971350187</v>
      </c>
      <c r="N1718" s="27" t="str">
        <f t="shared" si="344"/>
        <v>0</v>
      </c>
      <c r="O1718" s="28">
        <f>O1717+M1718*(C1718-C1717)</f>
        <v>12423792.739710689</v>
      </c>
      <c r="P1718" s="28">
        <f t="shared" si="348"/>
        <v>-3180375.257785168</v>
      </c>
      <c r="Q1718" s="28">
        <f t="shared" si="349"/>
        <v>3180375.257785168</v>
      </c>
      <c r="V1718">
        <f t="shared" si="345"/>
        <v>2544300.2062281342</v>
      </c>
      <c r="W1718">
        <f t="shared" si="346"/>
        <v>2226262.6804496176</v>
      </c>
    </row>
    <row r="1719" spans="2:23" x14ac:dyDescent="0.25">
      <c r="B1719" s="7" t="s">
        <v>39</v>
      </c>
      <c r="C1719" s="7">
        <v>1711</v>
      </c>
      <c r="D1719" s="7">
        <v>234</v>
      </c>
      <c r="E1719" s="13">
        <v>126.8</v>
      </c>
      <c r="F1719" s="16">
        <f t="shared" si="347"/>
        <v>2.7777777777778172E-2</v>
      </c>
      <c r="G1719" s="16">
        <f t="shared" si="338"/>
        <v>35.222222222222221</v>
      </c>
      <c r="H1719" s="16">
        <f t="shared" si="350"/>
        <v>49.722222222222925</v>
      </c>
      <c r="I1719">
        <f t="shared" si="339"/>
        <v>175.59900000000002</v>
      </c>
      <c r="J1719" s="25">
        <f t="shared" si="340"/>
        <v>532.64668624094645</v>
      </c>
      <c r="K1719" s="25">
        <f t="shared" si="341"/>
        <v>757.96790846316935</v>
      </c>
      <c r="L1719">
        <f t="shared" si="342"/>
        <v>26697.314109202744</v>
      </c>
      <c r="M1719" s="26">
        <f t="shared" si="343"/>
        <v>26697.314109202744</v>
      </c>
      <c r="N1719" s="27" t="str">
        <f t="shared" si="344"/>
        <v>0</v>
      </c>
      <c r="O1719" s="28">
        <f>O1718+M1719*(C1719-C1718)</f>
        <v>12450490.053819891</v>
      </c>
      <c r="P1719" s="28">
        <f t="shared" si="348"/>
        <v>-3180375.257785168</v>
      </c>
      <c r="Q1719" s="28">
        <f t="shared" si="349"/>
        <v>3180375.257785168</v>
      </c>
      <c r="V1719">
        <f t="shared" si="345"/>
        <v>2544300.2062281342</v>
      </c>
      <c r="W1719">
        <f t="shared" si="346"/>
        <v>2226262.6804496176</v>
      </c>
    </row>
    <row r="1720" spans="2:23" x14ac:dyDescent="0.25">
      <c r="B1720" s="7" t="s">
        <v>39</v>
      </c>
      <c r="C1720" s="7">
        <v>1712</v>
      </c>
      <c r="D1720" s="7">
        <v>235</v>
      </c>
      <c r="E1720" s="13">
        <v>126.9</v>
      </c>
      <c r="F1720" s="16">
        <f t="shared" si="347"/>
        <v>4.1666666666666269E-2</v>
      </c>
      <c r="G1720" s="16">
        <f t="shared" si="338"/>
        <v>35.25</v>
      </c>
      <c r="H1720" s="16">
        <f t="shared" si="350"/>
        <v>74.583333333332618</v>
      </c>
      <c r="I1720">
        <f t="shared" si="339"/>
        <v>175.59900000000002</v>
      </c>
      <c r="J1720" s="25">
        <f t="shared" si="340"/>
        <v>533.48715425423234</v>
      </c>
      <c r="K1720" s="25">
        <f t="shared" si="341"/>
        <v>783.66948758756496</v>
      </c>
      <c r="L1720">
        <f t="shared" si="342"/>
        <v>27624.349437461664</v>
      </c>
      <c r="M1720" s="26">
        <f t="shared" si="343"/>
        <v>27624.349437461664</v>
      </c>
      <c r="N1720" s="27" t="str">
        <f t="shared" si="344"/>
        <v>0</v>
      </c>
      <c r="O1720" s="28">
        <f>O1719+M1720*(C1720-C1719)</f>
        <v>12478114.403257353</v>
      </c>
      <c r="P1720" s="28">
        <f t="shared" si="348"/>
        <v>-3180375.257785168</v>
      </c>
      <c r="Q1720" s="28">
        <f t="shared" si="349"/>
        <v>3180375.257785168</v>
      </c>
      <c r="V1720">
        <f t="shared" si="345"/>
        <v>2544300.2062281342</v>
      </c>
      <c r="W1720">
        <f t="shared" si="346"/>
        <v>2226262.6804496176</v>
      </c>
    </row>
    <row r="1721" spans="2:23" x14ac:dyDescent="0.25">
      <c r="B1721" s="7" t="s">
        <v>39</v>
      </c>
      <c r="C1721" s="7">
        <v>1713</v>
      </c>
      <c r="D1721" s="7">
        <v>236</v>
      </c>
      <c r="E1721" s="13">
        <v>127.1</v>
      </c>
      <c r="F1721" s="16">
        <f t="shared" si="347"/>
        <v>6.9444444444444448E-2</v>
      </c>
      <c r="G1721" s="16">
        <f t="shared" si="338"/>
        <v>35.30555555555555</v>
      </c>
      <c r="H1721" s="16">
        <f t="shared" si="350"/>
        <v>124.30555555555556</v>
      </c>
      <c r="I1721">
        <f t="shared" si="339"/>
        <v>175.59900000000002</v>
      </c>
      <c r="J1721" s="25">
        <f t="shared" si="340"/>
        <v>535.17007798599889</v>
      </c>
      <c r="K1721" s="25">
        <f t="shared" si="341"/>
        <v>835.07463354155448</v>
      </c>
      <c r="L1721">
        <f t="shared" si="342"/>
        <v>29482.773867536544</v>
      </c>
      <c r="M1721" s="26">
        <f t="shared" si="343"/>
        <v>29482.773867536544</v>
      </c>
      <c r="N1721" s="27" t="str">
        <f t="shared" si="344"/>
        <v>0</v>
      </c>
      <c r="O1721" s="28">
        <f>O1720+M1721*(C1721-C1720)</f>
        <v>12507597.17712489</v>
      </c>
      <c r="P1721" s="28">
        <f t="shared" si="348"/>
        <v>-3180375.257785168</v>
      </c>
      <c r="Q1721" s="28">
        <f t="shared" si="349"/>
        <v>3180375.257785168</v>
      </c>
      <c r="V1721">
        <f t="shared" si="345"/>
        <v>2544300.2062281342</v>
      </c>
      <c r="W1721">
        <f t="shared" si="346"/>
        <v>2226262.6804496176</v>
      </c>
    </row>
    <row r="1722" spans="2:23" x14ac:dyDescent="0.25">
      <c r="B1722" s="7" t="s">
        <v>39</v>
      </c>
      <c r="C1722" s="7">
        <v>1714</v>
      </c>
      <c r="D1722" s="7">
        <v>237</v>
      </c>
      <c r="E1722" s="13">
        <v>127.4</v>
      </c>
      <c r="F1722" s="16">
        <f t="shared" si="347"/>
        <v>8.3333333333334522E-2</v>
      </c>
      <c r="G1722" s="16">
        <f t="shared" si="338"/>
        <v>35.388888888888893</v>
      </c>
      <c r="H1722" s="16">
        <f t="shared" si="350"/>
        <v>149.16666666666879</v>
      </c>
      <c r="I1722">
        <f t="shared" si="339"/>
        <v>175.59900000000002</v>
      </c>
      <c r="J1722" s="25">
        <f t="shared" si="340"/>
        <v>537.69943284663668</v>
      </c>
      <c r="K1722" s="25">
        <f t="shared" si="341"/>
        <v>862.46509951330552</v>
      </c>
      <c r="L1722">
        <f t="shared" si="342"/>
        <v>30521.681577220872</v>
      </c>
      <c r="M1722" s="26">
        <f t="shared" si="343"/>
        <v>30521.681577220872</v>
      </c>
      <c r="N1722" s="27" t="str">
        <f t="shared" si="344"/>
        <v>0</v>
      </c>
      <c r="O1722" s="28">
        <f>O1721+M1722*(C1722-C1721)</f>
        <v>12538118.85870211</v>
      </c>
      <c r="P1722" s="28">
        <f t="shared" si="348"/>
        <v>-3180375.257785168</v>
      </c>
      <c r="Q1722" s="28">
        <f t="shared" si="349"/>
        <v>3180375.257785168</v>
      </c>
      <c r="V1722">
        <f t="shared" si="345"/>
        <v>2544300.2062281342</v>
      </c>
      <c r="W1722">
        <f t="shared" si="346"/>
        <v>2226262.6804496176</v>
      </c>
    </row>
    <row r="1723" spans="2:23" x14ac:dyDescent="0.25">
      <c r="B1723" s="7" t="s">
        <v>39</v>
      </c>
      <c r="C1723" s="7">
        <v>1715</v>
      </c>
      <c r="D1723" s="7">
        <v>238</v>
      </c>
      <c r="E1723" s="13">
        <v>127.7</v>
      </c>
      <c r="F1723" s="16">
        <f t="shared" si="347"/>
        <v>9.7222222222220642E-2</v>
      </c>
      <c r="G1723" s="16">
        <f t="shared" si="338"/>
        <v>35.472222222222221</v>
      </c>
      <c r="H1723" s="16">
        <f t="shared" si="350"/>
        <v>174.02777777777496</v>
      </c>
      <c r="I1723">
        <f t="shared" si="339"/>
        <v>175.59900000000002</v>
      </c>
      <c r="J1723" s="25">
        <f t="shared" si="340"/>
        <v>540.23475082285904</v>
      </c>
      <c r="K1723" s="25">
        <f t="shared" si="341"/>
        <v>889.86152860063407</v>
      </c>
      <c r="L1723">
        <f t="shared" si="342"/>
        <v>31565.365889528046</v>
      </c>
      <c r="M1723" s="26">
        <f t="shared" si="343"/>
        <v>31565.365889528046</v>
      </c>
      <c r="N1723" s="27" t="str">
        <f t="shared" si="344"/>
        <v>0</v>
      </c>
      <c r="O1723" s="28">
        <f>O1722+M1723*(C1723-C1722)</f>
        <v>12569684.224591639</v>
      </c>
      <c r="P1723" s="28">
        <f t="shared" si="348"/>
        <v>-3180375.257785168</v>
      </c>
      <c r="Q1723" s="28">
        <f t="shared" si="349"/>
        <v>3180375.257785168</v>
      </c>
      <c r="V1723">
        <f t="shared" si="345"/>
        <v>2544300.2062281342</v>
      </c>
      <c r="W1723">
        <f t="shared" si="346"/>
        <v>2226262.6804496176</v>
      </c>
    </row>
    <row r="1724" spans="2:23" x14ac:dyDescent="0.25">
      <c r="B1724" s="7" t="s">
        <v>39</v>
      </c>
      <c r="C1724" s="7">
        <v>1716</v>
      </c>
      <c r="D1724" s="7">
        <v>239</v>
      </c>
      <c r="E1724" s="13">
        <v>128.1</v>
      </c>
      <c r="F1724" s="16">
        <f t="shared" si="347"/>
        <v>0.11111111111111072</v>
      </c>
      <c r="G1724" s="16">
        <f t="shared" si="338"/>
        <v>35.583333333333329</v>
      </c>
      <c r="H1724" s="16">
        <f t="shared" si="350"/>
        <v>198.88888888888818</v>
      </c>
      <c r="I1724">
        <f t="shared" si="339"/>
        <v>175.59900000000002</v>
      </c>
      <c r="J1724" s="25">
        <f t="shared" si="340"/>
        <v>543.62445074873222</v>
      </c>
      <c r="K1724" s="25">
        <f t="shared" si="341"/>
        <v>918.11233963762038</v>
      </c>
      <c r="L1724">
        <f t="shared" si="342"/>
        <v>32669.497418771989</v>
      </c>
      <c r="M1724" s="26">
        <f t="shared" si="343"/>
        <v>32669.497418771989</v>
      </c>
      <c r="N1724" s="27" t="str">
        <f t="shared" si="344"/>
        <v>0</v>
      </c>
      <c r="O1724" s="28">
        <f>O1723+M1724*(C1724-C1723)</f>
        <v>12602353.722010411</v>
      </c>
      <c r="P1724" s="28">
        <f t="shared" si="348"/>
        <v>-3180375.257785168</v>
      </c>
      <c r="Q1724" s="28">
        <f t="shared" si="349"/>
        <v>3180375.257785168</v>
      </c>
      <c r="V1724">
        <f t="shared" si="345"/>
        <v>2544300.2062281342</v>
      </c>
      <c r="W1724">
        <f t="shared" si="346"/>
        <v>2226262.6804496176</v>
      </c>
    </row>
    <row r="1725" spans="2:23" x14ac:dyDescent="0.25">
      <c r="B1725" s="7" t="s">
        <v>39</v>
      </c>
      <c r="C1725" s="7">
        <v>1717</v>
      </c>
      <c r="D1725" s="7">
        <v>240</v>
      </c>
      <c r="E1725" s="13">
        <v>128.5</v>
      </c>
      <c r="F1725" s="16">
        <f t="shared" si="347"/>
        <v>0.12500000000000078</v>
      </c>
      <c r="G1725" s="16">
        <f t="shared" si="338"/>
        <v>35.694444444444443</v>
      </c>
      <c r="H1725" s="16">
        <f t="shared" si="350"/>
        <v>223.75000000000139</v>
      </c>
      <c r="I1725">
        <f t="shared" si="339"/>
        <v>175.59900000000002</v>
      </c>
      <c r="J1725" s="25">
        <f t="shared" si="340"/>
        <v>547.02475176897894</v>
      </c>
      <c r="K1725" s="25">
        <f t="shared" si="341"/>
        <v>946.37375176898036</v>
      </c>
      <c r="L1725">
        <f t="shared" si="342"/>
        <v>33780.285306198326</v>
      </c>
      <c r="M1725" s="26">
        <f t="shared" si="343"/>
        <v>33780.285306198326</v>
      </c>
      <c r="N1725" s="27" t="str">
        <f t="shared" si="344"/>
        <v>0</v>
      </c>
      <c r="O1725" s="28">
        <f>O1724+M1725*(C1725-C1724)</f>
        <v>12636134.00731661</v>
      </c>
      <c r="P1725" s="28">
        <f t="shared" si="348"/>
        <v>-3180375.257785168</v>
      </c>
      <c r="Q1725" s="28">
        <f t="shared" si="349"/>
        <v>3180375.257785168</v>
      </c>
      <c r="V1725">
        <f t="shared" si="345"/>
        <v>2544300.2062281342</v>
      </c>
      <c r="W1725">
        <f t="shared" si="346"/>
        <v>2226262.6804496176</v>
      </c>
    </row>
    <row r="1726" spans="2:23" x14ac:dyDescent="0.25">
      <c r="B1726" s="7" t="s">
        <v>39</v>
      </c>
      <c r="C1726" s="7">
        <v>1718</v>
      </c>
      <c r="D1726" s="7">
        <v>241</v>
      </c>
      <c r="E1726" s="13">
        <v>129</v>
      </c>
      <c r="F1726" s="16">
        <f t="shared" si="347"/>
        <v>0.1388888888888889</v>
      </c>
      <c r="G1726" s="16">
        <f t="shared" si="338"/>
        <v>35.833333333333336</v>
      </c>
      <c r="H1726" s="16">
        <f t="shared" si="350"/>
        <v>248.61111111111111</v>
      </c>
      <c r="I1726">
        <f t="shared" si="339"/>
        <v>175.59900000000002</v>
      </c>
      <c r="J1726" s="25">
        <f t="shared" si="340"/>
        <v>551.29003583325004</v>
      </c>
      <c r="K1726" s="25">
        <f t="shared" si="341"/>
        <v>975.50014694436118</v>
      </c>
      <c r="L1726">
        <f t="shared" si="342"/>
        <v>34955.421932172947</v>
      </c>
      <c r="M1726" s="26">
        <f t="shared" si="343"/>
        <v>34955.421932172947</v>
      </c>
      <c r="N1726" s="27" t="str">
        <f t="shared" si="344"/>
        <v>0</v>
      </c>
      <c r="O1726" s="28">
        <f>O1725+M1726*(C1726-C1725)</f>
        <v>12671089.429248782</v>
      </c>
      <c r="P1726" s="28">
        <f t="shared" si="348"/>
        <v>-3180375.257785168</v>
      </c>
      <c r="Q1726" s="28">
        <f t="shared" si="349"/>
        <v>3180375.257785168</v>
      </c>
      <c r="V1726">
        <f t="shared" si="345"/>
        <v>2544300.2062281342</v>
      </c>
      <c r="W1726">
        <f t="shared" si="346"/>
        <v>2226262.6804496176</v>
      </c>
    </row>
    <row r="1727" spans="2:23" x14ac:dyDescent="0.25">
      <c r="B1727" s="7" t="s">
        <v>39</v>
      </c>
      <c r="C1727" s="7">
        <v>1719</v>
      </c>
      <c r="D1727" s="7">
        <v>242</v>
      </c>
      <c r="E1727" s="13">
        <v>129.5</v>
      </c>
      <c r="F1727" s="16">
        <f t="shared" si="347"/>
        <v>0.15277777777777699</v>
      </c>
      <c r="G1727" s="16">
        <f t="shared" si="338"/>
        <v>35.972222222222221</v>
      </c>
      <c r="H1727" s="16">
        <f t="shared" si="350"/>
        <v>273.47222222222081</v>
      </c>
      <c r="I1727">
        <f t="shared" si="339"/>
        <v>175.59900000000002</v>
      </c>
      <c r="J1727" s="25">
        <f t="shared" si="340"/>
        <v>555.57188410747892</v>
      </c>
      <c r="K1727" s="25">
        <f t="shared" si="341"/>
        <v>1004.6431063296998</v>
      </c>
      <c r="L1727">
        <f t="shared" si="342"/>
        <v>36139.245074915591</v>
      </c>
      <c r="M1727" s="26">
        <f t="shared" si="343"/>
        <v>36139.245074915591</v>
      </c>
      <c r="N1727" s="27" t="str">
        <f t="shared" si="344"/>
        <v>0</v>
      </c>
      <c r="O1727" s="28">
        <f>O1726+M1727*(C1727-C1726)</f>
        <v>12707228.674323697</v>
      </c>
      <c r="P1727" s="28">
        <f t="shared" si="348"/>
        <v>-3180375.257785168</v>
      </c>
      <c r="Q1727" s="28">
        <f t="shared" si="349"/>
        <v>3180375.257785168</v>
      </c>
      <c r="V1727">
        <f t="shared" si="345"/>
        <v>2544300.2062281342</v>
      </c>
      <c r="W1727">
        <f t="shared" si="346"/>
        <v>2226262.6804496176</v>
      </c>
    </row>
    <row r="1728" spans="2:23" x14ac:dyDescent="0.25">
      <c r="B1728" s="7" t="s">
        <v>39</v>
      </c>
      <c r="C1728" s="7">
        <v>1720</v>
      </c>
      <c r="D1728" s="7">
        <v>243</v>
      </c>
      <c r="E1728" s="13">
        <v>130.1</v>
      </c>
      <c r="F1728" s="16">
        <f t="shared" si="347"/>
        <v>0.15277777777777699</v>
      </c>
      <c r="G1728" s="16">
        <f t="shared" si="338"/>
        <v>36.138888888888886</v>
      </c>
      <c r="H1728" s="16">
        <f t="shared" si="350"/>
        <v>273.47222222222081</v>
      </c>
      <c r="I1728">
        <f t="shared" si="339"/>
        <v>175.59900000000002</v>
      </c>
      <c r="J1728" s="25">
        <f t="shared" si="340"/>
        <v>560.73196679369892</v>
      </c>
      <c r="K1728" s="25">
        <f t="shared" si="341"/>
        <v>1009.8031890159198</v>
      </c>
      <c r="L1728">
        <f t="shared" si="342"/>
        <v>36493.165247491983</v>
      </c>
      <c r="M1728" s="26">
        <f t="shared" si="343"/>
        <v>36493.165247491983</v>
      </c>
      <c r="N1728" s="27" t="str">
        <f t="shared" si="344"/>
        <v>0</v>
      </c>
      <c r="O1728" s="28">
        <f>O1727+M1728*(C1728-C1727)</f>
        <v>12743721.839571189</v>
      </c>
      <c r="P1728" s="28">
        <f t="shared" si="348"/>
        <v>-3180375.257785168</v>
      </c>
      <c r="Q1728" s="28">
        <f t="shared" si="349"/>
        <v>3180375.257785168</v>
      </c>
      <c r="V1728">
        <f t="shared" si="345"/>
        <v>2544300.2062281342</v>
      </c>
      <c r="W1728">
        <f t="shared" si="346"/>
        <v>2226262.6804496176</v>
      </c>
    </row>
    <row r="1729" spans="2:23" x14ac:dyDescent="0.25">
      <c r="B1729" s="7" t="s">
        <v>39</v>
      </c>
      <c r="C1729" s="7">
        <v>1721</v>
      </c>
      <c r="D1729" s="7">
        <v>244</v>
      </c>
      <c r="E1729" s="13">
        <v>130.6</v>
      </c>
      <c r="F1729" s="16">
        <f t="shared" si="347"/>
        <v>0.12500000000000078</v>
      </c>
      <c r="G1729" s="16">
        <f t="shared" si="338"/>
        <v>36.277777777777779</v>
      </c>
      <c r="H1729" s="16">
        <f t="shared" si="350"/>
        <v>223.75000000000139</v>
      </c>
      <c r="I1729">
        <f t="shared" si="339"/>
        <v>175.59900000000002</v>
      </c>
      <c r="J1729" s="25">
        <f t="shared" si="340"/>
        <v>565.05025632983654</v>
      </c>
      <c r="K1729" s="25">
        <f t="shared" si="341"/>
        <v>964.39925632983795</v>
      </c>
      <c r="L1729">
        <f t="shared" si="342"/>
        <v>34986.261910188012</v>
      </c>
      <c r="M1729" s="26">
        <f t="shared" si="343"/>
        <v>34986.261910188012</v>
      </c>
      <c r="N1729" s="27" t="str">
        <f t="shared" si="344"/>
        <v>0</v>
      </c>
      <c r="O1729" s="28">
        <f>O1728+M1729*(C1729-C1728)</f>
        <v>12778708.101481378</v>
      </c>
      <c r="P1729" s="28">
        <f t="shared" si="348"/>
        <v>-3180375.257785168</v>
      </c>
      <c r="Q1729" s="28">
        <f t="shared" si="349"/>
        <v>3180375.257785168</v>
      </c>
      <c r="V1729">
        <f t="shared" si="345"/>
        <v>2544300.2062281342</v>
      </c>
      <c r="W1729">
        <f t="shared" si="346"/>
        <v>2226262.6804496176</v>
      </c>
    </row>
    <row r="1730" spans="2:23" x14ac:dyDescent="0.25">
      <c r="B1730" s="7" t="s">
        <v>39</v>
      </c>
      <c r="C1730" s="7">
        <v>1722</v>
      </c>
      <c r="D1730" s="7">
        <v>245</v>
      </c>
      <c r="E1730" s="13">
        <v>131</v>
      </c>
      <c r="F1730" s="16">
        <f t="shared" si="347"/>
        <v>8.3333333333332538E-2</v>
      </c>
      <c r="G1730" s="16">
        <f t="shared" si="338"/>
        <v>36.388888888888886</v>
      </c>
      <c r="H1730" s="16">
        <f t="shared" si="350"/>
        <v>149.16666666666524</v>
      </c>
      <c r="I1730">
        <f t="shared" si="339"/>
        <v>175.59900000000002</v>
      </c>
      <c r="J1730" s="25">
        <f t="shared" si="340"/>
        <v>568.51681418991643</v>
      </c>
      <c r="K1730" s="25">
        <f t="shared" si="341"/>
        <v>893.28248085658174</v>
      </c>
      <c r="L1730">
        <f t="shared" si="342"/>
        <v>32505.556942281168</v>
      </c>
      <c r="M1730" s="26">
        <f t="shared" si="343"/>
        <v>32505.556942281168</v>
      </c>
      <c r="N1730" s="27" t="str">
        <f t="shared" si="344"/>
        <v>0</v>
      </c>
      <c r="O1730" s="28">
        <f>O1729+M1730*(C1730-C1729)</f>
        <v>12811213.658423658</v>
      </c>
      <c r="P1730" s="28">
        <f t="shared" si="348"/>
        <v>-3180375.257785168</v>
      </c>
      <c r="Q1730" s="28">
        <f t="shared" si="349"/>
        <v>3180375.257785168</v>
      </c>
      <c r="V1730">
        <f t="shared" si="345"/>
        <v>2544300.2062281342</v>
      </c>
      <c r="W1730">
        <f t="shared" si="346"/>
        <v>2226262.6804496176</v>
      </c>
    </row>
    <row r="1731" spans="2:23" x14ac:dyDescent="0.25">
      <c r="B1731" s="7" t="s">
        <v>39</v>
      </c>
      <c r="C1731" s="7">
        <v>1723</v>
      </c>
      <c r="D1731" s="7">
        <v>246</v>
      </c>
      <c r="E1731" s="13">
        <v>131.19999999999999</v>
      </c>
      <c r="F1731" s="16">
        <f t="shared" si="347"/>
        <v>4.1666666666668246E-2</v>
      </c>
      <c r="G1731" s="16">
        <f t="shared" si="338"/>
        <v>36.444444444444443</v>
      </c>
      <c r="H1731" s="16">
        <f t="shared" si="350"/>
        <v>74.583333333336157</v>
      </c>
      <c r="I1731">
        <f t="shared" si="339"/>
        <v>175.59900000000002</v>
      </c>
      <c r="J1731" s="25">
        <f t="shared" si="340"/>
        <v>570.25406853034656</v>
      </c>
      <c r="K1731" s="25">
        <f t="shared" si="341"/>
        <v>820.4364018636827</v>
      </c>
      <c r="L1731">
        <f t="shared" si="342"/>
        <v>29900.348867920879</v>
      </c>
      <c r="M1731" s="26">
        <f t="shared" si="343"/>
        <v>29900.348867920879</v>
      </c>
      <c r="N1731" s="27" t="str">
        <f t="shared" si="344"/>
        <v>0</v>
      </c>
      <c r="O1731" s="28">
        <f>O1730+M1731*(C1731-C1730)</f>
        <v>12841114.00729158</v>
      </c>
      <c r="P1731" s="28">
        <f t="shared" si="348"/>
        <v>-3180375.257785168</v>
      </c>
      <c r="Q1731" s="28">
        <f t="shared" si="349"/>
        <v>3180375.257785168</v>
      </c>
      <c r="V1731">
        <f t="shared" si="345"/>
        <v>2544300.2062281342</v>
      </c>
      <c r="W1731">
        <f t="shared" si="346"/>
        <v>2226262.6804496176</v>
      </c>
    </row>
    <row r="1732" spans="2:23" x14ac:dyDescent="0.25">
      <c r="B1732" s="7" t="s">
        <v>39</v>
      </c>
      <c r="C1732" s="7">
        <v>1724</v>
      </c>
      <c r="D1732" s="7">
        <v>247</v>
      </c>
      <c r="E1732" s="13">
        <v>131.30000000000001</v>
      </c>
      <c r="F1732" s="16">
        <f t="shared" si="347"/>
        <v>0</v>
      </c>
      <c r="G1732" s="16">
        <f t="shared" si="338"/>
        <v>36.472222222222221</v>
      </c>
      <c r="H1732" s="16">
        <f t="shared" si="350"/>
        <v>0</v>
      </c>
      <c r="I1732">
        <f t="shared" si="339"/>
        <v>175.59900000000002</v>
      </c>
      <c r="J1732" s="25">
        <f t="shared" si="340"/>
        <v>571.12368955315901</v>
      </c>
      <c r="K1732" s="25">
        <f t="shared" si="341"/>
        <v>746.72268955315906</v>
      </c>
      <c r="L1732">
        <f t="shared" si="342"/>
        <v>27234.635871758273</v>
      </c>
      <c r="M1732" s="26">
        <f t="shared" si="343"/>
        <v>27234.635871758273</v>
      </c>
      <c r="N1732" s="27" t="str">
        <f t="shared" si="344"/>
        <v>0</v>
      </c>
      <c r="O1732" s="28">
        <f>O1731+M1732*(C1732-C1731)</f>
        <v>12868348.643163338</v>
      </c>
      <c r="P1732" s="28">
        <f t="shared" si="348"/>
        <v>-3180375.257785168</v>
      </c>
      <c r="Q1732" s="28">
        <f t="shared" si="349"/>
        <v>3180375.257785168</v>
      </c>
      <c r="V1732">
        <f t="shared" si="345"/>
        <v>2544300.2062281342</v>
      </c>
      <c r="W1732">
        <f t="shared" si="346"/>
        <v>2226262.6804496176</v>
      </c>
    </row>
    <row r="1733" spans="2:23" x14ac:dyDescent="0.25">
      <c r="B1733" s="7" t="s">
        <v>39</v>
      </c>
      <c r="C1733" s="7">
        <v>1725</v>
      </c>
      <c r="D1733" s="7">
        <v>248</v>
      </c>
      <c r="E1733" s="13">
        <v>131.19999999999999</v>
      </c>
      <c r="F1733" s="16">
        <f t="shared" si="347"/>
        <v>-8.3333333333336493E-2</v>
      </c>
      <c r="G1733" s="16">
        <f t="shared" si="338"/>
        <v>36.444444444444443</v>
      </c>
      <c r="H1733" s="16">
        <f t="shared" si="350"/>
        <v>-149.16666666667231</v>
      </c>
      <c r="I1733">
        <f t="shared" si="339"/>
        <v>175.59900000000002</v>
      </c>
      <c r="J1733" s="25">
        <f t="shared" si="340"/>
        <v>570.25406853034656</v>
      </c>
      <c r="K1733" s="25">
        <f t="shared" si="341"/>
        <v>596.68640186367429</v>
      </c>
      <c r="L1733">
        <f t="shared" si="342"/>
        <v>21745.904423476128</v>
      </c>
      <c r="M1733" s="26">
        <f t="shared" si="343"/>
        <v>21745.904423476128</v>
      </c>
      <c r="N1733" s="27" t="str">
        <f t="shared" si="344"/>
        <v>0</v>
      </c>
      <c r="O1733" s="28">
        <f>O1732+M1733*(C1733-C1732)</f>
        <v>12890094.547586814</v>
      </c>
      <c r="P1733" s="28">
        <f t="shared" si="348"/>
        <v>-3180375.257785168</v>
      </c>
      <c r="Q1733" s="28">
        <f t="shared" si="349"/>
        <v>3180375.257785168</v>
      </c>
      <c r="V1733">
        <f t="shared" si="345"/>
        <v>2544300.2062281342</v>
      </c>
      <c r="W1733">
        <f t="shared" si="346"/>
        <v>2226262.6804496176</v>
      </c>
    </row>
    <row r="1734" spans="2:23" x14ac:dyDescent="0.25">
      <c r="B1734" s="7" t="s">
        <v>39</v>
      </c>
      <c r="C1734" s="7">
        <v>1726</v>
      </c>
      <c r="D1734" s="7">
        <v>249</v>
      </c>
      <c r="E1734" s="13">
        <v>130.69999999999999</v>
      </c>
      <c r="F1734" s="16">
        <f t="shared" si="347"/>
        <v>-0.19444444444444128</v>
      </c>
      <c r="G1734" s="16">
        <f t="shared" si="338"/>
        <v>36.30555555555555</v>
      </c>
      <c r="H1734" s="16">
        <f t="shared" si="350"/>
        <v>-348.05555555554992</v>
      </c>
      <c r="I1734">
        <f t="shared" si="339"/>
        <v>175.59900000000002</v>
      </c>
      <c r="J1734" s="25">
        <f t="shared" si="340"/>
        <v>565.91590194225887</v>
      </c>
      <c r="K1734" s="25">
        <f t="shared" si="341"/>
        <v>393.45934638670894</v>
      </c>
      <c r="L1734">
        <f t="shared" si="342"/>
        <v>14284.760159095236</v>
      </c>
      <c r="M1734" s="26">
        <f t="shared" si="343"/>
        <v>14284.760159095236</v>
      </c>
      <c r="N1734" s="27" t="str">
        <f t="shared" si="344"/>
        <v>0</v>
      </c>
      <c r="O1734" s="28">
        <f>O1733+M1734*(C1734-C1733)</f>
        <v>12904379.307745909</v>
      </c>
      <c r="P1734" s="28">
        <f t="shared" si="348"/>
        <v>-3180375.257785168</v>
      </c>
      <c r="Q1734" s="28">
        <f t="shared" si="349"/>
        <v>3180375.257785168</v>
      </c>
      <c r="V1734">
        <f t="shared" si="345"/>
        <v>2544300.2062281342</v>
      </c>
      <c r="W1734">
        <f t="shared" si="346"/>
        <v>2226262.6804496176</v>
      </c>
    </row>
    <row r="1735" spans="2:23" x14ac:dyDescent="0.25">
      <c r="B1735" s="7" t="s">
        <v>39</v>
      </c>
      <c r="C1735" s="7">
        <v>1727</v>
      </c>
      <c r="D1735" s="7">
        <v>250</v>
      </c>
      <c r="E1735" s="13">
        <v>129.80000000000001</v>
      </c>
      <c r="F1735" s="16">
        <f t="shared" si="347"/>
        <v>-0.31944444444444209</v>
      </c>
      <c r="G1735" s="16">
        <f t="shared" si="338"/>
        <v>36.055555555555557</v>
      </c>
      <c r="H1735" s="16">
        <f t="shared" si="350"/>
        <v>-571.80555555555134</v>
      </c>
      <c r="I1735">
        <f t="shared" si="339"/>
        <v>175.59900000000002</v>
      </c>
      <c r="J1735" s="25">
        <f t="shared" si="340"/>
        <v>558.14894389279652</v>
      </c>
      <c r="K1735" s="25">
        <f t="shared" si="341"/>
        <v>161.94238833724523</v>
      </c>
      <c r="L1735">
        <f t="shared" si="342"/>
        <v>5838.9227794928975</v>
      </c>
      <c r="M1735" s="26">
        <f t="shared" si="343"/>
        <v>5838.9227794928975</v>
      </c>
      <c r="N1735" s="27" t="str">
        <f t="shared" si="344"/>
        <v>0</v>
      </c>
      <c r="O1735" s="28">
        <f>O1734+M1735*(C1735-C1734)</f>
        <v>12910218.230525402</v>
      </c>
      <c r="P1735" s="28">
        <f t="shared" si="348"/>
        <v>-3180375.257785168</v>
      </c>
      <c r="Q1735" s="28">
        <f t="shared" si="349"/>
        <v>3180375.257785168</v>
      </c>
      <c r="V1735">
        <f t="shared" si="345"/>
        <v>2544300.2062281342</v>
      </c>
      <c r="W1735">
        <f t="shared" si="346"/>
        <v>2226262.6804496176</v>
      </c>
    </row>
    <row r="1736" spans="2:23" x14ac:dyDescent="0.25">
      <c r="B1736" s="7" t="s">
        <v>39</v>
      </c>
      <c r="C1736" s="7">
        <v>1728</v>
      </c>
      <c r="D1736" s="7">
        <v>251</v>
      </c>
      <c r="E1736" s="13">
        <v>128.4</v>
      </c>
      <c r="F1736" s="16">
        <f t="shared" si="347"/>
        <v>-0.45833333333333492</v>
      </c>
      <c r="G1736" s="16">
        <f t="shared" si="338"/>
        <v>35.666666666666664</v>
      </c>
      <c r="H1736" s="16">
        <f t="shared" si="350"/>
        <v>-820.41666666666947</v>
      </c>
      <c r="I1736">
        <f t="shared" si="339"/>
        <v>175.59900000000002</v>
      </c>
      <c r="J1736" s="25">
        <f t="shared" si="340"/>
        <v>546.17368266131973</v>
      </c>
      <c r="K1736" s="25">
        <f t="shared" si="341"/>
        <v>-98.643984005349694</v>
      </c>
      <c r="L1736">
        <f t="shared" si="342"/>
        <v>-3518.3020961908055</v>
      </c>
      <c r="M1736" s="26" t="str">
        <f t="shared" si="343"/>
        <v>0</v>
      </c>
      <c r="N1736" s="27">
        <f t="shared" si="344"/>
        <v>-3518.3020961908055</v>
      </c>
      <c r="O1736" s="28">
        <f>O1735+M1736*(C1736-C1735)</f>
        <v>12910218.230525402</v>
      </c>
      <c r="P1736" s="28">
        <f t="shared" si="348"/>
        <v>-3183893.5598813589</v>
      </c>
      <c r="Q1736" s="28">
        <f t="shared" si="349"/>
        <v>3183893.5598813589</v>
      </c>
      <c r="V1736">
        <f t="shared" si="345"/>
        <v>2547114.8479050873</v>
      </c>
      <c r="W1736">
        <f t="shared" si="346"/>
        <v>2228725.4919169513</v>
      </c>
    </row>
    <row r="1737" spans="2:23" x14ac:dyDescent="0.25">
      <c r="B1737" s="7" t="s">
        <v>39</v>
      </c>
      <c r="C1737" s="7">
        <v>1729</v>
      </c>
      <c r="D1737" s="7">
        <v>252</v>
      </c>
      <c r="E1737" s="13">
        <v>126.5</v>
      </c>
      <c r="F1737" s="16">
        <f t="shared" si="347"/>
        <v>-0.59722222222222376</v>
      </c>
      <c r="G1737" s="16">
        <f t="shared" ref="G1737:G1800" si="351">E1737/3.6</f>
        <v>35.138888888888886</v>
      </c>
      <c r="H1737" s="16">
        <f t="shared" si="350"/>
        <v>-1069.0277777777806</v>
      </c>
      <c r="I1737">
        <f t="shared" ref="I1737:I1800" si="352">($S$5*$S$2)*9.81</f>
        <v>175.59900000000002</v>
      </c>
      <c r="J1737" s="25">
        <f t="shared" ref="J1737:J1800" si="353">0.5*$S$6*$S$4*$S$3*(G1737^2)</f>
        <v>530.12925761147892</v>
      </c>
      <c r="K1737" s="25">
        <f t="shared" ref="K1737:K1800" si="354">H1737+I1737+J1737</f>
        <v>-363.29952016630159</v>
      </c>
      <c r="L1737">
        <f t="shared" ref="L1737:L1800" si="355">K1737*G1737</f>
        <v>-12765.941472510318</v>
      </c>
      <c r="M1737" s="26" t="str">
        <f t="shared" ref="M1737:M1800" si="356">IF(L1737&gt;0, L1737, "0")</f>
        <v>0</v>
      </c>
      <c r="N1737" s="27">
        <f t="shared" ref="N1737:N1800" si="357">IF(L1737&lt;0, L1737, "0")</f>
        <v>-12765.941472510318</v>
      </c>
      <c r="O1737" s="28">
        <f>O1736+M1737*(C1737-C1736)</f>
        <v>12910218.230525402</v>
      </c>
      <c r="P1737" s="28">
        <f t="shared" si="348"/>
        <v>-3196659.5013538692</v>
      </c>
      <c r="Q1737" s="28">
        <f t="shared" si="349"/>
        <v>3196659.5013538692</v>
      </c>
      <c r="V1737">
        <f t="shared" ref="V1737:V1800" si="358">Q1737-(Q1737*20%)</f>
        <v>2557327.6010830952</v>
      </c>
      <c r="W1737">
        <f t="shared" ref="W1737:W1800" si="359">Q1737-(Q1737*30%)</f>
        <v>2237661.6509477086</v>
      </c>
    </row>
    <row r="1738" spans="2:23" x14ac:dyDescent="0.25">
      <c r="B1738" s="7" t="s">
        <v>39</v>
      </c>
      <c r="C1738" s="7">
        <v>1730</v>
      </c>
      <c r="D1738" s="7">
        <v>253</v>
      </c>
      <c r="E1738" s="13">
        <v>124.1</v>
      </c>
      <c r="F1738" s="16">
        <f t="shared" ref="F1738:F1801" si="360">($E1739-$E1737)/2/3.6</f>
        <v>-0.68055555555555636</v>
      </c>
      <c r="G1738" s="16">
        <f t="shared" si="351"/>
        <v>34.472222222222221</v>
      </c>
      <c r="H1738" s="16">
        <f t="shared" si="350"/>
        <v>-1218.1944444444459</v>
      </c>
      <c r="I1738">
        <f t="shared" si="352"/>
        <v>175.59900000000002</v>
      </c>
      <c r="J1738" s="25">
        <f t="shared" si="353"/>
        <v>510.20450073679905</v>
      </c>
      <c r="K1738" s="25">
        <f t="shared" si="354"/>
        <v>-532.39094370764701</v>
      </c>
      <c r="L1738">
        <f t="shared" si="355"/>
        <v>-18352.698920588609</v>
      </c>
      <c r="M1738" s="26" t="str">
        <f t="shared" si="356"/>
        <v>0</v>
      </c>
      <c r="N1738" s="27">
        <f t="shared" si="357"/>
        <v>-18352.698920588609</v>
      </c>
      <c r="O1738" s="28">
        <f>O1737+M1738*(C1738-C1737)</f>
        <v>12910218.230525402</v>
      </c>
      <c r="P1738" s="28">
        <f t="shared" ref="P1738:P1801" si="361">N1738+P1737</f>
        <v>-3215012.2002744577</v>
      </c>
      <c r="Q1738" s="28">
        <f t="shared" ref="Q1738:Q1801" si="362">P1738*-1</f>
        <v>3215012.2002744577</v>
      </c>
      <c r="V1738">
        <f t="shared" si="358"/>
        <v>2572009.7602195661</v>
      </c>
      <c r="W1738">
        <f t="shared" si="359"/>
        <v>2250508.5401921207</v>
      </c>
    </row>
    <row r="1739" spans="2:23" x14ac:dyDescent="0.25">
      <c r="B1739" s="7" t="s">
        <v>39</v>
      </c>
      <c r="C1739" s="7">
        <v>1731</v>
      </c>
      <c r="D1739" s="7">
        <v>254</v>
      </c>
      <c r="E1739" s="13">
        <v>121.6</v>
      </c>
      <c r="F1739" s="16">
        <f t="shared" si="360"/>
        <v>-0.70833333333333248</v>
      </c>
      <c r="G1739" s="16">
        <f t="shared" si="351"/>
        <v>33.777777777777779</v>
      </c>
      <c r="H1739" s="16">
        <f t="shared" si="350"/>
        <v>-1267.9166666666652</v>
      </c>
      <c r="I1739">
        <f t="shared" si="352"/>
        <v>175.59900000000002</v>
      </c>
      <c r="J1739" s="25">
        <f t="shared" si="353"/>
        <v>489.85536880298656</v>
      </c>
      <c r="K1739" s="25">
        <f t="shared" si="354"/>
        <v>-602.46229786367871</v>
      </c>
      <c r="L1739">
        <f t="shared" si="355"/>
        <v>-20349.837616728702</v>
      </c>
      <c r="M1739" s="26" t="str">
        <f t="shared" si="356"/>
        <v>0</v>
      </c>
      <c r="N1739" s="27">
        <f t="shared" si="357"/>
        <v>-20349.837616728702</v>
      </c>
      <c r="O1739" s="28">
        <f>O1738+M1739*(C1739-C1738)</f>
        <v>12910218.230525402</v>
      </c>
      <c r="P1739" s="28">
        <f t="shared" si="361"/>
        <v>-3235362.0378911863</v>
      </c>
      <c r="Q1739" s="28">
        <f t="shared" si="362"/>
        <v>3235362.0378911863</v>
      </c>
      <c r="V1739">
        <f t="shared" si="358"/>
        <v>2588289.630312949</v>
      </c>
      <c r="W1739">
        <f t="shared" si="359"/>
        <v>2264753.4265238307</v>
      </c>
    </row>
    <row r="1740" spans="2:23" x14ac:dyDescent="0.25">
      <c r="B1740" s="7" t="s">
        <v>39</v>
      </c>
      <c r="C1740" s="7">
        <v>1732</v>
      </c>
      <c r="D1740" s="7">
        <v>255</v>
      </c>
      <c r="E1740" s="13">
        <v>119</v>
      </c>
      <c r="F1740" s="16">
        <f t="shared" si="360"/>
        <v>-0.70833333333333248</v>
      </c>
      <c r="G1740" s="16">
        <f t="shared" si="351"/>
        <v>33.055555555555557</v>
      </c>
      <c r="H1740" s="16">
        <f t="shared" si="350"/>
        <v>-1267.9166666666652</v>
      </c>
      <c r="I1740">
        <f t="shared" si="352"/>
        <v>175.59900000000002</v>
      </c>
      <c r="J1740" s="25">
        <f t="shared" si="353"/>
        <v>469.13155443991661</v>
      </c>
      <c r="K1740" s="25">
        <f t="shared" si="354"/>
        <v>-623.18611222674861</v>
      </c>
      <c r="L1740">
        <f t="shared" si="355"/>
        <v>-20599.76315416197</v>
      </c>
      <c r="M1740" s="26" t="str">
        <f t="shared" si="356"/>
        <v>0</v>
      </c>
      <c r="N1740" s="27">
        <f t="shared" si="357"/>
        <v>-20599.76315416197</v>
      </c>
      <c r="O1740" s="28">
        <f>O1739+M1740*(C1740-C1739)</f>
        <v>12910218.230525402</v>
      </c>
      <c r="P1740" s="28">
        <f t="shared" si="361"/>
        <v>-3255961.8010453484</v>
      </c>
      <c r="Q1740" s="28">
        <f t="shared" si="362"/>
        <v>3255961.8010453484</v>
      </c>
      <c r="V1740">
        <f t="shared" si="358"/>
        <v>2604769.4408362787</v>
      </c>
      <c r="W1740">
        <f t="shared" si="359"/>
        <v>2279173.2607317436</v>
      </c>
    </row>
    <row r="1741" spans="2:23" x14ac:dyDescent="0.25">
      <c r="B1741" s="7" t="s">
        <v>39</v>
      </c>
      <c r="C1741" s="7">
        <v>1733</v>
      </c>
      <c r="D1741" s="7">
        <v>256</v>
      </c>
      <c r="E1741" s="13">
        <v>116.5</v>
      </c>
      <c r="F1741" s="16">
        <f t="shared" si="360"/>
        <v>-0.68055555555555636</v>
      </c>
      <c r="G1741" s="16">
        <f t="shared" si="351"/>
        <v>32.361111111111107</v>
      </c>
      <c r="H1741" s="16">
        <f t="shared" ref="H1741:H1804" si="363">$S$2*F1741</f>
        <v>-1218.1944444444459</v>
      </c>
      <c r="I1741">
        <f t="shared" si="352"/>
        <v>175.59900000000002</v>
      </c>
      <c r="J1741" s="25">
        <f t="shared" si="353"/>
        <v>449.62719721397895</v>
      </c>
      <c r="K1741" s="25">
        <f t="shared" si="354"/>
        <v>-592.96824723046711</v>
      </c>
      <c r="L1741">
        <f t="shared" si="355"/>
        <v>-19189.111333985948</v>
      </c>
      <c r="M1741" s="26" t="str">
        <f t="shared" si="356"/>
        <v>0</v>
      </c>
      <c r="N1741" s="27">
        <f t="shared" si="357"/>
        <v>-19189.111333985948</v>
      </c>
      <c r="O1741" s="28">
        <f>O1740+M1741*(C1741-C1740)</f>
        <v>12910218.230525402</v>
      </c>
      <c r="P1741" s="28">
        <f t="shared" si="361"/>
        <v>-3275150.9123793342</v>
      </c>
      <c r="Q1741" s="28">
        <f t="shared" si="362"/>
        <v>3275150.9123793342</v>
      </c>
      <c r="V1741">
        <f t="shared" si="358"/>
        <v>2620120.7299034675</v>
      </c>
      <c r="W1741">
        <f t="shared" si="359"/>
        <v>2292605.6386655341</v>
      </c>
    </row>
    <row r="1742" spans="2:23" x14ac:dyDescent="0.25">
      <c r="B1742" s="7" t="s">
        <v>39</v>
      </c>
      <c r="C1742" s="7">
        <v>1734</v>
      </c>
      <c r="D1742" s="7">
        <v>257</v>
      </c>
      <c r="E1742" s="13">
        <v>114.1</v>
      </c>
      <c r="F1742" s="16">
        <f t="shared" si="360"/>
        <v>-0.65277777777777812</v>
      </c>
      <c r="G1742" s="16">
        <f t="shared" si="351"/>
        <v>31.694444444444443</v>
      </c>
      <c r="H1742" s="16">
        <f t="shared" si="363"/>
        <v>-1168.4722222222229</v>
      </c>
      <c r="I1742">
        <f t="shared" si="352"/>
        <v>175.59900000000002</v>
      </c>
      <c r="J1742" s="25">
        <f t="shared" si="353"/>
        <v>431.29260449529903</v>
      </c>
      <c r="K1742" s="25">
        <f t="shared" si="354"/>
        <v>-561.58061772692372</v>
      </c>
      <c r="L1742">
        <f t="shared" si="355"/>
        <v>-17798.985689622776</v>
      </c>
      <c r="M1742" s="26" t="str">
        <f t="shared" si="356"/>
        <v>0</v>
      </c>
      <c r="N1742" s="27">
        <f t="shared" si="357"/>
        <v>-17798.985689622776</v>
      </c>
      <c r="O1742" s="28">
        <f>O1741+M1742*(C1742-C1741)</f>
        <v>12910218.230525402</v>
      </c>
      <c r="P1742" s="28">
        <f t="shared" si="361"/>
        <v>-3292949.898068957</v>
      </c>
      <c r="Q1742" s="28">
        <f t="shared" si="362"/>
        <v>3292949.898068957</v>
      </c>
      <c r="V1742">
        <f t="shared" si="358"/>
        <v>2634359.9184551658</v>
      </c>
      <c r="W1742">
        <f t="shared" si="359"/>
        <v>2305064.9286482697</v>
      </c>
    </row>
    <row r="1743" spans="2:23" x14ac:dyDescent="0.25">
      <c r="B1743" s="7" t="s">
        <v>39</v>
      </c>
      <c r="C1743" s="7">
        <v>1735</v>
      </c>
      <c r="D1743" s="7">
        <v>258</v>
      </c>
      <c r="E1743" s="13">
        <v>111.8</v>
      </c>
      <c r="F1743" s="16">
        <f t="shared" si="360"/>
        <v>-0.63888888888888806</v>
      </c>
      <c r="G1743" s="16">
        <f t="shared" si="351"/>
        <v>31.055555555555554</v>
      </c>
      <c r="H1743" s="16">
        <f t="shared" si="363"/>
        <v>-1143.6111111111097</v>
      </c>
      <c r="I1743">
        <f t="shared" si="352"/>
        <v>175.59900000000002</v>
      </c>
      <c r="J1743" s="25">
        <f t="shared" si="353"/>
        <v>414.08007135919655</v>
      </c>
      <c r="K1743" s="25">
        <f t="shared" si="354"/>
        <v>-553.93203975191318</v>
      </c>
      <c r="L1743">
        <f t="shared" si="355"/>
        <v>-17202.667234517747</v>
      </c>
      <c r="M1743" s="26" t="str">
        <f t="shared" si="356"/>
        <v>0</v>
      </c>
      <c r="N1743" s="27">
        <f t="shared" si="357"/>
        <v>-17202.667234517747</v>
      </c>
      <c r="O1743" s="28">
        <f>O1742+M1743*(C1743-C1742)</f>
        <v>12910218.230525402</v>
      </c>
      <c r="P1743" s="28">
        <f t="shared" si="361"/>
        <v>-3310152.5653034747</v>
      </c>
      <c r="Q1743" s="28">
        <f t="shared" si="362"/>
        <v>3310152.5653034747</v>
      </c>
      <c r="V1743">
        <f t="shared" si="358"/>
        <v>2648122.0522427796</v>
      </c>
      <c r="W1743">
        <f t="shared" si="359"/>
        <v>2317106.7957124324</v>
      </c>
    </row>
    <row r="1744" spans="2:23" x14ac:dyDescent="0.25">
      <c r="B1744" s="7" t="s">
        <v>39</v>
      </c>
      <c r="C1744" s="7">
        <v>1736</v>
      </c>
      <c r="D1744" s="7">
        <v>259</v>
      </c>
      <c r="E1744" s="13">
        <v>109.5</v>
      </c>
      <c r="F1744" s="16">
        <f t="shared" si="360"/>
        <v>-0.65277777777777812</v>
      </c>
      <c r="G1744" s="16">
        <f t="shared" si="351"/>
        <v>30.416666666666664</v>
      </c>
      <c r="H1744" s="16">
        <f t="shared" si="363"/>
        <v>-1168.4722222222229</v>
      </c>
      <c r="I1744">
        <f t="shared" si="352"/>
        <v>175.59900000000002</v>
      </c>
      <c r="J1744" s="25">
        <f t="shared" si="353"/>
        <v>397.21803690581237</v>
      </c>
      <c r="K1744" s="25">
        <f t="shared" si="354"/>
        <v>-595.65518531641044</v>
      </c>
      <c r="L1744">
        <f t="shared" si="355"/>
        <v>-18117.845220040817</v>
      </c>
      <c r="M1744" s="26" t="str">
        <f t="shared" si="356"/>
        <v>0</v>
      </c>
      <c r="N1744" s="27">
        <f t="shared" si="357"/>
        <v>-18117.845220040817</v>
      </c>
      <c r="O1744" s="28">
        <f>O1743+M1744*(C1744-C1743)</f>
        <v>12910218.230525402</v>
      </c>
      <c r="P1744" s="28">
        <f t="shared" si="361"/>
        <v>-3328270.4105235157</v>
      </c>
      <c r="Q1744" s="28">
        <f t="shared" si="362"/>
        <v>3328270.4105235157</v>
      </c>
      <c r="V1744">
        <f t="shared" si="358"/>
        <v>2662616.3284188127</v>
      </c>
      <c r="W1744">
        <f t="shared" si="359"/>
        <v>2329789.287366461</v>
      </c>
    </row>
    <row r="1745" spans="2:23" x14ac:dyDescent="0.25">
      <c r="B1745" s="7" t="s">
        <v>39</v>
      </c>
      <c r="C1745" s="7">
        <v>1737</v>
      </c>
      <c r="D1745" s="7">
        <v>260</v>
      </c>
      <c r="E1745" s="13">
        <v>107.1</v>
      </c>
      <c r="F1745" s="16">
        <f t="shared" si="360"/>
        <v>-0.65277777777777812</v>
      </c>
      <c r="G1745" s="16">
        <f t="shared" si="351"/>
        <v>29.749999999999996</v>
      </c>
      <c r="H1745" s="16">
        <f t="shared" si="363"/>
        <v>-1168.4722222222229</v>
      </c>
      <c r="I1745">
        <f t="shared" si="352"/>
        <v>175.59900000000002</v>
      </c>
      <c r="J1745" s="25">
        <f t="shared" si="353"/>
        <v>379.99655909633231</v>
      </c>
      <c r="K1745" s="25">
        <f t="shared" si="354"/>
        <v>-612.87666312589045</v>
      </c>
      <c r="L1745">
        <f t="shared" si="355"/>
        <v>-18233.080727995239</v>
      </c>
      <c r="M1745" s="26" t="str">
        <f t="shared" si="356"/>
        <v>0</v>
      </c>
      <c r="N1745" s="27">
        <f t="shared" si="357"/>
        <v>-18233.080727995239</v>
      </c>
      <c r="O1745" s="28">
        <f>O1744+M1745*(C1745-C1744)</f>
        <v>12910218.230525402</v>
      </c>
      <c r="P1745" s="28">
        <f t="shared" si="361"/>
        <v>-3346503.491251511</v>
      </c>
      <c r="Q1745" s="28">
        <f t="shared" si="362"/>
        <v>3346503.491251511</v>
      </c>
      <c r="V1745">
        <f t="shared" si="358"/>
        <v>2677202.7930012089</v>
      </c>
      <c r="W1745">
        <f t="shared" si="359"/>
        <v>2342552.4438760579</v>
      </c>
    </row>
    <row r="1746" spans="2:23" x14ac:dyDescent="0.25">
      <c r="B1746" s="7" t="s">
        <v>39</v>
      </c>
      <c r="C1746" s="7">
        <v>1738</v>
      </c>
      <c r="D1746" s="7">
        <v>261</v>
      </c>
      <c r="E1746" s="13">
        <v>104.8</v>
      </c>
      <c r="F1746" s="16">
        <f t="shared" si="360"/>
        <v>-0.63888888888888806</v>
      </c>
      <c r="G1746" s="16">
        <f t="shared" si="351"/>
        <v>29.111111111111111</v>
      </c>
      <c r="H1746" s="16">
        <f t="shared" si="363"/>
        <v>-1143.6111111111097</v>
      </c>
      <c r="I1746">
        <f t="shared" si="352"/>
        <v>175.59900000000002</v>
      </c>
      <c r="J1746" s="25">
        <f t="shared" si="353"/>
        <v>363.85076108154658</v>
      </c>
      <c r="K1746" s="25">
        <f t="shared" si="354"/>
        <v>-604.1613500295631</v>
      </c>
      <c r="L1746">
        <f t="shared" si="355"/>
        <v>-17587.808189749503</v>
      </c>
      <c r="M1746" s="26" t="str">
        <f t="shared" si="356"/>
        <v>0</v>
      </c>
      <c r="N1746" s="27">
        <f t="shared" si="357"/>
        <v>-17587.808189749503</v>
      </c>
      <c r="O1746" s="28">
        <f>O1745+M1746*(C1746-C1745)</f>
        <v>12910218.230525402</v>
      </c>
      <c r="P1746" s="28">
        <f t="shared" si="361"/>
        <v>-3364091.2994412608</v>
      </c>
      <c r="Q1746" s="28">
        <f t="shared" si="362"/>
        <v>3364091.2994412608</v>
      </c>
      <c r="V1746">
        <f t="shared" si="358"/>
        <v>2691273.0395530085</v>
      </c>
      <c r="W1746">
        <f t="shared" si="359"/>
        <v>2354863.9096088829</v>
      </c>
    </row>
    <row r="1747" spans="2:23" x14ac:dyDescent="0.25">
      <c r="B1747" s="7" t="s">
        <v>39</v>
      </c>
      <c r="C1747" s="7">
        <v>1739</v>
      </c>
      <c r="D1747" s="7">
        <v>262</v>
      </c>
      <c r="E1747" s="13">
        <v>102.5</v>
      </c>
      <c r="F1747" s="16">
        <f t="shared" si="360"/>
        <v>-0.61111111111110994</v>
      </c>
      <c r="G1747" s="16">
        <f t="shared" si="351"/>
        <v>28.472222222222221</v>
      </c>
      <c r="H1747" s="16">
        <f t="shared" si="363"/>
        <v>-1093.8888888888869</v>
      </c>
      <c r="I1747">
        <f t="shared" si="352"/>
        <v>175.59900000000002</v>
      </c>
      <c r="J1747" s="25">
        <f t="shared" si="353"/>
        <v>348.05546174947904</v>
      </c>
      <c r="K1747" s="25">
        <f t="shared" si="354"/>
        <v>-570.23442713940779</v>
      </c>
      <c r="L1747">
        <f t="shared" si="355"/>
        <v>-16235.841328274804</v>
      </c>
      <c r="M1747" s="26" t="str">
        <f t="shared" si="356"/>
        <v>0</v>
      </c>
      <c r="N1747" s="27">
        <f t="shared" si="357"/>
        <v>-16235.841328274804</v>
      </c>
      <c r="O1747" s="28">
        <f>O1746+M1747*(C1747-C1746)</f>
        <v>12910218.230525402</v>
      </c>
      <c r="P1747" s="28">
        <f t="shared" si="361"/>
        <v>-3380327.1407695357</v>
      </c>
      <c r="Q1747" s="28">
        <f t="shared" si="362"/>
        <v>3380327.1407695357</v>
      </c>
      <c r="V1747">
        <f t="shared" si="358"/>
        <v>2704261.7126156287</v>
      </c>
      <c r="W1747">
        <f t="shared" si="359"/>
        <v>2366228.9985386748</v>
      </c>
    </row>
    <row r="1748" spans="2:23" x14ac:dyDescent="0.25">
      <c r="B1748" s="7" t="s">
        <v>39</v>
      </c>
      <c r="C1748" s="7">
        <v>1740</v>
      </c>
      <c r="D1748" s="7">
        <v>263</v>
      </c>
      <c r="E1748" s="13">
        <v>100.4</v>
      </c>
      <c r="F1748" s="16">
        <f t="shared" si="360"/>
        <v>-0.54166666666666741</v>
      </c>
      <c r="G1748" s="16">
        <f t="shared" si="351"/>
        <v>27.888888888888889</v>
      </c>
      <c r="H1748" s="16">
        <f t="shared" si="363"/>
        <v>-969.58333333333462</v>
      </c>
      <c r="I1748">
        <f t="shared" si="352"/>
        <v>175.59900000000002</v>
      </c>
      <c r="J1748" s="25">
        <f t="shared" si="353"/>
        <v>333.93977330718661</v>
      </c>
      <c r="K1748" s="25">
        <f t="shared" si="354"/>
        <v>-460.04456002614796</v>
      </c>
      <c r="L1748">
        <f t="shared" si="355"/>
        <v>-12830.131618507015</v>
      </c>
      <c r="M1748" s="26" t="str">
        <f t="shared" si="356"/>
        <v>0</v>
      </c>
      <c r="N1748" s="27">
        <f t="shared" si="357"/>
        <v>-12830.131618507015</v>
      </c>
      <c r="O1748" s="28">
        <f>O1747+M1748*(C1748-C1747)</f>
        <v>12910218.230525402</v>
      </c>
      <c r="P1748" s="28">
        <f t="shared" si="361"/>
        <v>-3393157.2723880429</v>
      </c>
      <c r="Q1748" s="28">
        <f t="shared" si="362"/>
        <v>3393157.2723880429</v>
      </c>
      <c r="V1748">
        <f t="shared" si="358"/>
        <v>2714525.8179104342</v>
      </c>
      <c r="W1748">
        <f t="shared" si="359"/>
        <v>2375210.0906716301</v>
      </c>
    </row>
    <row r="1749" spans="2:23" x14ac:dyDescent="0.25">
      <c r="B1749" s="7" t="s">
        <v>39</v>
      </c>
      <c r="C1749" s="7">
        <v>1741</v>
      </c>
      <c r="D1749" s="7">
        <v>264</v>
      </c>
      <c r="E1749" s="13">
        <v>98.6</v>
      </c>
      <c r="F1749" s="16">
        <f t="shared" si="360"/>
        <v>-0.44444444444444481</v>
      </c>
      <c r="G1749" s="16">
        <f t="shared" si="351"/>
        <v>27.388888888888886</v>
      </c>
      <c r="H1749" s="16">
        <f t="shared" si="363"/>
        <v>-795.55555555555623</v>
      </c>
      <c r="I1749">
        <f t="shared" si="352"/>
        <v>175.59900000000002</v>
      </c>
      <c r="J1749" s="25">
        <f t="shared" si="353"/>
        <v>322.07317329303652</v>
      </c>
      <c r="K1749" s="25">
        <f t="shared" si="354"/>
        <v>-297.88338226251966</v>
      </c>
      <c r="L1749">
        <f t="shared" si="355"/>
        <v>-8158.6948586345652</v>
      </c>
      <c r="M1749" s="26" t="str">
        <f t="shared" si="356"/>
        <v>0</v>
      </c>
      <c r="N1749" s="27">
        <f t="shared" si="357"/>
        <v>-8158.6948586345652</v>
      </c>
      <c r="O1749" s="28">
        <f>O1748+M1749*(C1749-C1748)</f>
        <v>12910218.230525402</v>
      </c>
      <c r="P1749" s="28">
        <f t="shared" si="361"/>
        <v>-3401315.9672466773</v>
      </c>
      <c r="Q1749" s="28">
        <f t="shared" si="362"/>
        <v>3401315.9672466773</v>
      </c>
      <c r="V1749">
        <f t="shared" si="358"/>
        <v>2721052.7737973416</v>
      </c>
      <c r="W1749">
        <f t="shared" si="359"/>
        <v>2380921.177072674</v>
      </c>
    </row>
    <row r="1750" spans="2:23" x14ac:dyDescent="0.25">
      <c r="B1750" s="7" t="s">
        <v>39</v>
      </c>
      <c r="C1750" s="7">
        <v>1742</v>
      </c>
      <c r="D1750" s="7">
        <v>265</v>
      </c>
      <c r="E1750" s="13">
        <v>97.2</v>
      </c>
      <c r="F1750" s="16">
        <f t="shared" si="360"/>
        <v>-0.37499999999999839</v>
      </c>
      <c r="G1750" s="16">
        <f t="shared" si="351"/>
        <v>27</v>
      </c>
      <c r="H1750" s="16">
        <f t="shared" si="363"/>
        <v>-671.24999999999716</v>
      </c>
      <c r="I1750">
        <f t="shared" si="352"/>
        <v>175.59900000000002</v>
      </c>
      <c r="J1750" s="25">
        <f t="shared" si="353"/>
        <v>312.99201082547995</v>
      </c>
      <c r="K1750" s="25">
        <f t="shared" si="354"/>
        <v>-182.65898917451716</v>
      </c>
      <c r="L1750">
        <f t="shared" si="355"/>
        <v>-4931.792707711963</v>
      </c>
      <c r="M1750" s="26" t="str">
        <f t="shared" si="356"/>
        <v>0</v>
      </c>
      <c r="N1750" s="27">
        <f t="shared" si="357"/>
        <v>-4931.792707711963</v>
      </c>
      <c r="O1750" s="28">
        <f>O1749+M1750*(C1750-C1749)</f>
        <v>12910218.230525402</v>
      </c>
      <c r="P1750" s="28">
        <f t="shared" si="361"/>
        <v>-3406247.7599543892</v>
      </c>
      <c r="Q1750" s="28">
        <f t="shared" si="362"/>
        <v>3406247.7599543892</v>
      </c>
      <c r="V1750">
        <f t="shared" si="358"/>
        <v>2724998.2079635113</v>
      </c>
      <c r="W1750">
        <f t="shared" si="359"/>
        <v>2384373.4319680724</v>
      </c>
    </row>
    <row r="1751" spans="2:23" x14ac:dyDescent="0.25">
      <c r="B1751" s="7" t="s">
        <v>39</v>
      </c>
      <c r="C1751" s="7">
        <v>1743</v>
      </c>
      <c r="D1751" s="7">
        <v>266</v>
      </c>
      <c r="E1751" s="13">
        <v>95.9</v>
      </c>
      <c r="F1751" s="16">
        <f t="shared" si="360"/>
        <v>-0.33333333333333409</v>
      </c>
      <c r="G1751" s="16">
        <f t="shared" si="351"/>
        <v>26.638888888888889</v>
      </c>
      <c r="H1751" s="16">
        <f t="shared" si="363"/>
        <v>-596.66666666666799</v>
      </c>
      <c r="I1751">
        <f t="shared" si="352"/>
        <v>175.59900000000002</v>
      </c>
      <c r="J1751" s="25">
        <f t="shared" si="353"/>
        <v>304.67578357379909</v>
      </c>
      <c r="K1751" s="25">
        <f t="shared" si="354"/>
        <v>-116.39188309286885</v>
      </c>
      <c r="L1751">
        <f t="shared" si="355"/>
        <v>-3100.5504412794785</v>
      </c>
      <c r="M1751" s="26" t="str">
        <f t="shared" si="356"/>
        <v>0</v>
      </c>
      <c r="N1751" s="27">
        <f t="shared" si="357"/>
        <v>-3100.5504412794785</v>
      </c>
      <c r="O1751" s="28">
        <f>O1750+M1751*(C1751-C1750)</f>
        <v>12910218.230525402</v>
      </c>
      <c r="P1751" s="28">
        <f t="shared" si="361"/>
        <v>-3409348.3103956687</v>
      </c>
      <c r="Q1751" s="28">
        <f t="shared" si="362"/>
        <v>3409348.3103956687</v>
      </c>
      <c r="V1751">
        <f t="shared" si="358"/>
        <v>2727478.6483165352</v>
      </c>
      <c r="W1751">
        <f t="shared" si="359"/>
        <v>2386543.8172769682</v>
      </c>
    </row>
    <row r="1752" spans="2:23" x14ac:dyDescent="0.25">
      <c r="B1752" s="7" t="s">
        <v>39</v>
      </c>
      <c r="C1752" s="7">
        <v>1744</v>
      </c>
      <c r="D1752" s="7">
        <v>267</v>
      </c>
      <c r="E1752" s="13">
        <v>94.8</v>
      </c>
      <c r="F1752" s="16">
        <f t="shared" si="360"/>
        <v>-0.29166666666666785</v>
      </c>
      <c r="G1752" s="16">
        <f t="shared" si="351"/>
        <v>26.333333333333332</v>
      </c>
      <c r="H1752" s="16">
        <f t="shared" si="363"/>
        <v>-522.08333333333542</v>
      </c>
      <c r="I1752">
        <f t="shared" si="352"/>
        <v>175.59900000000002</v>
      </c>
      <c r="J1752" s="25">
        <f t="shared" si="353"/>
        <v>297.72643492787989</v>
      </c>
      <c r="K1752" s="25">
        <f t="shared" si="354"/>
        <v>-48.757898405455478</v>
      </c>
      <c r="L1752">
        <f t="shared" si="355"/>
        <v>-1283.9579913436608</v>
      </c>
      <c r="M1752" s="26" t="str">
        <f t="shared" si="356"/>
        <v>0</v>
      </c>
      <c r="N1752" s="27">
        <f t="shared" si="357"/>
        <v>-1283.9579913436608</v>
      </c>
      <c r="O1752" s="28">
        <f>O1751+M1752*(C1752-C1751)</f>
        <v>12910218.230525402</v>
      </c>
      <c r="P1752" s="28">
        <f t="shared" si="361"/>
        <v>-3410632.2683870122</v>
      </c>
      <c r="Q1752" s="28">
        <f t="shared" si="362"/>
        <v>3410632.2683870122</v>
      </c>
      <c r="V1752">
        <f t="shared" si="358"/>
        <v>2728505.8147096098</v>
      </c>
      <c r="W1752">
        <f t="shared" si="359"/>
        <v>2387442.5878709084</v>
      </c>
    </row>
    <row r="1753" spans="2:23" x14ac:dyDescent="0.25">
      <c r="B1753" s="7" t="s">
        <v>39</v>
      </c>
      <c r="C1753" s="7">
        <v>1745</v>
      </c>
      <c r="D1753" s="7">
        <v>268</v>
      </c>
      <c r="E1753" s="13">
        <v>93.8</v>
      </c>
      <c r="F1753" s="16">
        <f t="shared" si="360"/>
        <v>-0.27777777777777779</v>
      </c>
      <c r="G1753" s="16">
        <f t="shared" si="351"/>
        <v>26.055555555555554</v>
      </c>
      <c r="H1753" s="16">
        <f t="shared" si="363"/>
        <v>-497.22222222222223</v>
      </c>
      <c r="I1753">
        <f t="shared" si="352"/>
        <v>175.59900000000002</v>
      </c>
      <c r="J1753" s="25">
        <f t="shared" si="353"/>
        <v>291.47841493159655</v>
      </c>
      <c r="K1753" s="25">
        <f t="shared" si="354"/>
        <v>-30.144807290625693</v>
      </c>
      <c r="L1753">
        <f t="shared" si="355"/>
        <v>-785.43970107241387</v>
      </c>
      <c r="M1753" s="26" t="str">
        <f t="shared" si="356"/>
        <v>0</v>
      </c>
      <c r="N1753" s="27">
        <f t="shared" si="357"/>
        <v>-785.43970107241387</v>
      </c>
      <c r="O1753" s="28">
        <f>O1752+M1753*(C1753-C1752)</f>
        <v>12910218.230525402</v>
      </c>
      <c r="P1753" s="28">
        <f t="shared" si="361"/>
        <v>-3411417.7080880846</v>
      </c>
      <c r="Q1753" s="28">
        <f t="shared" si="362"/>
        <v>3411417.7080880846</v>
      </c>
      <c r="V1753">
        <f t="shared" si="358"/>
        <v>2729134.1664704676</v>
      </c>
      <c r="W1753">
        <f t="shared" si="359"/>
        <v>2387992.3956616595</v>
      </c>
    </row>
    <row r="1754" spans="2:23" x14ac:dyDescent="0.25">
      <c r="B1754" s="7" t="s">
        <v>39</v>
      </c>
      <c r="C1754" s="7">
        <v>1746</v>
      </c>
      <c r="D1754" s="7">
        <v>269</v>
      </c>
      <c r="E1754" s="13">
        <v>92.8</v>
      </c>
      <c r="F1754" s="16">
        <f t="shared" si="360"/>
        <v>-0.27777777777777779</v>
      </c>
      <c r="G1754" s="16">
        <f t="shared" si="351"/>
        <v>25.777777777777775</v>
      </c>
      <c r="H1754" s="16">
        <f t="shared" si="363"/>
        <v>-497.22222222222223</v>
      </c>
      <c r="I1754">
        <f t="shared" si="352"/>
        <v>175.59900000000002</v>
      </c>
      <c r="J1754" s="25">
        <f t="shared" si="353"/>
        <v>285.29665177514653</v>
      </c>
      <c r="K1754" s="25">
        <f t="shared" si="354"/>
        <v>-36.32657044707571</v>
      </c>
      <c r="L1754">
        <f t="shared" si="355"/>
        <v>-936.41826041350714</v>
      </c>
      <c r="M1754" s="26" t="str">
        <f t="shared" si="356"/>
        <v>0</v>
      </c>
      <c r="N1754" s="27">
        <f t="shared" si="357"/>
        <v>-936.41826041350714</v>
      </c>
      <c r="O1754" s="28">
        <f>O1753+M1754*(C1754-C1753)</f>
        <v>12910218.230525402</v>
      </c>
      <c r="P1754" s="28">
        <f t="shared" si="361"/>
        <v>-3412354.1263484983</v>
      </c>
      <c r="Q1754" s="28">
        <f t="shared" si="362"/>
        <v>3412354.1263484983</v>
      </c>
      <c r="V1754">
        <f t="shared" si="358"/>
        <v>2729883.3010787987</v>
      </c>
      <c r="W1754">
        <f t="shared" si="359"/>
        <v>2388647.8884439487</v>
      </c>
    </row>
    <row r="1755" spans="2:23" x14ac:dyDescent="0.25">
      <c r="B1755" s="7" t="s">
        <v>39</v>
      </c>
      <c r="C1755" s="7">
        <v>1747</v>
      </c>
      <c r="D1755" s="7">
        <v>270</v>
      </c>
      <c r="E1755" s="13">
        <v>91.8</v>
      </c>
      <c r="F1755" s="16">
        <f t="shared" si="360"/>
        <v>-0.24999999999999961</v>
      </c>
      <c r="G1755" s="16">
        <f t="shared" si="351"/>
        <v>25.5</v>
      </c>
      <c r="H1755" s="16">
        <f t="shared" si="363"/>
        <v>-447.49999999999932</v>
      </c>
      <c r="I1755">
        <f t="shared" si="352"/>
        <v>175.59900000000002</v>
      </c>
      <c r="J1755" s="25">
        <f t="shared" si="353"/>
        <v>279.18114545852995</v>
      </c>
      <c r="K1755" s="25">
        <f t="shared" si="354"/>
        <v>7.2801454585306828</v>
      </c>
      <c r="L1755">
        <f t="shared" si="355"/>
        <v>185.64370919253241</v>
      </c>
      <c r="M1755" s="26">
        <f t="shared" si="356"/>
        <v>185.64370919253241</v>
      </c>
      <c r="N1755" s="27" t="str">
        <f t="shared" si="357"/>
        <v>0</v>
      </c>
      <c r="O1755" s="28">
        <f>O1754+M1755*(C1755-C1754)</f>
        <v>12910403.874234594</v>
      </c>
      <c r="P1755" s="28">
        <f t="shared" si="361"/>
        <v>-3412354.1263484983</v>
      </c>
      <c r="Q1755" s="28">
        <f t="shared" si="362"/>
        <v>3412354.1263484983</v>
      </c>
      <c r="V1755">
        <f t="shared" si="358"/>
        <v>2729883.3010787987</v>
      </c>
      <c r="W1755">
        <f t="shared" si="359"/>
        <v>2388647.8884439487</v>
      </c>
    </row>
    <row r="1756" spans="2:23" x14ac:dyDescent="0.25">
      <c r="B1756" s="7" t="s">
        <v>39</v>
      </c>
      <c r="C1756" s="7">
        <v>1748</v>
      </c>
      <c r="D1756" s="7">
        <v>271</v>
      </c>
      <c r="E1756" s="13">
        <v>91</v>
      </c>
      <c r="F1756" s="16">
        <f t="shared" si="360"/>
        <v>-0.22222222222222143</v>
      </c>
      <c r="G1756" s="16">
        <f t="shared" si="351"/>
        <v>25.277777777777779</v>
      </c>
      <c r="H1756" s="16">
        <f t="shared" si="363"/>
        <v>-397.77777777777635</v>
      </c>
      <c r="I1756">
        <f t="shared" si="352"/>
        <v>175.59900000000002</v>
      </c>
      <c r="J1756" s="25">
        <f t="shared" si="353"/>
        <v>274.33644532991661</v>
      </c>
      <c r="K1756" s="25">
        <f t="shared" si="354"/>
        <v>52.157667552140282</v>
      </c>
      <c r="L1756">
        <f t="shared" si="355"/>
        <v>1318.4299297902128</v>
      </c>
      <c r="M1756" s="26">
        <f t="shared" si="356"/>
        <v>1318.4299297902128</v>
      </c>
      <c r="N1756" s="27" t="str">
        <f t="shared" si="357"/>
        <v>0</v>
      </c>
      <c r="O1756" s="28">
        <f>O1755+M1756*(C1756-C1755)</f>
        <v>12911722.304164385</v>
      </c>
      <c r="P1756" s="28">
        <f t="shared" si="361"/>
        <v>-3412354.1263484983</v>
      </c>
      <c r="Q1756" s="28">
        <f t="shared" si="362"/>
        <v>3412354.1263484983</v>
      </c>
      <c r="V1756">
        <f t="shared" si="358"/>
        <v>2729883.3010787987</v>
      </c>
      <c r="W1756">
        <f t="shared" si="359"/>
        <v>2388647.8884439487</v>
      </c>
    </row>
    <row r="1757" spans="2:23" x14ac:dyDescent="0.25">
      <c r="B1757" s="7" t="s">
        <v>39</v>
      </c>
      <c r="C1757" s="7">
        <v>1749</v>
      </c>
      <c r="D1757" s="7">
        <v>272</v>
      </c>
      <c r="E1757" s="13">
        <v>90.2</v>
      </c>
      <c r="F1757" s="16">
        <f t="shared" si="360"/>
        <v>-0.19444444444444522</v>
      </c>
      <c r="G1757" s="16">
        <f t="shared" si="351"/>
        <v>25.055555555555557</v>
      </c>
      <c r="H1757" s="16">
        <f t="shared" si="363"/>
        <v>-348.05555555555696</v>
      </c>
      <c r="I1757">
        <f t="shared" si="352"/>
        <v>175.59900000000002</v>
      </c>
      <c r="J1757" s="25">
        <f t="shared" si="353"/>
        <v>269.53414957879664</v>
      </c>
      <c r="K1757" s="25">
        <f t="shared" si="354"/>
        <v>97.077594023239698</v>
      </c>
      <c r="L1757">
        <f t="shared" si="355"/>
        <v>2432.3330502489503</v>
      </c>
      <c r="M1757" s="26">
        <f t="shared" si="356"/>
        <v>2432.3330502489503</v>
      </c>
      <c r="N1757" s="27" t="str">
        <f t="shared" si="357"/>
        <v>0</v>
      </c>
      <c r="O1757" s="28">
        <f>O1756+M1757*(C1757-C1756)</f>
        <v>12914154.637214635</v>
      </c>
      <c r="P1757" s="28">
        <f t="shared" si="361"/>
        <v>-3412354.1263484983</v>
      </c>
      <c r="Q1757" s="28">
        <f t="shared" si="362"/>
        <v>3412354.1263484983</v>
      </c>
      <c r="V1757">
        <f t="shared" si="358"/>
        <v>2729883.3010787987</v>
      </c>
      <c r="W1757">
        <f t="shared" si="359"/>
        <v>2388647.8884439487</v>
      </c>
    </row>
    <row r="1758" spans="2:23" x14ac:dyDescent="0.25">
      <c r="B1758" s="7" t="s">
        <v>39</v>
      </c>
      <c r="C1758" s="7">
        <v>1750</v>
      </c>
      <c r="D1758" s="7">
        <v>273</v>
      </c>
      <c r="E1758" s="13">
        <v>89.6</v>
      </c>
      <c r="F1758" s="16">
        <f t="shared" si="360"/>
        <v>-0.15277777777777896</v>
      </c>
      <c r="G1758" s="16">
        <f t="shared" si="351"/>
        <v>24.888888888888886</v>
      </c>
      <c r="H1758" s="16">
        <f t="shared" si="363"/>
        <v>-273.47222222222433</v>
      </c>
      <c r="I1758">
        <f t="shared" si="352"/>
        <v>175.59900000000002</v>
      </c>
      <c r="J1758" s="25">
        <f t="shared" si="353"/>
        <v>265.96025563818654</v>
      </c>
      <c r="K1758" s="25">
        <f t="shared" si="354"/>
        <v>168.08703341596222</v>
      </c>
      <c r="L1758">
        <f t="shared" si="355"/>
        <v>4183.4994983528368</v>
      </c>
      <c r="M1758" s="26">
        <f t="shared" si="356"/>
        <v>4183.4994983528368</v>
      </c>
      <c r="N1758" s="27" t="str">
        <f t="shared" si="357"/>
        <v>0</v>
      </c>
      <c r="O1758" s="28">
        <f>O1757+M1758*(C1758-C1757)</f>
        <v>12918338.136712987</v>
      </c>
      <c r="P1758" s="28">
        <f t="shared" si="361"/>
        <v>-3412354.1263484983</v>
      </c>
      <c r="Q1758" s="28">
        <f t="shared" si="362"/>
        <v>3412354.1263484983</v>
      </c>
      <c r="V1758">
        <f t="shared" si="358"/>
        <v>2729883.3010787987</v>
      </c>
      <c r="W1758">
        <f t="shared" si="359"/>
        <v>2388647.8884439487</v>
      </c>
    </row>
    <row r="1759" spans="2:23" x14ac:dyDescent="0.25">
      <c r="B1759" s="7" t="s">
        <v>39</v>
      </c>
      <c r="C1759" s="7">
        <v>1751</v>
      </c>
      <c r="D1759" s="7">
        <v>274</v>
      </c>
      <c r="E1759" s="13">
        <v>89.1</v>
      </c>
      <c r="F1759" s="16">
        <f t="shared" si="360"/>
        <v>-0.1388888888888889</v>
      </c>
      <c r="G1759" s="16">
        <f t="shared" si="351"/>
        <v>24.749999999999996</v>
      </c>
      <c r="H1759" s="16">
        <f t="shared" si="363"/>
        <v>-248.61111111111111</v>
      </c>
      <c r="I1759">
        <f t="shared" si="352"/>
        <v>175.59900000000002</v>
      </c>
      <c r="J1759" s="25">
        <f t="shared" si="353"/>
        <v>263.00023131863236</v>
      </c>
      <c r="K1759" s="25">
        <f t="shared" si="354"/>
        <v>189.98812020752126</v>
      </c>
      <c r="L1759">
        <f t="shared" si="355"/>
        <v>4702.2059751361503</v>
      </c>
      <c r="M1759" s="26">
        <f t="shared" si="356"/>
        <v>4702.2059751361503</v>
      </c>
      <c r="N1759" s="27" t="str">
        <f t="shared" si="357"/>
        <v>0</v>
      </c>
      <c r="O1759" s="28">
        <f>O1758+M1759*(C1759-C1758)</f>
        <v>12923040.342688123</v>
      </c>
      <c r="P1759" s="28">
        <f t="shared" si="361"/>
        <v>-3412354.1263484983</v>
      </c>
      <c r="Q1759" s="28">
        <f t="shared" si="362"/>
        <v>3412354.1263484983</v>
      </c>
      <c r="V1759">
        <f t="shared" si="358"/>
        <v>2729883.3010787987</v>
      </c>
      <c r="W1759">
        <f t="shared" si="359"/>
        <v>2388647.8884439487</v>
      </c>
    </row>
    <row r="1760" spans="2:23" x14ac:dyDescent="0.25">
      <c r="B1760" s="7" t="s">
        <v>39</v>
      </c>
      <c r="C1760" s="7">
        <v>1752</v>
      </c>
      <c r="D1760" s="7">
        <v>275</v>
      </c>
      <c r="E1760" s="13">
        <v>88.6</v>
      </c>
      <c r="F1760" s="16">
        <f t="shared" si="360"/>
        <v>-0.1388888888888889</v>
      </c>
      <c r="G1760" s="16">
        <f t="shared" si="351"/>
        <v>24.611111111111107</v>
      </c>
      <c r="H1760" s="16">
        <f t="shared" si="363"/>
        <v>-248.61111111111111</v>
      </c>
      <c r="I1760">
        <f t="shared" si="352"/>
        <v>175.59900000000002</v>
      </c>
      <c r="J1760" s="25">
        <f t="shared" si="353"/>
        <v>260.05677120903653</v>
      </c>
      <c r="K1760" s="25">
        <f t="shared" si="354"/>
        <v>187.04466009792543</v>
      </c>
      <c r="L1760">
        <f t="shared" si="355"/>
        <v>4603.3769124100527</v>
      </c>
      <c r="M1760" s="26">
        <f t="shared" si="356"/>
        <v>4603.3769124100527</v>
      </c>
      <c r="N1760" s="27" t="str">
        <f t="shared" si="357"/>
        <v>0</v>
      </c>
      <c r="O1760" s="28">
        <f>O1759+M1760*(C1760-C1759)</f>
        <v>12927643.719600532</v>
      </c>
      <c r="P1760" s="28">
        <f t="shared" si="361"/>
        <v>-3412354.1263484983</v>
      </c>
      <c r="Q1760" s="28">
        <f t="shared" si="362"/>
        <v>3412354.1263484983</v>
      </c>
      <c r="V1760">
        <f t="shared" si="358"/>
        <v>2729883.3010787987</v>
      </c>
      <c r="W1760">
        <f t="shared" si="359"/>
        <v>2388647.8884439487</v>
      </c>
    </row>
    <row r="1761" spans="2:23" x14ac:dyDescent="0.25">
      <c r="B1761" s="7" t="s">
        <v>39</v>
      </c>
      <c r="C1761" s="7">
        <v>1753</v>
      </c>
      <c r="D1761" s="7">
        <v>276</v>
      </c>
      <c r="E1761" s="13">
        <v>88.1</v>
      </c>
      <c r="F1761" s="16">
        <f t="shared" si="360"/>
        <v>-0.1388888888888889</v>
      </c>
      <c r="G1761" s="16">
        <f t="shared" si="351"/>
        <v>24.472222222222221</v>
      </c>
      <c r="H1761" s="16">
        <f t="shared" si="363"/>
        <v>-248.61111111111111</v>
      </c>
      <c r="I1761">
        <f t="shared" si="352"/>
        <v>175.59900000000002</v>
      </c>
      <c r="J1761" s="25">
        <f t="shared" si="353"/>
        <v>257.1298753093991</v>
      </c>
      <c r="K1761" s="25">
        <f t="shared" si="354"/>
        <v>184.117764198288</v>
      </c>
      <c r="L1761">
        <f t="shared" si="355"/>
        <v>4505.7708405192143</v>
      </c>
      <c r="M1761" s="26">
        <f t="shared" si="356"/>
        <v>4505.7708405192143</v>
      </c>
      <c r="N1761" s="27" t="str">
        <f t="shared" si="357"/>
        <v>0</v>
      </c>
      <c r="O1761" s="28">
        <f>O1760+M1761*(C1761-C1760)</f>
        <v>12932149.490441052</v>
      </c>
      <c r="P1761" s="28">
        <f t="shared" si="361"/>
        <v>-3412354.1263484983</v>
      </c>
      <c r="Q1761" s="28">
        <f t="shared" si="362"/>
        <v>3412354.1263484983</v>
      </c>
      <c r="V1761">
        <f t="shared" si="358"/>
        <v>2729883.3010787987</v>
      </c>
      <c r="W1761">
        <f t="shared" si="359"/>
        <v>2388647.8884439487</v>
      </c>
    </row>
    <row r="1762" spans="2:23" x14ac:dyDescent="0.25">
      <c r="B1762" s="7" t="s">
        <v>39</v>
      </c>
      <c r="C1762" s="7">
        <v>1754</v>
      </c>
      <c r="D1762" s="7">
        <v>277</v>
      </c>
      <c r="E1762" s="13">
        <v>87.6</v>
      </c>
      <c r="F1762" s="16">
        <f t="shared" si="360"/>
        <v>-0.1388888888888889</v>
      </c>
      <c r="G1762" s="16">
        <f t="shared" si="351"/>
        <v>24.333333333333332</v>
      </c>
      <c r="H1762" s="16">
        <f t="shared" si="363"/>
        <v>-248.61111111111111</v>
      </c>
      <c r="I1762">
        <f t="shared" si="352"/>
        <v>175.59900000000002</v>
      </c>
      <c r="J1762" s="25">
        <f t="shared" si="353"/>
        <v>254.21954361971993</v>
      </c>
      <c r="K1762" s="25">
        <f t="shared" si="354"/>
        <v>181.20743250860883</v>
      </c>
      <c r="L1762">
        <f t="shared" si="355"/>
        <v>4409.3808577094815</v>
      </c>
      <c r="M1762" s="26">
        <f t="shared" si="356"/>
        <v>4409.3808577094815</v>
      </c>
      <c r="N1762" s="27" t="str">
        <f t="shared" si="357"/>
        <v>0</v>
      </c>
      <c r="O1762" s="28">
        <f>O1761+M1762*(C1762-C1761)</f>
        <v>12936558.871298762</v>
      </c>
      <c r="P1762" s="28">
        <f t="shared" si="361"/>
        <v>-3412354.1263484983</v>
      </c>
      <c r="Q1762" s="28">
        <f t="shared" si="362"/>
        <v>3412354.1263484983</v>
      </c>
      <c r="V1762">
        <f t="shared" si="358"/>
        <v>2729883.3010787987</v>
      </c>
      <c r="W1762">
        <f t="shared" si="359"/>
        <v>2388647.8884439487</v>
      </c>
    </row>
    <row r="1763" spans="2:23" x14ac:dyDescent="0.25">
      <c r="B1763" s="7" t="s">
        <v>39</v>
      </c>
      <c r="C1763" s="7">
        <v>1755</v>
      </c>
      <c r="D1763" s="7">
        <v>278</v>
      </c>
      <c r="E1763" s="13">
        <v>87.1</v>
      </c>
      <c r="F1763" s="16">
        <f t="shared" si="360"/>
        <v>-0.1388888888888889</v>
      </c>
      <c r="G1763" s="16">
        <f t="shared" si="351"/>
        <v>24.194444444444443</v>
      </c>
      <c r="H1763" s="16">
        <f t="shared" si="363"/>
        <v>-248.61111111111111</v>
      </c>
      <c r="I1763">
        <f t="shared" si="352"/>
        <v>175.59900000000002</v>
      </c>
      <c r="J1763" s="25">
        <f t="shared" si="353"/>
        <v>251.32577613999908</v>
      </c>
      <c r="K1763" s="25">
        <f t="shared" si="354"/>
        <v>178.31366502888798</v>
      </c>
      <c r="L1763">
        <f t="shared" si="355"/>
        <v>4314.200062226706</v>
      </c>
      <c r="M1763" s="26">
        <f t="shared" si="356"/>
        <v>4314.200062226706</v>
      </c>
      <c r="N1763" s="27" t="str">
        <f t="shared" si="357"/>
        <v>0</v>
      </c>
      <c r="O1763" s="28">
        <f>O1762+M1763*(C1763-C1762)</f>
        <v>12940873.071360989</v>
      </c>
      <c r="P1763" s="28">
        <f t="shared" si="361"/>
        <v>-3412354.1263484983</v>
      </c>
      <c r="Q1763" s="28">
        <f t="shared" si="362"/>
        <v>3412354.1263484983</v>
      </c>
      <c r="V1763">
        <f t="shared" si="358"/>
        <v>2729883.3010787987</v>
      </c>
      <c r="W1763">
        <f t="shared" si="359"/>
        <v>2388647.8884439487</v>
      </c>
    </row>
    <row r="1764" spans="2:23" x14ac:dyDescent="0.25">
      <c r="B1764" s="7" t="s">
        <v>39</v>
      </c>
      <c r="C1764" s="7">
        <v>1756</v>
      </c>
      <c r="D1764" s="7">
        <v>279</v>
      </c>
      <c r="E1764" s="13">
        <v>86.6</v>
      </c>
      <c r="F1764" s="16">
        <f t="shared" si="360"/>
        <v>-0.1388888888888889</v>
      </c>
      <c r="G1764" s="16">
        <f t="shared" si="351"/>
        <v>24.055555555555554</v>
      </c>
      <c r="H1764" s="16">
        <f t="shared" si="363"/>
        <v>-248.61111111111111</v>
      </c>
      <c r="I1764">
        <f t="shared" si="352"/>
        <v>175.59900000000002</v>
      </c>
      <c r="J1764" s="25">
        <f t="shared" si="353"/>
        <v>248.44857287023655</v>
      </c>
      <c r="K1764" s="25">
        <f t="shared" si="354"/>
        <v>175.43646175912545</v>
      </c>
      <c r="L1764">
        <f t="shared" si="355"/>
        <v>4220.2215523167397</v>
      </c>
      <c r="M1764" s="26">
        <f t="shared" si="356"/>
        <v>4220.2215523167397</v>
      </c>
      <c r="N1764" s="27" t="str">
        <f t="shared" si="357"/>
        <v>0</v>
      </c>
      <c r="O1764" s="28">
        <f>O1763+M1764*(C1764-C1763)</f>
        <v>12945093.292913305</v>
      </c>
      <c r="P1764" s="28">
        <f t="shared" si="361"/>
        <v>-3412354.1263484983</v>
      </c>
      <c r="Q1764" s="28">
        <f t="shared" si="362"/>
        <v>3412354.1263484983</v>
      </c>
      <c r="V1764">
        <f t="shared" si="358"/>
        <v>2729883.3010787987</v>
      </c>
      <c r="W1764">
        <f t="shared" si="359"/>
        <v>2388647.8884439487</v>
      </c>
    </row>
    <row r="1765" spans="2:23" x14ac:dyDescent="0.25">
      <c r="B1765" s="7" t="s">
        <v>39</v>
      </c>
      <c r="C1765" s="7">
        <v>1757</v>
      </c>
      <c r="D1765" s="7">
        <v>280</v>
      </c>
      <c r="E1765" s="13">
        <v>86.1</v>
      </c>
      <c r="F1765" s="16">
        <f t="shared" si="360"/>
        <v>-0.15277777777777699</v>
      </c>
      <c r="G1765" s="16">
        <f t="shared" si="351"/>
        <v>23.916666666666664</v>
      </c>
      <c r="H1765" s="16">
        <f t="shared" si="363"/>
        <v>-273.47222222222081</v>
      </c>
      <c r="I1765">
        <f t="shared" si="352"/>
        <v>175.59900000000002</v>
      </c>
      <c r="J1765" s="25">
        <f t="shared" si="353"/>
        <v>245.58793381043239</v>
      </c>
      <c r="K1765" s="25">
        <f t="shared" si="354"/>
        <v>147.7147115882116</v>
      </c>
      <c r="L1765">
        <f t="shared" si="355"/>
        <v>3532.8435188180606</v>
      </c>
      <c r="M1765" s="26">
        <f t="shared" si="356"/>
        <v>3532.8435188180606</v>
      </c>
      <c r="N1765" s="27" t="str">
        <f t="shared" si="357"/>
        <v>0</v>
      </c>
      <c r="O1765" s="28">
        <f>O1764+M1765*(C1765-C1764)</f>
        <v>12948626.136432122</v>
      </c>
      <c r="P1765" s="28">
        <f t="shared" si="361"/>
        <v>-3412354.1263484983</v>
      </c>
      <c r="Q1765" s="28">
        <f t="shared" si="362"/>
        <v>3412354.1263484983</v>
      </c>
      <c r="V1765">
        <f t="shared" si="358"/>
        <v>2729883.3010787987</v>
      </c>
      <c r="W1765">
        <f t="shared" si="359"/>
        <v>2388647.8884439487</v>
      </c>
    </row>
    <row r="1766" spans="2:23" x14ac:dyDescent="0.25">
      <c r="B1766" s="7" t="s">
        <v>39</v>
      </c>
      <c r="C1766" s="7">
        <v>1758</v>
      </c>
      <c r="D1766" s="7">
        <v>281</v>
      </c>
      <c r="E1766" s="13">
        <v>85.5</v>
      </c>
      <c r="F1766" s="16">
        <f t="shared" si="360"/>
        <v>-0.15277777777777699</v>
      </c>
      <c r="G1766" s="16">
        <f t="shared" si="351"/>
        <v>23.75</v>
      </c>
      <c r="H1766" s="16">
        <f t="shared" si="363"/>
        <v>-273.47222222222081</v>
      </c>
      <c r="I1766">
        <f t="shared" si="352"/>
        <v>175.59900000000002</v>
      </c>
      <c r="J1766" s="25">
        <f t="shared" si="353"/>
        <v>242.17703169581245</v>
      </c>
      <c r="K1766" s="25">
        <f t="shared" si="354"/>
        <v>144.30380947359166</v>
      </c>
      <c r="L1766">
        <f t="shared" si="355"/>
        <v>3427.2154749978017</v>
      </c>
      <c r="M1766" s="26">
        <f t="shared" si="356"/>
        <v>3427.2154749978017</v>
      </c>
      <c r="N1766" s="27" t="str">
        <f t="shared" si="357"/>
        <v>0</v>
      </c>
      <c r="O1766" s="28">
        <f>O1765+M1766*(C1766-C1765)</f>
        <v>12952053.351907121</v>
      </c>
      <c r="P1766" s="28">
        <f t="shared" si="361"/>
        <v>-3412354.1263484983</v>
      </c>
      <c r="Q1766" s="28">
        <f t="shared" si="362"/>
        <v>3412354.1263484983</v>
      </c>
      <c r="V1766">
        <f t="shared" si="358"/>
        <v>2729883.3010787987</v>
      </c>
      <c r="W1766">
        <f t="shared" si="359"/>
        <v>2388647.8884439487</v>
      </c>
    </row>
    <row r="1767" spans="2:23" x14ac:dyDescent="0.25">
      <c r="B1767" s="7" t="s">
        <v>39</v>
      </c>
      <c r="C1767" s="7">
        <v>1759</v>
      </c>
      <c r="D1767" s="7">
        <v>282</v>
      </c>
      <c r="E1767" s="13">
        <v>85</v>
      </c>
      <c r="F1767" s="16">
        <f t="shared" si="360"/>
        <v>-0.15277777777777699</v>
      </c>
      <c r="G1767" s="16">
        <f t="shared" si="351"/>
        <v>23.611111111111111</v>
      </c>
      <c r="H1767" s="16">
        <f t="shared" si="363"/>
        <v>-273.47222222222081</v>
      </c>
      <c r="I1767">
        <f t="shared" si="352"/>
        <v>175.59900000000002</v>
      </c>
      <c r="J1767" s="25">
        <f t="shared" si="353"/>
        <v>239.35283389791658</v>
      </c>
      <c r="K1767" s="25">
        <f t="shared" si="354"/>
        <v>141.47961167569579</v>
      </c>
      <c r="L1767">
        <f t="shared" si="355"/>
        <v>3340.4908312317061</v>
      </c>
      <c r="M1767" s="26">
        <f t="shared" si="356"/>
        <v>3340.4908312317061</v>
      </c>
      <c r="N1767" s="27" t="str">
        <f t="shared" si="357"/>
        <v>0</v>
      </c>
      <c r="O1767" s="28">
        <f>O1766+M1767*(C1767-C1766)</f>
        <v>12955393.842738353</v>
      </c>
      <c r="P1767" s="28">
        <f t="shared" si="361"/>
        <v>-3412354.1263484983</v>
      </c>
      <c r="Q1767" s="28">
        <f t="shared" si="362"/>
        <v>3412354.1263484983</v>
      </c>
      <c r="V1767">
        <f t="shared" si="358"/>
        <v>2729883.3010787987</v>
      </c>
      <c r="W1767">
        <f t="shared" si="359"/>
        <v>2388647.8884439487</v>
      </c>
    </row>
    <row r="1768" spans="2:23" x14ac:dyDescent="0.25">
      <c r="B1768" s="7" t="s">
        <v>39</v>
      </c>
      <c r="C1768" s="7">
        <v>1760</v>
      </c>
      <c r="D1768" s="7">
        <v>283</v>
      </c>
      <c r="E1768" s="13">
        <v>84.4</v>
      </c>
      <c r="F1768" s="16">
        <f t="shared" si="360"/>
        <v>-0.16666666666666705</v>
      </c>
      <c r="G1768" s="16">
        <f t="shared" si="351"/>
        <v>23.444444444444446</v>
      </c>
      <c r="H1768" s="16">
        <f t="shared" si="363"/>
        <v>-298.333333333334</v>
      </c>
      <c r="I1768">
        <f t="shared" si="352"/>
        <v>175.59900000000002</v>
      </c>
      <c r="J1768" s="25">
        <f t="shared" si="353"/>
        <v>235.98566129758663</v>
      </c>
      <c r="K1768" s="25">
        <f t="shared" si="354"/>
        <v>113.25132796425265</v>
      </c>
      <c r="L1768">
        <f t="shared" si="355"/>
        <v>2655.114466717479</v>
      </c>
      <c r="M1768" s="26">
        <f t="shared" si="356"/>
        <v>2655.114466717479</v>
      </c>
      <c r="N1768" s="27" t="str">
        <f t="shared" si="357"/>
        <v>0</v>
      </c>
      <c r="O1768" s="28">
        <f>O1767+M1768*(C1768-C1767)</f>
        <v>12958048.95720507</v>
      </c>
      <c r="P1768" s="28">
        <f t="shared" si="361"/>
        <v>-3412354.1263484983</v>
      </c>
      <c r="Q1768" s="28">
        <f t="shared" si="362"/>
        <v>3412354.1263484983</v>
      </c>
      <c r="V1768">
        <f t="shared" si="358"/>
        <v>2729883.3010787987</v>
      </c>
      <c r="W1768">
        <f t="shared" si="359"/>
        <v>2388647.8884439487</v>
      </c>
    </row>
    <row r="1769" spans="2:23" x14ac:dyDescent="0.25">
      <c r="B1769" s="7" t="s">
        <v>39</v>
      </c>
      <c r="C1769" s="7">
        <v>1761</v>
      </c>
      <c r="D1769" s="7">
        <v>284</v>
      </c>
      <c r="E1769" s="13">
        <v>83.8</v>
      </c>
      <c r="F1769" s="16">
        <f t="shared" si="360"/>
        <v>-0.16666666666666705</v>
      </c>
      <c r="G1769" s="16">
        <f t="shared" si="351"/>
        <v>23.277777777777775</v>
      </c>
      <c r="H1769" s="16">
        <f t="shared" si="363"/>
        <v>-298.333333333334</v>
      </c>
      <c r="I1769">
        <f t="shared" si="352"/>
        <v>175.59900000000002</v>
      </c>
      <c r="J1769" s="25">
        <f t="shared" si="353"/>
        <v>232.64234115959658</v>
      </c>
      <c r="K1769" s="25">
        <f t="shared" si="354"/>
        <v>109.9080078262626</v>
      </c>
      <c r="L1769">
        <f t="shared" si="355"/>
        <v>2558.4141821780013</v>
      </c>
      <c r="M1769" s="26">
        <f t="shared" si="356"/>
        <v>2558.4141821780013</v>
      </c>
      <c r="N1769" s="27" t="str">
        <f t="shared" si="357"/>
        <v>0</v>
      </c>
      <c r="O1769" s="28">
        <f>O1768+M1769*(C1769-C1768)</f>
        <v>12960607.371387249</v>
      </c>
      <c r="P1769" s="28">
        <f t="shared" si="361"/>
        <v>-3412354.1263484983</v>
      </c>
      <c r="Q1769" s="28">
        <f t="shared" si="362"/>
        <v>3412354.1263484983</v>
      </c>
      <c r="V1769">
        <f t="shared" si="358"/>
        <v>2729883.3010787987</v>
      </c>
      <c r="W1769">
        <f t="shared" si="359"/>
        <v>2388647.8884439487</v>
      </c>
    </row>
    <row r="1770" spans="2:23" x14ac:dyDescent="0.25">
      <c r="B1770" s="7" t="s">
        <v>39</v>
      </c>
      <c r="C1770" s="7">
        <v>1762</v>
      </c>
      <c r="D1770" s="7">
        <v>285</v>
      </c>
      <c r="E1770" s="13">
        <v>83.2</v>
      </c>
      <c r="F1770" s="16">
        <f t="shared" si="360"/>
        <v>-0.16666666666666705</v>
      </c>
      <c r="G1770" s="16">
        <f t="shared" si="351"/>
        <v>23.111111111111111</v>
      </c>
      <c r="H1770" s="16">
        <f t="shared" si="363"/>
        <v>-298.333333333334</v>
      </c>
      <c r="I1770">
        <f t="shared" si="352"/>
        <v>175.59900000000002</v>
      </c>
      <c r="J1770" s="25">
        <f t="shared" si="353"/>
        <v>229.32287348394661</v>
      </c>
      <c r="K1770" s="25">
        <f t="shared" si="354"/>
        <v>106.58854015061263</v>
      </c>
      <c r="L1770">
        <f t="shared" si="355"/>
        <v>2463.3795945919364</v>
      </c>
      <c r="M1770" s="26">
        <f t="shared" si="356"/>
        <v>2463.3795945919364</v>
      </c>
      <c r="N1770" s="27" t="str">
        <f t="shared" si="357"/>
        <v>0</v>
      </c>
      <c r="O1770" s="28">
        <f>O1769+M1770*(C1770-C1769)</f>
        <v>12963070.750981841</v>
      </c>
      <c r="P1770" s="28">
        <f t="shared" si="361"/>
        <v>-3412354.1263484983</v>
      </c>
      <c r="Q1770" s="28">
        <f t="shared" si="362"/>
        <v>3412354.1263484983</v>
      </c>
      <c r="V1770">
        <f t="shared" si="358"/>
        <v>2729883.3010787987</v>
      </c>
      <c r="W1770">
        <f t="shared" si="359"/>
        <v>2388647.8884439487</v>
      </c>
    </row>
    <row r="1771" spans="2:23" x14ac:dyDescent="0.25">
      <c r="B1771" s="7" t="s">
        <v>39</v>
      </c>
      <c r="C1771" s="7">
        <v>1763</v>
      </c>
      <c r="D1771" s="7">
        <v>286</v>
      </c>
      <c r="E1771" s="13">
        <v>82.6</v>
      </c>
      <c r="F1771" s="16">
        <f t="shared" si="360"/>
        <v>-0.16666666666666705</v>
      </c>
      <c r="G1771" s="16">
        <f t="shared" si="351"/>
        <v>22.944444444444443</v>
      </c>
      <c r="H1771" s="16">
        <f t="shared" si="363"/>
        <v>-298.333333333334</v>
      </c>
      <c r="I1771">
        <f t="shared" si="352"/>
        <v>175.59900000000002</v>
      </c>
      <c r="J1771" s="25">
        <f t="shared" si="353"/>
        <v>226.02725827063659</v>
      </c>
      <c r="K1771" s="25">
        <f t="shared" si="354"/>
        <v>103.29292493730262</v>
      </c>
      <c r="L1771">
        <f t="shared" si="355"/>
        <v>2369.9987777281099</v>
      </c>
      <c r="M1771" s="26">
        <f t="shared" si="356"/>
        <v>2369.9987777281099</v>
      </c>
      <c r="N1771" s="27" t="str">
        <f t="shared" si="357"/>
        <v>0</v>
      </c>
      <c r="O1771" s="28">
        <f>O1770+M1771*(C1771-C1770)</f>
        <v>12965440.74975957</v>
      </c>
      <c r="P1771" s="28">
        <f t="shared" si="361"/>
        <v>-3412354.1263484983</v>
      </c>
      <c r="Q1771" s="28">
        <f t="shared" si="362"/>
        <v>3412354.1263484983</v>
      </c>
      <c r="V1771">
        <f t="shared" si="358"/>
        <v>2729883.3010787987</v>
      </c>
      <c r="W1771">
        <f t="shared" si="359"/>
        <v>2388647.8884439487</v>
      </c>
    </row>
    <row r="1772" spans="2:23" x14ac:dyDescent="0.25">
      <c r="B1772" s="7" t="s">
        <v>39</v>
      </c>
      <c r="C1772" s="7">
        <v>1764</v>
      </c>
      <c r="D1772" s="7">
        <v>287</v>
      </c>
      <c r="E1772" s="13">
        <v>82</v>
      </c>
      <c r="F1772" s="16">
        <f t="shared" si="360"/>
        <v>-0.18055555555555516</v>
      </c>
      <c r="G1772" s="16">
        <f t="shared" si="351"/>
        <v>22.777777777777779</v>
      </c>
      <c r="H1772" s="16">
        <f t="shared" si="363"/>
        <v>-323.19444444444372</v>
      </c>
      <c r="I1772">
        <f t="shared" si="352"/>
        <v>175.59900000000002</v>
      </c>
      <c r="J1772" s="25">
        <f t="shared" si="353"/>
        <v>222.75549551966665</v>
      </c>
      <c r="K1772" s="25">
        <f t="shared" si="354"/>
        <v>75.160051075222952</v>
      </c>
      <c r="L1772">
        <f t="shared" si="355"/>
        <v>1711.9789411578563</v>
      </c>
      <c r="M1772" s="26">
        <f t="shared" si="356"/>
        <v>1711.9789411578563</v>
      </c>
      <c r="N1772" s="27" t="str">
        <f t="shared" si="357"/>
        <v>0</v>
      </c>
      <c r="O1772" s="28">
        <f>O1771+M1772*(C1772-C1771)</f>
        <v>12967152.728700727</v>
      </c>
      <c r="P1772" s="28">
        <f t="shared" si="361"/>
        <v>-3412354.1263484983</v>
      </c>
      <c r="Q1772" s="28">
        <f t="shared" si="362"/>
        <v>3412354.1263484983</v>
      </c>
      <c r="V1772">
        <f t="shared" si="358"/>
        <v>2729883.3010787987</v>
      </c>
      <c r="W1772">
        <f t="shared" si="359"/>
        <v>2388647.8884439487</v>
      </c>
    </row>
    <row r="1773" spans="2:23" x14ac:dyDescent="0.25">
      <c r="B1773" s="7" t="s">
        <v>39</v>
      </c>
      <c r="C1773" s="7">
        <v>1765</v>
      </c>
      <c r="D1773" s="7">
        <v>288</v>
      </c>
      <c r="E1773" s="13">
        <v>81.3</v>
      </c>
      <c r="F1773" s="16">
        <f t="shared" si="360"/>
        <v>-0.22222222222222143</v>
      </c>
      <c r="G1773" s="16">
        <f t="shared" si="351"/>
        <v>22.583333333333332</v>
      </c>
      <c r="H1773" s="16">
        <f t="shared" si="363"/>
        <v>-397.77777777777635</v>
      </c>
      <c r="I1773">
        <f t="shared" si="352"/>
        <v>175.59900000000002</v>
      </c>
      <c r="J1773" s="25">
        <f t="shared" si="353"/>
        <v>218.96858583899242</v>
      </c>
      <c r="K1773" s="25">
        <f t="shared" si="354"/>
        <v>-3.2101919387839075</v>
      </c>
      <c r="L1773">
        <f t="shared" si="355"/>
        <v>-72.496834617536578</v>
      </c>
      <c r="M1773" s="26" t="str">
        <f t="shared" si="356"/>
        <v>0</v>
      </c>
      <c r="N1773" s="27">
        <f t="shared" si="357"/>
        <v>-72.496834617536578</v>
      </c>
      <c r="O1773" s="28">
        <f>O1772+M1773*(C1773-C1772)</f>
        <v>12967152.728700727</v>
      </c>
      <c r="P1773" s="28">
        <f t="shared" si="361"/>
        <v>-3412426.6231831159</v>
      </c>
      <c r="Q1773" s="28">
        <f t="shared" si="362"/>
        <v>3412426.6231831159</v>
      </c>
      <c r="V1773">
        <f t="shared" si="358"/>
        <v>2729941.2985464926</v>
      </c>
      <c r="W1773">
        <f t="shared" si="359"/>
        <v>2388698.6362281814</v>
      </c>
    </row>
    <row r="1774" spans="2:23" x14ac:dyDescent="0.25">
      <c r="B1774" s="7" t="s">
        <v>39</v>
      </c>
      <c r="C1774" s="7">
        <v>1766</v>
      </c>
      <c r="D1774" s="7">
        <v>289</v>
      </c>
      <c r="E1774" s="13">
        <v>80.400000000000006</v>
      </c>
      <c r="F1774" s="16">
        <f t="shared" si="360"/>
        <v>-0.30555555555555597</v>
      </c>
      <c r="G1774" s="16">
        <f t="shared" si="351"/>
        <v>22.333333333333336</v>
      </c>
      <c r="H1774" s="16">
        <f t="shared" si="363"/>
        <v>-546.94444444444514</v>
      </c>
      <c r="I1774">
        <f t="shared" si="352"/>
        <v>175.59900000000002</v>
      </c>
      <c r="J1774" s="25">
        <f t="shared" si="353"/>
        <v>214.14740688852001</v>
      </c>
      <c r="K1774" s="25">
        <f t="shared" si="354"/>
        <v>-157.19803755592508</v>
      </c>
      <c r="L1774">
        <f t="shared" si="355"/>
        <v>-3510.7561720823273</v>
      </c>
      <c r="M1774" s="26" t="str">
        <f t="shared" si="356"/>
        <v>0</v>
      </c>
      <c r="N1774" s="27">
        <f t="shared" si="357"/>
        <v>-3510.7561720823273</v>
      </c>
      <c r="O1774" s="28">
        <f>O1773+M1774*(C1774-C1773)</f>
        <v>12967152.728700727</v>
      </c>
      <c r="P1774" s="28">
        <f t="shared" si="361"/>
        <v>-3415937.3793551982</v>
      </c>
      <c r="Q1774" s="28">
        <f t="shared" si="362"/>
        <v>3415937.3793551982</v>
      </c>
      <c r="V1774">
        <f t="shared" si="358"/>
        <v>2732749.9034841587</v>
      </c>
      <c r="W1774">
        <f t="shared" si="359"/>
        <v>2391156.1655486389</v>
      </c>
    </row>
    <row r="1775" spans="2:23" x14ac:dyDescent="0.25">
      <c r="B1775" s="7" t="s">
        <v>39</v>
      </c>
      <c r="C1775" s="7">
        <v>1767</v>
      </c>
      <c r="D1775" s="7">
        <v>290</v>
      </c>
      <c r="E1775" s="13">
        <v>79.099999999999994</v>
      </c>
      <c r="F1775" s="16">
        <f t="shared" si="360"/>
        <v>-0.41666666666666663</v>
      </c>
      <c r="G1775" s="16">
        <f t="shared" si="351"/>
        <v>21.972222222222221</v>
      </c>
      <c r="H1775" s="16">
        <f t="shared" si="363"/>
        <v>-745.83333333333326</v>
      </c>
      <c r="I1775">
        <f t="shared" si="352"/>
        <v>175.59900000000002</v>
      </c>
      <c r="J1775" s="25">
        <f t="shared" si="353"/>
        <v>207.2782290187991</v>
      </c>
      <c r="K1775" s="25">
        <f t="shared" si="354"/>
        <v>-362.95610431453412</v>
      </c>
      <c r="L1775">
        <f t="shared" si="355"/>
        <v>-7974.9521809110129</v>
      </c>
      <c r="M1775" s="26" t="str">
        <f t="shared" si="356"/>
        <v>0</v>
      </c>
      <c r="N1775" s="27">
        <f t="shared" si="357"/>
        <v>-7974.9521809110129</v>
      </c>
      <c r="O1775" s="28">
        <f>O1774+M1775*(C1775-C1774)</f>
        <v>12967152.728700727</v>
      </c>
      <c r="P1775" s="28">
        <f t="shared" si="361"/>
        <v>-3423912.3315361091</v>
      </c>
      <c r="Q1775" s="28">
        <f t="shared" si="362"/>
        <v>3423912.3315361091</v>
      </c>
      <c r="V1775">
        <f t="shared" si="358"/>
        <v>2739129.8652288872</v>
      </c>
      <c r="W1775">
        <f t="shared" si="359"/>
        <v>2396738.6320752762</v>
      </c>
    </row>
    <row r="1776" spans="2:23" x14ac:dyDescent="0.25">
      <c r="B1776" s="7" t="s">
        <v>39</v>
      </c>
      <c r="C1776" s="7">
        <v>1768</v>
      </c>
      <c r="D1776" s="7">
        <v>291</v>
      </c>
      <c r="E1776" s="13">
        <v>77.400000000000006</v>
      </c>
      <c r="F1776" s="16">
        <f t="shared" si="360"/>
        <v>-0.55555555555555558</v>
      </c>
      <c r="G1776" s="16">
        <f t="shared" si="351"/>
        <v>21.5</v>
      </c>
      <c r="H1776" s="16">
        <f t="shared" si="363"/>
        <v>-994.44444444444446</v>
      </c>
      <c r="I1776">
        <f t="shared" si="352"/>
        <v>175.59900000000002</v>
      </c>
      <c r="J1776" s="25">
        <f t="shared" si="353"/>
        <v>198.46441289996994</v>
      </c>
      <c r="K1776" s="25">
        <f t="shared" si="354"/>
        <v>-620.38103154447447</v>
      </c>
      <c r="L1776">
        <f t="shared" si="355"/>
        <v>-13338.192178206202</v>
      </c>
      <c r="M1776" s="26" t="str">
        <f t="shared" si="356"/>
        <v>0</v>
      </c>
      <c r="N1776" s="27">
        <f t="shared" si="357"/>
        <v>-13338.192178206202</v>
      </c>
      <c r="O1776" s="28">
        <f>O1775+M1776*(C1776-C1775)</f>
        <v>12967152.728700727</v>
      </c>
      <c r="P1776" s="28">
        <f t="shared" si="361"/>
        <v>-3437250.5237143151</v>
      </c>
      <c r="Q1776" s="28">
        <f t="shared" si="362"/>
        <v>3437250.5237143151</v>
      </c>
      <c r="V1776">
        <f t="shared" si="358"/>
        <v>2749800.4189714519</v>
      </c>
      <c r="W1776">
        <f t="shared" si="359"/>
        <v>2406075.3666000208</v>
      </c>
    </row>
    <row r="1777" spans="2:23" x14ac:dyDescent="0.25">
      <c r="B1777" s="7" t="s">
        <v>39</v>
      </c>
      <c r="C1777" s="7">
        <v>1769</v>
      </c>
      <c r="D1777" s="7">
        <v>292</v>
      </c>
      <c r="E1777" s="13">
        <v>75.099999999999994</v>
      </c>
      <c r="F1777" s="16">
        <f t="shared" si="360"/>
        <v>-0.70833333333333448</v>
      </c>
      <c r="G1777" s="16">
        <f t="shared" si="351"/>
        <v>20.861111111111111</v>
      </c>
      <c r="H1777" s="16">
        <f t="shared" si="363"/>
        <v>-1267.9166666666688</v>
      </c>
      <c r="I1777">
        <f t="shared" si="352"/>
        <v>175.59900000000002</v>
      </c>
      <c r="J1777" s="25">
        <f t="shared" si="353"/>
        <v>186.8446196141991</v>
      </c>
      <c r="K1777" s="25">
        <f t="shared" si="354"/>
        <v>-905.47304705246972</v>
      </c>
      <c r="L1777">
        <f t="shared" si="355"/>
        <v>-18889.173842677908</v>
      </c>
      <c r="M1777" s="26" t="str">
        <f t="shared" si="356"/>
        <v>0</v>
      </c>
      <c r="N1777" s="27">
        <f t="shared" si="357"/>
        <v>-18889.173842677908</v>
      </c>
      <c r="O1777" s="28">
        <f>O1776+M1777*(C1777-C1776)</f>
        <v>12967152.728700727</v>
      </c>
      <c r="P1777" s="28">
        <f t="shared" si="361"/>
        <v>-3456139.697556993</v>
      </c>
      <c r="Q1777" s="28">
        <f t="shared" si="362"/>
        <v>3456139.697556993</v>
      </c>
      <c r="V1777">
        <f t="shared" si="358"/>
        <v>2764911.7580455942</v>
      </c>
      <c r="W1777">
        <f t="shared" si="359"/>
        <v>2419297.7882898953</v>
      </c>
    </row>
    <row r="1778" spans="2:23" x14ac:dyDescent="0.25">
      <c r="B1778" s="7" t="s">
        <v>39</v>
      </c>
      <c r="C1778" s="7">
        <v>1770</v>
      </c>
      <c r="D1778" s="7">
        <v>293</v>
      </c>
      <c r="E1778" s="13">
        <v>72.3</v>
      </c>
      <c r="F1778" s="16">
        <f t="shared" si="360"/>
        <v>-0.83333333333333326</v>
      </c>
      <c r="G1778" s="16">
        <f t="shared" si="351"/>
        <v>20.083333333333332</v>
      </c>
      <c r="H1778" s="16">
        <f t="shared" si="363"/>
        <v>-1491.6666666666665</v>
      </c>
      <c r="I1778">
        <f t="shared" si="352"/>
        <v>175.59900000000002</v>
      </c>
      <c r="J1778" s="25">
        <f t="shared" si="353"/>
        <v>173.17185814619242</v>
      </c>
      <c r="K1778" s="25">
        <f t="shared" si="354"/>
        <v>-1142.8958085204742</v>
      </c>
      <c r="L1778">
        <f t="shared" si="355"/>
        <v>-22953.157487786189</v>
      </c>
      <c r="M1778" s="26" t="str">
        <f t="shared" si="356"/>
        <v>0</v>
      </c>
      <c r="N1778" s="27">
        <f t="shared" si="357"/>
        <v>-22953.157487786189</v>
      </c>
      <c r="O1778" s="28">
        <f>O1777+M1778*(C1778-C1777)</f>
        <v>12967152.728700727</v>
      </c>
      <c r="P1778" s="28">
        <f t="shared" si="361"/>
        <v>-3479092.8550447794</v>
      </c>
      <c r="Q1778" s="28">
        <f t="shared" si="362"/>
        <v>3479092.8550447794</v>
      </c>
      <c r="V1778">
        <f t="shared" si="358"/>
        <v>2783274.2840358233</v>
      </c>
      <c r="W1778">
        <f t="shared" si="359"/>
        <v>2435364.9985313457</v>
      </c>
    </row>
    <row r="1779" spans="2:23" x14ac:dyDescent="0.25">
      <c r="B1779" s="7" t="s">
        <v>39</v>
      </c>
      <c r="C1779" s="7">
        <v>1771</v>
      </c>
      <c r="D1779" s="7">
        <v>294</v>
      </c>
      <c r="E1779" s="13">
        <v>69.099999999999994</v>
      </c>
      <c r="F1779" s="16">
        <f t="shared" si="360"/>
        <v>-0.88888888888888773</v>
      </c>
      <c r="G1779" s="16">
        <f t="shared" si="351"/>
        <v>19.194444444444443</v>
      </c>
      <c r="H1779" s="16">
        <f t="shared" si="363"/>
        <v>-1591.111111111109</v>
      </c>
      <c r="I1779">
        <f t="shared" si="352"/>
        <v>175.59900000000002</v>
      </c>
      <c r="J1779" s="25">
        <f t="shared" si="353"/>
        <v>158.18191070229912</v>
      </c>
      <c r="K1779" s="25">
        <f t="shared" si="354"/>
        <v>-1257.33020040881</v>
      </c>
      <c r="L1779">
        <f t="shared" si="355"/>
        <v>-24133.754680069102</v>
      </c>
      <c r="M1779" s="26" t="str">
        <f t="shared" si="356"/>
        <v>0</v>
      </c>
      <c r="N1779" s="27">
        <f t="shared" si="357"/>
        <v>-24133.754680069102</v>
      </c>
      <c r="O1779" s="28">
        <f>O1778+M1779*(C1779-C1778)</f>
        <v>12967152.728700727</v>
      </c>
      <c r="P1779" s="28">
        <f t="shared" si="361"/>
        <v>-3503226.6097248485</v>
      </c>
      <c r="Q1779" s="28">
        <f t="shared" si="362"/>
        <v>3503226.6097248485</v>
      </c>
      <c r="V1779">
        <f t="shared" si="358"/>
        <v>2802581.2877798788</v>
      </c>
      <c r="W1779">
        <f t="shared" si="359"/>
        <v>2452258.626807394</v>
      </c>
    </row>
    <row r="1780" spans="2:23" x14ac:dyDescent="0.25">
      <c r="B1780" s="7" t="s">
        <v>39</v>
      </c>
      <c r="C1780" s="7">
        <v>1772</v>
      </c>
      <c r="D1780" s="7">
        <v>295</v>
      </c>
      <c r="E1780" s="13">
        <v>65.900000000000006</v>
      </c>
      <c r="F1780" s="16">
        <f t="shared" si="360"/>
        <v>-0.88888888888888773</v>
      </c>
      <c r="G1780" s="16">
        <f t="shared" si="351"/>
        <v>18.305555555555557</v>
      </c>
      <c r="H1780" s="16">
        <f t="shared" si="363"/>
        <v>-1591.111111111109</v>
      </c>
      <c r="I1780">
        <f t="shared" si="352"/>
        <v>175.59900000000002</v>
      </c>
      <c r="J1780" s="25">
        <f t="shared" si="353"/>
        <v>143.87043329829916</v>
      </c>
      <c r="K1780" s="25">
        <f t="shared" si="354"/>
        <v>-1271.64167781281</v>
      </c>
      <c r="L1780">
        <f t="shared" si="355"/>
        <v>-23278.107379962275</v>
      </c>
      <c r="M1780" s="26" t="str">
        <f t="shared" si="356"/>
        <v>0</v>
      </c>
      <c r="N1780" s="27">
        <f t="shared" si="357"/>
        <v>-23278.107379962275</v>
      </c>
      <c r="O1780" s="28">
        <f>O1779+M1780*(C1780-C1779)</f>
        <v>12967152.728700727</v>
      </c>
      <c r="P1780" s="28">
        <f t="shared" si="361"/>
        <v>-3526504.7171048108</v>
      </c>
      <c r="Q1780" s="28">
        <f t="shared" si="362"/>
        <v>3526504.7171048108</v>
      </c>
      <c r="V1780">
        <f t="shared" si="358"/>
        <v>2821203.7736838488</v>
      </c>
      <c r="W1780">
        <f t="shared" si="359"/>
        <v>2468553.3019733676</v>
      </c>
    </row>
    <row r="1781" spans="2:23" x14ac:dyDescent="0.25">
      <c r="B1781" s="7" t="s">
        <v>39</v>
      </c>
      <c r="C1781" s="7">
        <v>1773</v>
      </c>
      <c r="D1781" s="7">
        <v>296</v>
      </c>
      <c r="E1781" s="13">
        <v>62.7</v>
      </c>
      <c r="F1781" s="16">
        <f t="shared" si="360"/>
        <v>-0.86111111111111149</v>
      </c>
      <c r="G1781" s="16">
        <f t="shared" si="351"/>
        <v>17.416666666666668</v>
      </c>
      <c r="H1781" s="16">
        <f t="shared" si="363"/>
        <v>-1541.3888888888896</v>
      </c>
      <c r="I1781">
        <f t="shared" si="352"/>
        <v>175.59900000000002</v>
      </c>
      <c r="J1781" s="25">
        <f t="shared" si="353"/>
        <v>130.23742593419249</v>
      </c>
      <c r="K1781" s="25">
        <f t="shared" si="354"/>
        <v>-1235.5524629546971</v>
      </c>
      <c r="L1781">
        <f t="shared" si="355"/>
        <v>-21519.205396460977</v>
      </c>
      <c r="M1781" s="26" t="str">
        <f t="shared" si="356"/>
        <v>0</v>
      </c>
      <c r="N1781" s="27">
        <f t="shared" si="357"/>
        <v>-21519.205396460977</v>
      </c>
      <c r="O1781" s="28">
        <f>O1780+M1781*(C1781-C1780)</f>
        <v>12967152.728700727</v>
      </c>
      <c r="P1781" s="28">
        <f t="shared" si="361"/>
        <v>-3548023.9225012716</v>
      </c>
      <c r="Q1781" s="28">
        <f t="shared" si="362"/>
        <v>3548023.9225012716</v>
      </c>
      <c r="V1781">
        <f t="shared" si="358"/>
        <v>2838419.1380010173</v>
      </c>
      <c r="W1781">
        <f t="shared" si="359"/>
        <v>2483616.7457508901</v>
      </c>
    </row>
    <row r="1782" spans="2:23" x14ac:dyDescent="0.25">
      <c r="B1782" s="7" t="s">
        <v>39</v>
      </c>
      <c r="C1782" s="7">
        <v>1774</v>
      </c>
      <c r="D1782" s="7">
        <v>297</v>
      </c>
      <c r="E1782" s="13">
        <v>59.7</v>
      </c>
      <c r="F1782" s="16">
        <f t="shared" si="360"/>
        <v>-0.79166666666666707</v>
      </c>
      <c r="G1782" s="16">
        <f t="shared" si="351"/>
        <v>16.583333333333332</v>
      </c>
      <c r="H1782" s="16">
        <f t="shared" si="363"/>
        <v>-1417.0833333333342</v>
      </c>
      <c r="I1782">
        <f t="shared" si="352"/>
        <v>175.59900000000002</v>
      </c>
      <c r="J1782" s="25">
        <f t="shared" si="353"/>
        <v>118.07267014079245</v>
      </c>
      <c r="K1782" s="25">
        <f t="shared" si="354"/>
        <v>-1123.4116631925417</v>
      </c>
      <c r="L1782">
        <f t="shared" si="355"/>
        <v>-18629.910081276314</v>
      </c>
      <c r="M1782" s="26" t="str">
        <f t="shared" si="356"/>
        <v>0</v>
      </c>
      <c r="N1782" s="27">
        <f t="shared" si="357"/>
        <v>-18629.910081276314</v>
      </c>
      <c r="O1782" s="28">
        <f>O1781+M1782*(C1782-C1781)</f>
        <v>12967152.728700727</v>
      </c>
      <c r="P1782" s="28">
        <f t="shared" si="361"/>
        <v>-3566653.8325825478</v>
      </c>
      <c r="Q1782" s="28">
        <f t="shared" si="362"/>
        <v>3566653.8325825478</v>
      </c>
      <c r="V1782">
        <f t="shared" si="358"/>
        <v>2853323.0660660383</v>
      </c>
      <c r="W1782">
        <f t="shared" si="359"/>
        <v>2496657.6828077836</v>
      </c>
    </row>
    <row r="1783" spans="2:23" x14ac:dyDescent="0.25">
      <c r="B1783" s="7" t="s">
        <v>39</v>
      </c>
      <c r="C1783" s="7">
        <v>1775</v>
      </c>
      <c r="D1783" s="7">
        <v>298</v>
      </c>
      <c r="E1783" s="13">
        <v>57</v>
      </c>
      <c r="F1783" s="16">
        <f t="shared" si="360"/>
        <v>-0.70833333333333348</v>
      </c>
      <c r="G1783" s="16">
        <f t="shared" si="351"/>
        <v>15.833333333333332</v>
      </c>
      <c r="H1783" s="16">
        <f t="shared" si="363"/>
        <v>-1267.916666666667</v>
      </c>
      <c r="I1783">
        <f t="shared" si="352"/>
        <v>175.59900000000002</v>
      </c>
      <c r="J1783" s="25">
        <f t="shared" si="353"/>
        <v>107.63423630924996</v>
      </c>
      <c r="K1783" s="25">
        <f t="shared" si="354"/>
        <v>-984.68343035741714</v>
      </c>
      <c r="L1783">
        <f t="shared" si="355"/>
        <v>-15590.820980659104</v>
      </c>
      <c r="M1783" s="26" t="str">
        <f t="shared" si="356"/>
        <v>0</v>
      </c>
      <c r="N1783" s="27">
        <f t="shared" si="357"/>
        <v>-15590.820980659104</v>
      </c>
      <c r="O1783" s="28">
        <f>O1782+M1783*(C1783-C1782)</f>
        <v>12967152.728700727</v>
      </c>
      <c r="P1783" s="28">
        <f t="shared" si="361"/>
        <v>-3582244.653563207</v>
      </c>
      <c r="Q1783" s="28">
        <f t="shared" si="362"/>
        <v>3582244.653563207</v>
      </c>
      <c r="V1783">
        <f t="shared" si="358"/>
        <v>2865795.7228505658</v>
      </c>
      <c r="W1783">
        <f t="shared" si="359"/>
        <v>2507571.2574942447</v>
      </c>
    </row>
    <row r="1784" spans="2:23" x14ac:dyDescent="0.25">
      <c r="B1784" s="7" t="s">
        <v>39</v>
      </c>
      <c r="C1784" s="7">
        <v>1776</v>
      </c>
      <c r="D1784" s="7">
        <v>299</v>
      </c>
      <c r="E1784" s="13">
        <v>54.6</v>
      </c>
      <c r="F1784" s="16">
        <f t="shared" si="360"/>
        <v>-0.6666666666666663</v>
      </c>
      <c r="G1784" s="16">
        <f t="shared" si="351"/>
        <v>15.166666666666666</v>
      </c>
      <c r="H1784" s="16">
        <f t="shared" si="363"/>
        <v>-1193.3333333333326</v>
      </c>
      <c r="I1784">
        <f t="shared" si="352"/>
        <v>175.59900000000002</v>
      </c>
      <c r="J1784" s="25">
        <f t="shared" si="353"/>
        <v>98.761120318769969</v>
      </c>
      <c r="K1784" s="25">
        <f t="shared" si="354"/>
        <v>-918.97321301456259</v>
      </c>
      <c r="L1784">
        <f t="shared" si="355"/>
        <v>-13937.760397387532</v>
      </c>
      <c r="M1784" s="26" t="str">
        <f t="shared" si="356"/>
        <v>0</v>
      </c>
      <c r="N1784" s="27">
        <f t="shared" si="357"/>
        <v>-13937.760397387532</v>
      </c>
      <c r="O1784" s="28">
        <f>O1783+M1784*(C1784-C1783)</f>
        <v>12967152.728700727</v>
      </c>
      <c r="P1784" s="28">
        <f t="shared" si="361"/>
        <v>-3596182.4139605947</v>
      </c>
      <c r="Q1784" s="28">
        <f t="shared" si="362"/>
        <v>3596182.4139605947</v>
      </c>
      <c r="V1784">
        <f t="shared" si="358"/>
        <v>2876945.9311684757</v>
      </c>
      <c r="W1784">
        <f t="shared" si="359"/>
        <v>2517327.6897724164</v>
      </c>
    </row>
    <row r="1785" spans="2:23" x14ac:dyDescent="0.25">
      <c r="B1785" s="7" t="s">
        <v>39</v>
      </c>
      <c r="C1785" s="7">
        <v>1777</v>
      </c>
      <c r="D1785" s="7">
        <v>300</v>
      </c>
      <c r="E1785" s="13">
        <v>52.2</v>
      </c>
      <c r="F1785" s="16">
        <f t="shared" si="360"/>
        <v>-0.68055555555555536</v>
      </c>
      <c r="G1785" s="16">
        <f t="shared" si="351"/>
        <v>14.5</v>
      </c>
      <c r="H1785" s="16">
        <f t="shared" si="363"/>
        <v>-1218.1944444444441</v>
      </c>
      <c r="I1785">
        <f t="shared" si="352"/>
        <v>175.59900000000002</v>
      </c>
      <c r="J1785" s="25">
        <f t="shared" si="353"/>
        <v>90.269643725729978</v>
      </c>
      <c r="K1785" s="25">
        <f t="shared" si="354"/>
        <v>-952.32580071871416</v>
      </c>
      <c r="L1785">
        <f t="shared" si="355"/>
        <v>-13808.724110421355</v>
      </c>
      <c r="M1785" s="26" t="str">
        <f t="shared" si="356"/>
        <v>0</v>
      </c>
      <c r="N1785" s="27">
        <f t="shared" si="357"/>
        <v>-13808.724110421355</v>
      </c>
      <c r="O1785" s="28">
        <f>O1784+M1785*(C1785-C1784)</f>
        <v>12967152.728700727</v>
      </c>
      <c r="P1785" s="28">
        <f t="shared" si="361"/>
        <v>-3609991.1380710159</v>
      </c>
      <c r="Q1785" s="28">
        <f t="shared" si="362"/>
        <v>3609991.1380710159</v>
      </c>
      <c r="V1785">
        <f t="shared" si="358"/>
        <v>2887992.9104568129</v>
      </c>
      <c r="W1785">
        <f t="shared" si="359"/>
        <v>2526993.7966497112</v>
      </c>
    </row>
    <row r="1786" spans="2:23" x14ac:dyDescent="0.25">
      <c r="B1786" s="7" t="s">
        <v>39</v>
      </c>
      <c r="C1786" s="7">
        <v>1778</v>
      </c>
      <c r="D1786" s="7">
        <v>301</v>
      </c>
      <c r="E1786" s="13">
        <v>49.7</v>
      </c>
      <c r="F1786" s="16">
        <f t="shared" si="360"/>
        <v>-0.75000000000000078</v>
      </c>
      <c r="G1786" s="16">
        <f t="shared" si="351"/>
        <v>13.805555555555555</v>
      </c>
      <c r="H1786" s="16">
        <f t="shared" si="363"/>
        <v>-1342.5000000000014</v>
      </c>
      <c r="I1786">
        <f t="shared" si="352"/>
        <v>175.59900000000002</v>
      </c>
      <c r="J1786" s="25">
        <f t="shared" si="353"/>
        <v>81.830178751959153</v>
      </c>
      <c r="K1786" s="25">
        <f t="shared" si="354"/>
        <v>-1085.0708212480422</v>
      </c>
      <c r="L1786">
        <f t="shared" si="355"/>
        <v>-14980.005504452138</v>
      </c>
      <c r="M1786" s="26" t="str">
        <f t="shared" si="356"/>
        <v>0</v>
      </c>
      <c r="N1786" s="27">
        <f t="shared" si="357"/>
        <v>-14980.005504452138</v>
      </c>
      <c r="O1786" s="28">
        <f>O1785+M1786*(C1786-C1785)</f>
        <v>12967152.728700727</v>
      </c>
      <c r="P1786" s="28">
        <f t="shared" si="361"/>
        <v>-3624971.1435754681</v>
      </c>
      <c r="Q1786" s="28">
        <f t="shared" si="362"/>
        <v>3624971.1435754681</v>
      </c>
      <c r="V1786">
        <f t="shared" si="358"/>
        <v>2899976.9148603743</v>
      </c>
      <c r="W1786">
        <f t="shared" si="359"/>
        <v>2537479.8005028274</v>
      </c>
    </row>
    <row r="1787" spans="2:23" x14ac:dyDescent="0.25">
      <c r="B1787" s="7" t="s">
        <v>39</v>
      </c>
      <c r="C1787" s="7">
        <v>1779</v>
      </c>
      <c r="D1787" s="7">
        <v>302</v>
      </c>
      <c r="E1787" s="13">
        <v>46.8</v>
      </c>
      <c r="F1787" s="16">
        <f t="shared" si="360"/>
        <v>-0.86111111111111149</v>
      </c>
      <c r="G1787" s="16">
        <f t="shared" si="351"/>
        <v>12.999999999999998</v>
      </c>
      <c r="H1787" s="16">
        <f t="shared" si="363"/>
        <v>-1541.3888888888896</v>
      </c>
      <c r="I1787">
        <f t="shared" si="352"/>
        <v>175.59900000000002</v>
      </c>
      <c r="J1787" s="25">
        <f t="shared" si="353"/>
        <v>72.559190438279956</v>
      </c>
      <c r="K1787" s="25">
        <f t="shared" si="354"/>
        <v>-1293.2306984506097</v>
      </c>
      <c r="L1787">
        <f t="shared" si="355"/>
        <v>-16811.999079857924</v>
      </c>
      <c r="M1787" s="26" t="str">
        <f t="shared" si="356"/>
        <v>0</v>
      </c>
      <c r="N1787" s="27">
        <f t="shared" si="357"/>
        <v>-16811.999079857924</v>
      </c>
      <c r="O1787" s="28">
        <f>O1786+M1787*(C1787-C1786)</f>
        <v>12967152.728700727</v>
      </c>
      <c r="P1787" s="28">
        <f t="shared" si="361"/>
        <v>-3641783.1426553261</v>
      </c>
      <c r="Q1787" s="28">
        <f t="shared" si="362"/>
        <v>3641783.1426553261</v>
      </c>
      <c r="V1787">
        <f t="shared" si="358"/>
        <v>2913426.5141242607</v>
      </c>
      <c r="W1787">
        <f t="shared" si="359"/>
        <v>2549248.1998587283</v>
      </c>
    </row>
    <row r="1788" spans="2:23" x14ac:dyDescent="0.25">
      <c r="B1788" s="7" t="s">
        <v>39</v>
      </c>
      <c r="C1788" s="7">
        <v>1780</v>
      </c>
      <c r="D1788" s="7">
        <v>303</v>
      </c>
      <c r="E1788" s="13">
        <v>43.5</v>
      </c>
      <c r="F1788" s="16">
        <f t="shared" si="360"/>
        <v>-0.95833333333333315</v>
      </c>
      <c r="G1788" s="16">
        <f t="shared" si="351"/>
        <v>12.083333333333332</v>
      </c>
      <c r="H1788" s="16">
        <f t="shared" si="363"/>
        <v>-1715.4166666666663</v>
      </c>
      <c r="I1788">
        <f t="shared" si="352"/>
        <v>175.59900000000002</v>
      </c>
      <c r="J1788" s="25">
        <f t="shared" si="353"/>
        <v>62.687252587312479</v>
      </c>
      <c r="K1788" s="25">
        <f t="shared" si="354"/>
        <v>-1477.1304140793538</v>
      </c>
      <c r="L1788">
        <f t="shared" si="355"/>
        <v>-17848.659170125524</v>
      </c>
      <c r="M1788" s="26" t="str">
        <f t="shared" si="356"/>
        <v>0</v>
      </c>
      <c r="N1788" s="27">
        <f t="shared" si="357"/>
        <v>-17848.659170125524</v>
      </c>
      <c r="O1788" s="28">
        <f>O1787+M1788*(C1788-C1787)</f>
        <v>12967152.728700727</v>
      </c>
      <c r="P1788" s="28">
        <f t="shared" si="361"/>
        <v>-3659631.8018254517</v>
      </c>
      <c r="Q1788" s="28">
        <f t="shared" si="362"/>
        <v>3659631.8018254517</v>
      </c>
      <c r="V1788">
        <f t="shared" si="358"/>
        <v>2927705.4414603612</v>
      </c>
      <c r="W1788">
        <f t="shared" si="359"/>
        <v>2561742.2612778163</v>
      </c>
    </row>
    <row r="1789" spans="2:23" x14ac:dyDescent="0.25">
      <c r="B1789" s="7" t="s">
        <v>39</v>
      </c>
      <c r="C1789" s="7">
        <v>1781</v>
      </c>
      <c r="D1789" s="7">
        <v>304</v>
      </c>
      <c r="E1789" s="13">
        <v>39.9</v>
      </c>
      <c r="F1789" s="16">
        <f t="shared" si="360"/>
        <v>-0.98611111111111127</v>
      </c>
      <c r="G1789" s="16">
        <f t="shared" si="351"/>
        <v>11.083333333333332</v>
      </c>
      <c r="H1789" s="16">
        <f t="shared" si="363"/>
        <v>-1765.1388888888891</v>
      </c>
      <c r="I1789">
        <f t="shared" si="352"/>
        <v>175.59900000000002</v>
      </c>
      <c r="J1789" s="25">
        <f t="shared" si="353"/>
        <v>52.740775791532478</v>
      </c>
      <c r="K1789" s="25">
        <f t="shared" si="354"/>
        <v>-1536.7991130973567</v>
      </c>
      <c r="L1789">
        <f t="shared" si="355"/>
        <v>-17032.856836829036</v>
      </c>
      <c r="M1789" s="26" t="str">
        <f t="shared" si="356"/>
        <v>0</v>
      </c>
      <c r="N1789" s="27">
        <f t="shared" si="357"/>
        <v>-17032.856836829036</v>
      </c>
      <c r="O1789" s="28">
        <f>O1788+M1789*(C1789-C1788)</f>
        <v>12967152.728700727</v>
      </c>
      <c r="P1789" s="28">
        <f t="shared" si="361"/>
        <v>-3676664.6586622805</v>
      </c>
      <c r="Q1789" s="28">
        <f t="shared" si="362"/>
        <v>3676664.6586622805</v>
      </c>
      <c r="V1789">
        <f t="shared" si="358"/>
        <v>2941331.7269298243</v>
      </c>
      <c r="W1789">
        <f t="shared" si="359"/>
        <v>2573665.2610635962</v>
      </c>
    </row>
    <row r="1790" spans="2:23" x14ac:dyDescent="0.25">
      <c r="B1790" s="7" t="s">
        <v>39</v>
      </c>
      <c r="C1790" s="7">
        <v>1782</v>
      </c>
      <c r="D1790" s="7">
        <v>305</v>
      </c>
      <c r="E1790" s="13">
        <v>36.4</v>
      </c>
      <c r="F1790" s="16">
        <f t="shared" si="360"/>
        <v>-0.93055555555555491</v>
      </c>
      <c r="G1790" s="16">
        <f t="shared" si="351"/>
        <v>10.111111111111111</v>
      </c>
      <c r="H1790" s="16">
        <f t="shared" si="363"/>
        <v>-1665.6944444444432</v>
      </c>
      <c r="I1790">
        <f t="shared" si="352"/>
        <v>175.59900000000002</v>
      </c>
      <c r="J1790" s="25">
        <f t="shared" si="353"/>
        <v>43.893831252786654</v>
      </c>
      <c r="K1790" s="25">
        <f t="shared" si="354"/>
        <v>-1446.2016131916566</v>
      </c>
      <c r="L1790">
        <f t="shared" si="355"/>
        <v>-14622.705200048971</v>
      </c>
      <c r="M1790" s="26" t="str">
        <f t="shared" si="356"/>
        <v>0</v>
      </c>
      <c r="N1790" s="27">
        <f t="shared" si="357"/>
        <v>-14622.705200048971</v>
      </c>
      <c r="O1790" s="28">
        <f>O1789+M1790*(C1790-C1789)</f>
        <v>12967152.728700727</v>
      </c>
      <c r="P1790" s="28">
        <f t="shared" si="361"/>
        <v>-3691287.3638623296</v>
      </c>
      <c r="Q1790" s="28">
        <f t="shared" si="362"/>
        <v>3691287.3638623296</v>
      </c>
      <c r="V1790">
        <f t="shared" si="358"/>
        <v>2953029.8910898636</v>
      </c>
      <c r="W1790">
        <f t="shared" si="359"/>
        <v>2583901.1547036311</v>
      </c>
    </row>
    <row r="1791" spans="2:23" x14ac:dyDescent="0.25">
      <c r="B1791" s="7" t="s">
        <v>39</v>
      </c>
      <c r="C1791" s="7">
        <v>1783</v>
      </c>
      <c r="D1791" s="7">
        <v>306</v>
      </c>
      <c r="E1791" s="13">
        <v>33.200000000000003</v>
      </c>
      <c r="F1791" s="16">
        <f t="shared" si="360"/>
        <v>-0.8194444444444442</v>
      </c>
      <c r="G1791" s="16">
        <f t="shared" si="351"/>
        <v>9.2222222222222232</v>
      </c>
      <c r="H1791" s="16">
        <f t="shared" si="363"/>
        <v>-1466.8055555555552</v>
      </c>
      <c r="I1791">
        <f t="shared" si="352"/>
        <v>175.59900000000002</v>
      </c>
      <c r="J1791" s="25">
        <f t="shared" si="353"/>
        <v>36.515469568946671</v>
      </c>
      <c r="K1791" s="25">
        <f t="shared" si="354"/>
        <v>-1254.6910859866086</v>
      </c>
      <c r="L1791">
        <f t="shared" si="355"/>
        <v>-11571.040015209837</v>
      </c>
      <c r="M1791" s="26" t="str">
        <f t="shared" si="356"/>
        <v>0</v>
      </c>
      <c r="N1791" s="27">
        <f t="shared" si="357"/>
        <v>-11571.040015209837</v>
      </c>
      <c r="O1791" s="28">
        <f>O1790+M1791*(C1791-C1790)</f>
        <v>12967152.728700727</v>
      </c>
      <c r="P1791" s="28">
        <f t="shared" si="361"/>
        <v>-3702858.4038775396</v>
      </c>
      <c r="Q1791" s="28">
        <f t="shared" si="362"/>
        <v>3702858.4038775396</v>
      </c>
      <c r="V1791">
        <f t="shared" si="358"/>
        <v>2962286.7231020317</v>
      </c>
      <c r="W1791">
        <f t="shared" si="359"/>
        <v>2592000.8827142781</v>
      </c>
    </row>
    <row r="1792" spans="2:23" x14ac:dyDescent="0.25">
      <c r="B1792" s="7" t="s">
        <v>39</v>
      </c>
      <c r="C1792" s="7">
        <v>1784</v>
      </c>
      <c r="D1792" s="7">
        <v>307</v>
      </c>
      <c r="E1792" s="13">
        <v>30.5</v>
      </c>
      <c r="F1792" s="16">
        <f t="shared" si="360"/>
        <v>-0.6805555555555558</v>
      </c>
      <c r="G1792" s="16">
        <f t="shared" si="351"/>
        <v>8.4722222222222214</v>
      </c>
      <c r="H1792" s="16">
        <f t="shared" si="363"/>
        <v>-1218.1944444444448</v>
      </c>
      <c r="I1792">
        <f t="shared" si="352"/>
        <v>175.59900000000002</v>
      </c>
      <c r="J1792" s="25">
        <f t="shared" si="353"/>
        <v>30.817712627479153</v>
      </c>
      <c r="K1792" s="25">
        <f t="shared" si="354"/>
        <v>-1011.7777318169657</v>
      </c>
      <c r="L1792">
        <f t="shared" si="355"/>
        <v>-8572.0057834492909</v>
      </c>
      <c r="M1792" s="26" t="str">
        <f t="shared" si="356"/>
        <v>0</v>
      </c>
      <c r="N1792" s="27">
        <f t="shared" si="357"/>
        <v>-8572.0057834492909</v>
      </c>
      <c r="O1792" s="28">
        <f>O1791+M1792*(C1792-C1791)</f>
        <v>12967152.728700727</v>
      </c>
      <c r="P1792" s="28">
        <f t="shared" si="361"/>
        <v>-3711430.409660989</v>
      </c>
      <c r="Q1792" s="28">
        <f t="shared" si="362"/>
        <v>3711430.409660989</v>
      </c>
      <c r="V1792">
        <f t="shared" si="358"/>
        <v>2969144.3277287912</v>
      </c>
      <c r="W1792">
        <f t="shared" si="359"/>
        <v>2598001.286762692</v>
      </c>
    </row>
    <row r="1793" spans="2:23" x14ac:dyDescent="0.25">
      <c r="B1793" s="7" t="s">
        <v>39</v>
      </c>
      <c r="C1793" s="7">
        <v>1785</v>
      </c>
      <c r="D1793" s="7">
        <v>308</v>
      </c>
      <c r="E1793" s="13">
        <v>28.3</v>
      </c>
      <c r="F1793" s="16">
        <f t="shared" si="360"/>
        <v>-0.58333333333333326</v>
      </c>
      <c r="G1793" s="16">
        <f t="shared" si="351"/>
        <v>7.8611111111111107</v>
      </c>
      <c r="H1793" s="16">
        <f t="shared" si="363"/>
        <v>-1044.1666666666665</v>
      </c>
      <c r="I1793">
        <f t="shared" si="352"/>
        <v>175.59900000000002</v>
      </c>
      <c r="J1793" s="25">
        <f t="shared" si="353"/>
        <v>26.53222022705916</v>
      </c>
      <c r="K1793" s="25">
        <f t="shared" si="354"/>
        <v>-842.03544643960731</v>
      </c>
      <c r="L1793">
        <f t="shared" si="355"/>
        <v>-6619.334203955802</v>
      </c>
      <c r="M1793" s="26" t="str">
        <f t="shared" si="356"/>
        <v>0</v>
      </c>
      <c r="N1793" s="27">
        <f t="shared" si="357"/>
        <v>-6619.334203955802</v>
      </c>
      <c r="O1793" s="28">
        <f>O1792+M1793*(C1793-C1792)</f>
        <v>12967152.728700727</v>
      </c>
      <c r="P1793" s="28">
        <f t="shared" si="361"/>
        <v>-3718049.7438649447</v>
      </c>
      <c r="Q1793" s="28">
        <f t="shared" si="362"/>
        <v>3718049.7438649447</v>
      </c>
      <c r="V1793">
        <f t="shared" si="358"/>
        <v>2974439.7950919559</v>
      </c>
      <c r="W1793">
        <f t="shared" si="359"/>
        <v>2602634.8207054613</v>
      </c>
    </row>
    <row r="1794" spans="2:23" x14ac:dyDescent="0.25">
      <c r="B1794" s="7" t="s">
        <v>39</v>
      </c>
      <c r="C1794" s="7">
        <v>1786</v>
      </c>
      <c r="D1794" s="7">
        <v>309</v>
      </c>
      <c r="E1794" s="13">
        <v>26.3</v>
      </c>
      <c r="F1794" s="16">
        <f t="shared" si="360"/>
        <v>-0.54166666666666696</v>
      </c>
      <c r="G1794" s="16">
        <f t="shared" si="351"/>
        <v>7.3055555555555554</v>
      </c>
      <c r="H1794" s="16">
        <f t="shared" si="363"/>
        <v>-969.58333333333383</v>
      </c>
      <c r="I1794">
        <f t="shared" si="352"/>
        <v>175.59900000000002</v>
      </c>
      <c r="J1794" s="25">
        <f t="shared" si="353"/>
        <v>22.914596772159161</v>
      </c>
      <c r="K1794" s="25">
        <f t="shared" si="354"/>
        <v>-771.06973656117464</v>
      </c>
      <c r="L1794">
        <f t="shared" si="355"/>
        <v>-5633.0927976552475</v>
      </c>
      <c r="M1794" s="26" t="str">
        <f t="shared" si="356"/>
        <v>0</v>
      </c>
      <c r="N1794" s="27">
        <f t="shared" si="357"/>
        <v>-5633.0927976552475</v>
      </c>
      <c r="O1794" s="28">
        <f>O1793+M1794*(C1794-C1793)</f>
        <v>12967152.728700727</v>
      </c>
      <c r="P1794" s="28">
        <f t="shared" si="361"/>
        <v>-3723682.8366625998</v>
      </c>
      <c r="Q1794" s="28">
        <f t="shared" si="362"/>
        <v>3723682.8366625998</v>
      </c>
      <c r="V1794">
        <f t="shared" si="358"/>
        <v>2978946.2693300797</v>
      </c>
      <c r="W1794">
        <f t="shared" si="359"/>
        <v>2606577.9856638201</v>
      </c>
    </row>
    <row r="1795" spans="2:23" x14ac:dyDescent="0.25">
      <c r="B1795" s="7" t="s">
        <v>39</v>
      </c>
      <c r="C1795" s="7">
        <v>1787</v>
      </c>
      <c r="D1795" s="7">
        <v>310</v>
      </c>
      <c r="E1795" s="13">
        <v>24.4</v>
      </c>
      <c r="F1795" s="16">
        <f t="shared" si="360"/>
        <v>-0.5277777777777779</v>
      </c>
      <c r="G1795" s="16">
        <f t="shared" si="351"/>
        <v>6.7777777777777768</v>
      </c>
      <c r="H1795" s="16">
        <f t="shared" si="363"/>
        <v>-944.7222222222224</v>
      </c>
      <c r="I1795">
        <f t="shared" si="352"/>
        <v>175.59900000000002</v>
      </c>
      <c r="J1795" s="25">
        <f t="shared" si="353"/>
        <v>19.723336081586655</v>
      </c>
      <c r="K1795" s="25">
        <f t="shared" si="354"/>
        <v>-749.39988614063566</v>
      </c>
      <c r="L1795">
        <f t="shared" si="355"/>
        <v>-5079.2658949531969</v>
      </c>
      <c r="M1795" s="26" t="str">
        <f t="shared" si="356"/>
        <v>0</v>
      </c>
      <c r="N1795" s="27">
        <f t="shared" si="357"/>
        <v>-5079.2658949531969</v>
      </c>
      <c r="O1795" s="28">
        <f>O1794+M1795*(C1795-C1794)</f>
        <v>12967152.728700727</v>
      </c>
      <c r="P1795" s="28">
        <f t="shared" si="361"/>
        <v>-3728762.102557553</v>
      </c>
      <c r="Q1795" s="28">
        <f t="shared" si="362"/>
        <v>3728762.102557553</v>
      </c>
      <c r="V1795">
        <f t="shared" si="358"/>
        <v>2983009.6820460423</v>
      </c>
      <c r="W1795">
        <f t="shared" si="359"/>
        <v>2610133.4717902872</v>
      </c>
    </row>
    <row r="1796" spans="2:23" x14ac:dyDescent="0.25">
      <c r="B1796" s="7" t="s">
        <v>39</v>
      </c>
      <c r="C1796" s="7">
        <v>1788</v>
      </c>
      <c r="D1796" s="7">
        <v>311</v>
      </c>
      <c r="E1796" s="13">
        <v>22.5</v>
      </c>
      <c r="F1796" s="16">
        <f t="shared" si="360"/>
        <v>-0.54166666666666641</v>
      </c>
      <c r="G1796" s="16">
        <f t="shared" si="351"/>
        <v>6.25</v>
      </c>
      <c r="H1796" s="16">
        <f t="shared" si="363"/>
        <v>-969.58333333333292</v>
      </c>
      <c r="I1796">
        <f t="shared" si="352"/>
        <v>175.59900000000002</v>
      </c>
      <c r="J1796" s="25">
        <f t="shared" si="353"/>
        <v>16.771262582812497</v>
      </c>
      <c r="K1796" s="25">
        <f t="shared" si="354"/>
        <v>-777.21307075052039</v>
      </c>
      <c r="L1796">
        <f t="shared" si="355"/>
        <v>-4857.5816921907526</v>
      </c>
      <c r="M1796" s="26" t="str">
        <f t="shared" si="356"/>
        <v>0</v>
      </c>
      <c r="N1796" s="27">
        <f t="shared" si="357"/>
        <v>-4857.5816921907526</v>
      </c>
      <c r="O1796" s="28">
        <f>O1795+M1796*(C1796-C1795)</f>
        <v>12967152.728700727</v>
      </c>
      <c r="P1796" s="28">
        <f t="shared" si="361"/>
        <v>-3733619.6842497438</v>
      </c>
      <c r="Q1796" s="28">
        <f t="shared" si="362"/>
        <v>3733619.6842497438</v>
      </c>
      <c r="V1796">
        <f t="shared" si="358"/>
        <v>2986895.7473997949</v>
      </c>
      <c r="W1796">
        <f t="shared" si="359"/>
        <v>2613533.7789748209</v>
      </c>
    </row>
    <row r="1797" spans="2:23" x14ac:dyDescent="0.25">
      <c r="B1797" s="7" t="s">
        <v>39</v>
      </c>
      <c r="C1797" s="7">
        <v>1789</v>
      </c>
      <c r="D1797" s="7">
        <v>312</v>
      </c>
      <c r="E1797" s="13">
        <v>20.5</v>
      </c>
      <c r="F1797" s="16">
        <f t="shared" si="360"/>
        <v>-0.59722222222222232</v>
      </c>
      <c r="G1797" s="16">
        <f t="shared" si="351"/>
        <v>5.6944444444444446</v>
      </c>
      <c r="H1797" s="16">
        <f t="shared" si="363"/>
        <v>-1069.0277777777781</v>
      </c>
      <c r="I1797">
        <f t="shared" si="352"/>
        <v>175.59900000000002</v>
      </c>
      <c r="J1797" s="25">
        <f t="shared" si="353"/>
        <v>13.922218469979166</v>
      </c>
      <c r="K1797" s="25">
        <f t="shared" si="354"/>
        <v>-879.50655930779885</v>
      </c>
      <c r="L1797">
        <f t="shared" si="355"/>
        <v>-5008.3012405027439</v>
      </c>
      <c r="M1797" s="26" t="str">
        <f t="shared" si="356"/>
        <v>0</v>
      </c>
      <c r="N1797" s="27">
        <f t="shared" si="357"/>
        <v>-5008.3012405027439</v>
      </c>
      <c r="O1797" s="28">
        <f>O1796+M1797*(C1797-C1796)</f>
        <v>12967152.728700727</v>
      </c>
      <c r="P1797" s="28">
        <f t="shared" si="361"/>
        <v>-3738627.9854902467</v>
      </c>
      <c r="Q1797" s="28">
        <f t="shared" si="362"/>
        <v>3738627.9854902467</v>
      </c>
      <c r="V1797">
        <f t="shared" si="358"/>
        <v>2990902.3883921974</v>
      </c>
      <c r="W1797">
        <f t="shared" si="359"/>
        <v>2617039.5898431726</v>
      </c>
    </row>
    <row r="1798" spans="2:23" x14ac:dyDescent="0.25">
      <c r="B1798" s="7" t="s">
        <v>39</v>
      </c>
      <c r="C1798" s="7">
        <v>1790</v>
      </c>
      <c r="D1798" s="7">
        <v>313</v>
      </c>
      <c r="E1798" s="13">
        <v>18.2</v>
      </c>
      <c r="F1798" s="16">
        <f t="shared" si="360"/>
        <v>-0.69444444444444442</v>
      </c>
      <c r="G1798" s="16">
        <f t="shared" si="351"/>
        <v>5.0555555555555554</v>
      </c>
      <c r="H1798" s="16">
        <f t="shared" si="363"/>
        <v>-1243.0555555555554</v>
      </c>
      <c r="I1798">
        <f t="shared" si="352"/>
        <v>175.59900000000002</v>
      </c>
      <c r="J1798" s="25">
        <f t="shared" si="353"/>
        <v>10.973457813196664</v>
      </c>
      <c r="K1798" s="25">
        <f t="shared" si="354"/>
        <v>-1056.4830977423587</v>
      </c>
      <c r="L1798">
        <f t="shared" si="355"/>
        <v>-5341.1089941419241</v>
      </c>
      <c r="M1798" s="26" t="str">
        <f t="shared" si="356"/>
        <v>0</v>
      </c>
      <c r="N1798" s="27">
        <f t="shared" si="357"/>
        <v>-5341.1089941419241</v>
      </c>
      <c r="O1798" s="28">
        <f>O1797+M1798*(C1798-C1797)</f>
        <v>12967152.728700727</v>
      </c>
      <c r="P1798" s="28">
        <f t="shared" si="361"/>
        <v>-3743969.0944843888</v>
      </c>
      <c r="Q1798" s="28">
        <f t="shared" si="362"/>
        <v>3743969.0944843888</v>
      </c>
      <c r="V1798">
        <f t="shared" si="358"/>
        <v>2995175.2755875112</v>
      </c>
      <c r="W1798">
        <f t="shared" si="359"/>
        <v>2620778.366139072</v>
      </c>
    </row>
    <row r="1799" spans="2:23" x14ac:dyDescent="0.25">
      <c r="B1799" s="7" t="s">
        <v>39</v>
      </c>
      <c r="C1799" s="7">
        <v>1791</v>
      </c>
      <c r="D1799" s="7">
        <v>314</v>
      </c>
      <c r="E1799" s="13">
        <v>15.5</v>
      </c>
      <c r="F1799" s="16">
        <f t="shared" si="360"/>
        <v>-0.8194444444444442</v>
      </c>
      <c r="G1799" s="16">
        <f t="shared" si="351"/>
        <v>4.3055555555555554</v>
      </c>
      <c r="H1799" s="16">
        <f t="shared" si="363"/>
        <v>-1466.8055555555552</v>
      </c>
      <c r="I1799">
        <f t="shared" si="352"/>
        <v>175.59900000000002</v>
      </c>
      <c r="J1799" s="25">
        <f t="shared" si="353"/>
        <v>7.9591028849791643</v>
      </c>
      <c r="K1799" s="25">
        <f t="shared" si="354"/>
        <v>-1283.2474526705762</v>
      </c>
      <c r="L1799">
        <f t="shared" si="355"/>
        <v>-5525.0931989983137</v>
      </c>
      <c r="M1799" s="26" t="str">
        <f t="shared" si="356"/>
        <v>0</v>
      </c>
      <c r="N1799" s="27">
        <f t="shared" si="357"/>
        <v>-5525.0931989983137</v>
      </c>
      <c r="O1799" s="28">
        <f>O1798+M1799*(C1799-C1798)</f>
        <v>12967152.728700727</v>
      </c>
      <c r="P1799" s="28">
        <f t="shared" si="361"/>
        <v>-3749494.1876833872</v>
      </c>
      <c r="Q1799" s="28">
        <f t="shared" si="362"/>
        <v>3749494.1876833872</v>
      </c>
      <c r="V1799">
        <f t="shared" si="358"/>
        <v>2999595.3501467099</v>
      </c>
      <c r="W1799">
        <f t="shared" si="359"/>
        <v>2624645.9313783711</v>
      </c>
    </row>
    <row r="1800" spans="2:23" x14ac:dyDescent="0.25">
      <c r="B1800" s="7" t="s">
        <v>39</v>
      </c>
      <c r="C1800" s="7">
        <v>1792</v>
      </c>
      <c r="D1800" s="7">
        <v>315</v>
      </c>
      <c r="E1800" s="13">
        <v>12.3</v>
      </c>
      <c r="F1800" s="16">
        <f t="shared" si="360"/>
        <v>-0.94444444444444453</v>
      </c>
      <c r="G1800" s="16">
        <f t="shared" si="351"/>
        <v>3.416666666666667</v>
      </c>
      <c r="H1800" s="16">
        <f t="shared" si="363"/>
        <v>-1690.5555555555557</v>
      </c>
      <c r="I1800">
        <f t="shared" si="352"/>
        <v>175.59900000000002</v>
      </c>
      <c r="J1800" s="25">
        <f t="shared" si="353"/>
        <v>5.011998649192499</v>
      </c>
      <c r="K1800" s="25">
        <f t="shared" si="354"/>
        <v>-1509.9445569063632</v>
      </c>
      <c r="L1800">
        <f t="shared" si="355"/>
        <v>-5158.9772360967418</v>
      </c>
      <c r="M1800" s="26" t="str">
        <f t="shared" si="356"/>
        <v>0</v>
      </c>
      <c r="N1800" s="27">
        <f t="shared" si="357"/>
        <v>-5158.9772360967418</v>
      </c>
      <c r="O1800" s="28">
        <f>O1799+M1800*(C1800-C1799)</f>
        <v>12967152.728700727</v>
      </c>
      <c r="P1800" s="28">
        <f t="shared" si="361"/>
        <v>-3754653.1649194839</v>
      </c>
      <c r="Q1800" s="28">
        <f t="shared" si="362"/>
        <v>3754653.1649194839</v>
      </c>
      <c r="V1800">
        <f t="shared" si="358"/>
        <v>3003722.5319355871</v>
      </c>
      <c r="W1800">
        <f t="shared" si="359"/>
        <v>2628257.2154436391</v>
      </c>
    </row>
    <row r="1801" spans="2:23" x14ac:dyDescent="0.25">
      <c r="B1801" s="7" t="s">
        <v>39</v>
      </c>
      <c r="C1801" s="7">
        <v>1793</v>
      </c>
      <c r="D1801" s="7">
        <v>316</v>
      </c>
      <c r="E1801" s="13">
        <v>8.6999999999999993</v>
      </c>
      <c r="F1801" s="16">
        <f t="shared" si="360"/>
        <v>-0.98611111111111116</v>
      </c>
      <c r="G1801" s="16">
        <f t="shared" ref="G1801:G1808" si="364">E1801/3.6</f>
        <v>2.4166666666666665</v>
      </c>
      <c r="H1801" s="16">
        <f t="shared" si="363"/>
        <v>-1765.1388888888889</v>
      </c>
      <c r="I1801">
        <f t="shared" ref="I1801:I1808" si="365">($S$5*$S$2)*9.81</f>
        <v>175.59900000000002</v>
      </c>
      <c r="J1801" s="25">
        <f t="shared" ref="J1801:J1808" si="366">0.5*$S$6*$S$4*$S$3*(G1801^2)</f>
        <v>2.5074901034924988</v>
      </c>
      <c r="K1801" s="25">
        <f t="shared" ref="K1801:K1808" si="367">H1801+I1801+J1801</f>
        <v>-1587.0323987853965</v>
      </c>
      <c r="L1801">
        <f t="shared" ref="L1801:L1808" si="368">K1801*G1801</f>
        <v>-3835.3282970647078</v>
      </c>
      <c r="M1801" s="26" t="str">
        <f t="shared" ref="M1801:M1808" si="369">IF(L1801&gt;0, L1801, "0")</f>
        <v>0</v>
      </c>
      <c r="N1801" s="27">
        <f t="shared" ref="N1801:N1808" si="370">IF(L1801&lt;0, L1801, "0")</f>
        <v>-3835.3282970647078</v>
      </c>
      <c r="O1801" s="28">
        <f>O1800+M1801*(C1801-C1800)</f>
        <v>12967152.728700727</v>
      </c>
      <c r="P1801" s="28">
        <f t="shared" si="361"/>
        <v>-3758488.4932165486</v>
      </c>
      <c r="Q1801" s="28">
        <f t="shared" si="362"/>
        <v>3758488.4932165486</v>
      </c>
      <c r="V1801">
        <f t="shared" ref="V1801:V1808" si="371">Q1801-(Q1801*20%)</f>
        <v>3006790.7945732391</v>
      </c>
      <c r="W1801">
        <f t="shared" ref="W1801:W1808" si="372">Q1801-(Q1801*30%)</f>
        <v>2630941.9452515841</v>
      </c>
    </row>
    <row r="1802" spans="2:23" x14ac:dyDescent="0.25">
      <c r="B1802" s="7" t="s">
        <v>39</v>
      </c>
      <c r="C1802" s="7">
        <v>1794</v>
      </c>
      <c r="D1802" s="7">
        <v>317</v>
      </c>
      <c r="E1802" s="13">
        <v>5.2</v>
      </c>
      <c r="F1802" s="16">
        <f t="shared" ref="F1802:F1807" si="373">($E1803-$E1801)/2/3.6</f>
        <v>-1.2083333333333333</v>
      </c>
      <c r="G1802" s="16">
        <f t="shared" si="364"/>
        <v>1.4444444444444444</v>
      </c>
      <c r="H1802" s="16">
        <f t="shared" si="363"/>
        <v>-2162.9166666666665</v>
      </c>
      <c r="I1802">
        <f t="shared" si="365"/>
        <v>175.59900000000002</v>
      </c>
      <c r="J1802" s="25">
        <f t="shared" si="366"/>
        <v>0.89579247454666644</v>
      </c>
      <c r="K1802" s="25">
        <f t="shared" si="367"/>
        <v>-1986.42187419212</v>
      </c>
      <c r="L1802">
        <f t="shared" si="368"/>
        <v>-2869.2760404997289</v>
      </c>
      <c r="M1802" s="26" t="str">
        <f t="shared" si="369"/>
        <v>0</v>
      </c>
      <c r="N1802" s="27">
        <f t="shared" si="370"/>
        <v>-2869.2760404997289</v>
      </c>
      <c r="O1802" s="28">
        <f>O1801+M1802*(C1802-C1801)</f>
        <v>12967152.728700727</v>
      </c>
      <c r="P1802" s="28">
        <f t="shared" ref="P1802:P1808" si="374">N1802+P1801</f>
        <v>-3761357.7692570481</v>
      </c>
      <c r="Q1802" s="28">
        <f t="shared" ref="Q1802:Q1808" si="375">P1802*-1</f>
        <v>3761357.7692570481</v>
      </c>
      <c r="V1802">
        <f t="shared" si="371"/>
        <v>3009086.2154056383</v>
      </c>
      <c r="W1802">
        <f t="shared" si="372"/>
        <v>2632950.4384799339</v>
      </c>
    </row>
    <row r="1803" spans="2:23" x14ac:dyDescent="0.25">
      <c r="B1803" s="7" t="s">
        <v>39</v>
      </c>
      <c r="C1803" s="7">
        <v>1795</v>
      </c>
      <c r="D1803" s="7">
        <v>318</v>
      </c>
      <c r="E1803" s="13">
        <v>0</v>
      </c>
      <c r="F1803" s="16">
        <f t="shared" si="373"/>
        <v>-0.72222222222222221</v>
      </c>
      <c r="G1803" s="16">
        <f t="shared" si="364"/>
        <v>0</v>
      </c>
      <c r="H1803" s="16">
        <f t="shared" si="363"/>
        <v>-1292.7777777777778</v>
      </c>
      <c r="I1803">
        <f t="shared" si="365"/>
        <v>175.59900000000002</v>
      </c>
      <c r="J1803" s="25">
        <f t="shared" si="366"/>
        <v>0</v>
      </c>
      <c r="K1803" s="25">
        <f t="shared" si="367"/>
        <v>-1117.1787777777779</v>
      </c>
      <c r="L1803">
        <f t="shared" si="368"/>
        <v>0</v>
      </c>
      <c r="M1803" s="26" t="str">
        <f t="shared" si="369"/>
        <v>0</v>
      </c>
      <c r="N1803" s="27" t="str">
        <f t="shared" si="370"/>
        <v>0</v>
      </c>
      <c r="O1803" s="28">
        <f>O1802+M1803*(C1803-C1802)</f>
        <v>12967152.728700727</v>
      </c>
      <c r="P1803" s="28">
        <f t="shared" si="374"/>
        <v>-3761357.7692570481</v>
      </c>
      <c r="Q1803" s="28">
        <f t="shared" si="375"/>
        <v>3761357.7692570481</v>
      </c>
      <c r="V1803">
        <f t="shared" si="371"/>
        <v>3009086.2154056383</v>
      </c>
      <c r="W1803">
        <f t="shared" si="372"/>
        <v>2632950.4384799339</v>
      </c>
    </row>
    <row r="1804" spans="2:23" x14ac:dyDescent="0.25">
      <c r="B1804" s="7" t="s">
        <v>39</v>
      </c>
      <c r="C1804" s="7">
        <v>1796</v>
      </c>
      <c r="D1804" s="7">
        <v>319</v>
      </c>
      <c r="E1804" s="13">
        <v>0</v>
      </c>
      <c r="F1804" s="16">
        <f t="shared" si="373"/>
        <v>0</v>
      </c>
      <c r="G1804" s="16">
        <f t="shared" si="364"/>
        <v>0</v>
      </c>
      <c r="H1804" s="16">
        <f t="shared" si="363"/>
        <v>0</v>
      </c>
      <c r="I1804">
        <f t="shared" si="365"/>
        <v>175.59900000000002</v>
      </c>
      <c r="J1804" s="25">
        <f t="shared" si="366"/>
        <v>0</v>
      </c>
      <c r="K1804" s="25">
        <f t="shared" si="367"/>
        <v>175.59900000000002</v>
      </c>
      <c r="L1804">
        <f t="shared" si="368"/>
        <v>0</v>
      </c>
      <c r="M1804" s="26" t="str">
        <f t="shared" si="369"/>
        <v>0</v>
      </c>
      <c r="N1804" s="27" t="str">
        <f t="shared" si="370"/>
        <v>0</v>
      </c>
      <c r="O1804" s="28">
        <f>O1803+M1804*(C1804-C1803)</f>
        <v>12967152.728700727</v>
      </c>
      <c r="P1804" s="28">
        <f t="shared" si="374"/>
        <v>-3761357.7692570481</v>
      </c>
      <c r="Q1804" s="28">
        <f t="shared" si="375"/>
        <v>3761357.7692570481</v>
      </c>
      <c r="V1804">
        <f t="shared" si="371"/>
        <v>3009086.2154056383</v>
      </c>
      <c r="W1804">
        <f t="shared" si="372"/>
        <v>2632950.4384799339</v>
      </c>
    </row>
    <row r="1805" spans="2:23" x14ac:dyDescent="0.25">
      <c r="B1805" s="7" t="s">
        <v>39</v>
      </c>
      <c r="C1805" s="7">
        <v>1797</v>
      </c>
      <c r="D1805" s="7">
        <v>320</v>
      </c>
      <c r="E1805" s="13">
        <v>0</v>
      </c>
      <c r="F1805" s="16">
        <f t="shared" si="373"/>
        <v>0</v>
      </c>
      <c r="G1805" s="16">
        <f t="shared" si="364"/>
        <v>0</v>
      </c>
      <c r="H1805" s="16">
        <f>$S$2*F1805</f>
        <v>0</v>
      </c>
      <c r="I1805">
        <f t="shared" si="365"/>
        <v>175.59900000000002</v>
      </c>
      <c r="J1805" s="25">
        <f t="shared" si="366"/>
        <v>0</v>
      </c>
      <c r="K1805" s="25">
        <f t="shared" si="367"/>
        <v>175.59900000000002</v>
      </c>
      <c r="L1805">
        <f t="shared" si="368"/>
        <v>0</v>
      </c>
      <c r="M1805" s="26" t="str">
        <f t="shared" si="369"/>
        <v>0</v>
      </c>
      <c r="N1805" s="27" t="str">
        <f t="shared" si="370"/>
        <v>0</v>
      </c>
      <c r="O1805" s="28">
        <f>O1804+M1805*(C1805-C1804)</f>
        <v>12967152.728700727</v>
      </c>
      <c r="P1805" s="28">
        <f t="shared" si="374"/>
        <v>-3761357.7692570481</v>
      </c>
      <c r="Q1805" s="28">
        <f t="shared" si="375"/>
        <v>3761357.7692570481</v>
      </c>
      <c r="V1805">
        <f t="shared" si="371"/>
        <v>3009086.2154056383</v>
      </c>
      <c r="W1805">
        <f t="shared" si="372"/>
        <v>2632950.4384799339</v>
      </c>
    </row>
    <row r="1806" spans="2:23" x14ac:dyDescent="0.25">
      <c r="B1806" s="7" t="s">
        <v>39</v>
      </c>
      <c r="C1806" s="7">
        <v>1798</v>
      </c>
      <c r="D1806" s="7">
        <v>321</v>
      </c>
      <c r="E1806" s="13">
        <v>0</v>
      </c>
      <c r="F1806" s="16">
        <f t="shared" si="373"/>
        <v>0</v>
      </c>
      <c r="G1806" s="16">
        <f t="shared" si="364"/>
        <v>0</v>
      </c>
      <c r="H1806" s="16">
        <f>$S$2*F1806</f>
        <v>0</v>
      </c>
      <c r="I1806">
        <f t="shared" si="365"/>
        <v>175.59900000000002</v>
      </c>
      <c r="J1806" s="25">
        <f t="shared" si="366"/>
        <v>0</v>
      </c>
      <c r="K1806" s="25">
        <f t="shared" si="367"/>
        <v>175.59900000000002</v>
      </c>
      <c r="L1806">
        <f t="shared" si="368"/>
        <v>0</v>
      </c>
      <c r="M1806" s="26" t="str">
        <f t="shared" si="369"/>
        <v>0</v>
      </c>
      <c r="N1806" s="27" t="str">
        <f t="shared" si="370"/>
        <v>0</v>
      </c>
      <c r="O1806" s="28">
        <f>O1805+M1806*(C1806-C1805)</f>
        <v>12967152.728700727</v>
      </c>
      <c r="P1806" s="28">
        <f t="shared" si="374"/>
        <v>-3761357.7692570481</v>
      </c>
      <c r="Q1806" s="28">
        <f t="shared" si="375"/>
        <v>3761357.7692570481</v>
      </c>
      <c r="V1806">
        <f t="shared" si="371"/>
        <v>3009086.2154056383</v>
      </c>
      <c r="W1806">
        <f t="shared" si="372"/>
        <v>2632950.4384799339</v>
      </c>
    </row>
    <row r="1807" spans="2:23" x14ac:dyDescent="0.25">
      <c r="B1807" s="7" t="s">
        <v>39</v>
      </c>
      <c r="C1807" s="7">
        <v>1799</v>
      </c>
      <c r="D1807" s="7">
        <v>322</v>
      </c>
      <c r="E1807" s="13">
        <v>0</v>
      </c>
      <c r="F1807" s="16">
        <f t="shared" si="373"/>
        <v>0</v>
      </c>
      <c r="G1807" s="16">
        <f t="shared" si="364"/>
        <v>0</v>
      </c>
      <c r="H1807" s="16">
        <f>$S$2*F1807</f>
        <v>0</v>
      </c>
      <c r="I1807">
        <f t="shared" si="365"/>
        <v>175.59900000000002</v>
      </c>
      <c r="J1807" s="25">
        <f t="shared" si="366"/>
        <v>0</v>
      </c>
      <c r="K1807" s="25">
        <f t="shared" si="367"/>
        <v>175.59900000000002</v>
      </c>
      <c r="L1807">
        <f t="shared" si="368"/>
        <v>0</v>
      </c>
      <c r="M1807" s="26" t="str">
        <f t="shared" si="369"/>
        <v>0</v>
      </c>
      <c r="N1807" s="27" t="str">
        <f t="shared" si="370"/>
        <v>0</v>
      </c>
      <c r="O1807" s="28">
        <f>O1806+M1807*(C1807-C1806)</f>
        <v>12967152.728700727</v>
      </c>
      <c r="P1807" s="28">
        <f t="shared" si="374"/>
        <v>-3761357.7692570481</v>
      </c>
      <c r="Q1807" s="28">
        <f t="shared" si="375"/>
        <v>3761357.7692570481</v>
      </c>
      <c r="V1807">
        <f t="shared" si="371"/>
        <v>3009086.2154056383</v>
      </c>
      <c r="W1807">
        <f t="shared" si="372"/>
        <v>2632950.4384799339</v>
      </c>
    </row>
    <row r="1808" spans="2:23" x14ac:dyDescent="0.25">
      <c r="B1808" s="7" t="s">
        <v>39</v>
      </c>
      <c r="C1808" s="7">
        <v>1800</v>
      </c>
      <c r="D1808" s="7">
        <v>323</v>
      </c>
      <c r="E1808" s="13">
        <v>0</v>
      </c>
      <c r="F1808" s="16">
        <f>($E1809-$E1807)/2/3.6</f>
        <v>0</v>
      </c>
      <c r="G1808" s="16">
        <f t="shared" si="364"/>
        <v>0</v>
      </c>
      <c r="H1808" s="16">
        <f>$S$2*F1808</f>
        <v>0</v>
      </c>
      <c r="I1808">
        <f t="shared" si="365"/>
        <v>175.59900000000002</v>
      </c>
      <c r="J1808" s="25">
        <f t="shared" si="366"/>
        <v>0</v>
      </c>
      <c r="K1808" s="25">
        <f t="shared" si="367"/>
        <v>175.59900000000002</v>
      </c>
      <c r="L1808">
        <f t="shared" si="368"/>
        <v>0</v>
      </c>
      <c r="M1808" s="26" t="str">
        <f t="shared" si="369"/>
        <v>0</v>
      </c>
      <c r="N1808" s="27" t="str">
        <f t="shared" si="370"/>
        <v>0</v>
      </c>
      <c r="O1808" s="28">
        <f>O1807+M1808*(C1808-C1807)</f>
        <v>12967152.728700727</v>
      </c>
      <c r="P1808" s="28">
        <f t="shared" si="374"/>
        <v>-3761357.7692570481</v>
      </c>
      <c r="Q1808" s="28">
        <f t="shared" si="375"/>
        <v>3761357.7692570481</v>
      </c>
      <c r="V1808">
        <f t="shared" si="371"/>
        <v>3009086.2154056383</v>
      </c>
      <c r="W1808">
        <f t="shared" si="372"/>
        <v>2632950.4384799339</v>
      </c>
    </row>
  </sheetData>
  <mergeCells count="2">
    <mergeCell ref="L6:M6"/>
    <mergeCell ref="P6:Q6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</cols>
  <sheetData>
    <row r="2" spans="2:6" x14ac:dyDescent="0.25">
      <c r="B2" s="15" t="s">
        <v>40</v>
      </c>
      <c r="C2" s="15" t="s">
        <v>41</v>
      </c>
    </row>
    <row r="4" spans="2:6" x14ac:dyDescent="0.25">
      <c r="B4" s="15" t="s">
        <v>26</v>
      </c>
    </row>
    <row r="6" spans="2:6" ht="40.5" x14ac:dyDescent="0.25">
      <c r="B6" s="1" t="s">
        <v>27</v>
      </c>
      <c r="C6" s="1" t="s">
        <v>28</v>
      </c>
      <c r="D6" s="1" t="s">
        <v>29</v>
      </c>
      <c r="E6" s="8" t="s">
        <v>42</v>
      </c>
      <c r="F6" s="8" t="s">
        <v>43</v>
      </c>
    </row>
    <row r="7" spans="2:6" x14ac:dyDescent="0.25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</row>
    <row r="8" spans="2:6" x14ac:dyDescent="0.2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36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25">
      <c r="B11" s="3" t="s">
        <v>36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25">
      <c r="B12" s="3" t="s">
        <v>36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25">
      <c r="B13" s="3" t="s">
        <v>36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25">
      <c r="B14" s="3" t="s">
        <v>36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25">
      <c r="B15" s="3" t="s">
        <v>36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36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36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36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36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25">
      <c r="B20" s="3" t="s">
        <v>36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25">
      <c r="B21" s="3" t="s">
        <v>36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25">
      <c r="B22" s="3" t="s">
        <v>36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25">
      <c r="B23" s="3" t="s">
        <v>36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25">
      <c r="B24" s="3" t="s">
        <v>36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25">
      <c r="B25" s="3" t="s">
        <v>36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25">
      <c r="B26" s="3" t="s">
        <v>36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25">
      <c r="B27" s="3" t="s">
        <v>36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25">
      <c r="B28" s="3" t="s">
        <v>36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25">
      <c r="B29" s="3" t="s">
        <v>36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25">
      <c r="B30" s="3" t="s">
        <v>36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25">
      <c r="B31" s="3" t="s">
        <v>36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25">
      <c r="B32" s="3" t="s">
        <v>36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25">
      <c r="B33" s="3" t="s">
        <v>36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25">
      <c r="B34" s="3" t="s">
        <v>36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25">
      <c r="B35" s="3" t="s">
        <v>36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25">
      <c r="B36" s="3" t="s">
        <v>36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25">
      <c r="B37" s="3" t="s">
        <v>36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25">
      <c r="B38" s="3" t="s">
        <v>36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25">
      <c r="B39" s="3" t="s">
        <v>36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25">
      <c r="B40" s="3" t="s">
        <v>36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25">
      <c r="B41" s="3" t="s">
        <v>36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25">
      <c r="B42" s="3" t="s">
        <v>36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25">
      <c r="B43" s="3" t="s">
        <v>36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25">
      <c r="B44" s="3" t="s">
        <v>36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25">
      <c r="B45" s="3" t="s">
        <v>36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25">
      <c r="B46" s="3" t="s">
        <v>36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25">
      <c r="B47" s="3" t="s">
        <v>36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25">
      <c r="B48" s="3" t="s">
        <v>36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25">
      <c r="B49" s="3" t="s">
        <v>36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25">
      <c r="B50" s="3" t="s">
        <v>36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25">
      <c r="B51" s="3" t="s">
        <v>36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25">
      <c r="B52" s="3" t="s">
        <v>36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25">
      <c r="B53" s="3" t="s">
        <v>36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25">
      <c r="B54" s="3" t="s">
        <v>36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25">
      <c r="B55" s="3" t="s">
        <v>36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25">
      <c r="B56" s="3" t="s">
        <v>36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25">
      <c r="B57" s="3" t="s">
        <v>36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25">
      <c r="B58" s="3" t="s">
        <v>36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25">
      <c r="B59" s="3" t="s">
        <v>36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25">
      <c r="B60" s="3" t="s">
        <v>36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25">
      <c r="B61" s="3" t="s">
        <v>36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25">
      <c r="B62" s="3" t="s">
        <v>36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25">
      <c r="B63" s="3" t="s">
        <v>36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25">
      <c r="B64" s="3" t="s">
        <v>36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25">
      <c r="B65" s="3" t="s">
        <v>36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25">
      <c r="B66" s="3" t="s">
        <v>36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25">
      <c r="B67" s="3" t="s">
        <v>36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25">
      <c r="B68" s="3" t="s">
        <v>36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25">
      <c r="B69" s="3" t="s">
        <v>36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25">
      <c r="B70" s="3" t="s">
        <v>36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25">
      <c r="B71" s="3" t="s">
        <v>36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25">
      <c r="B72" s="3" t="s">
        <v>36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25">
      <c r="B73" s="3" t="s">
        <v>36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25">
      <c r="B74" s="3" t="s">
        <v>36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25">
      <c r="B75" s="3" t="s">
        <v>36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25">
      <c r="B76" s="3" t="s">
        <v>36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25">
      <c r="B77" s="3" t="s">
        <v>36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25">
      <c r="B78" s="3" t="s">
        <v>36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25">
      <c r="B79" s="3" t="s">
        <v>36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36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36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36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36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36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25">
      <c r="B85" s="3" t="s">
        <v>36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25">
      <c r="B86" s="3" t="s">
        <v>36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25">
      <c r="B87" s="3" t="s">
        <v>36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25">
      <c r="B88" s="3" t="s">
        <v>36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25">
      <c r="B89" s="3" t="s">
        <v>36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25">
      <c r="B90" s="3" t="s">
        <v>36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25">
      <c r="B91" s="3" t="s">
        <v>36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25">
      <c r="B92" s="3" t="s">
        <v>36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25">
      <c r="B93" s="3" t="s">
        <v>36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25">
      <c r="B94" s="3" t="s">
        <v>36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25">
      <c r="B95" s="3" t="s">
        <v>36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25">
      <c r="B96" s="3" t="s">
        <v>36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25">
      <c r="B97" s="3" t="s">
        <v>36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25">
      <c r="B98" s="3" t="s">
        <v>36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25">
      <c r="B99" s="3" t="s">
        <v>36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25">
      <c r="B100" s="3" t="s">
        <v>36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25">
      <c r="B101" s="3" t="s">
        <v>36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25">
      <c r="B102" s="3" t="s">
        <v>36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25">
      <c r="B103" s="3" t="s">
        <v>36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25">
      <c r="B104" s="3" t="s">
        <v>36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25">
      <c r="B105" s="3" t="s">
        <v>36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25">
      <c r="B106" s="3" t="s">
        <v>36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25">
      <c r="B107" s="3" t="s">
        <v>36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2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2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2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2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2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2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2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25">
      <c r="B115" s="3" t="s">
        <v>36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25">
      <c r="B116" s="3" t="s">
        <v>36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25">
      <c r="B117" s="3" t="s">
        <v>36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25">
      <c r="B118" s="3" t="s">
        <v>36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25">
      <c r="B119" s="3" t="s">
        <v>36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25">
      <c r="B120" s="3" t="s">
        <v>36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25">
      <c r="B121" s="3" t="s">
        <v>36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25">
      <c r="B122" s="3" t="s">
        <v>36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25">
      <c r="B123" s="3" t="s">
        <v>36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25">
      <c r="B124" s="3" t="s">
        <v>36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25">
      <c r="B125" s="3" t="s">
        <v>36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25">
      <c r="B126" s="3" t="s">
        <v>36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25">
      <c r="B127" s="3" t="s">
        <v>36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25">
      <c r="B128" s="3" t="s">
        <v>36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25">
      <c r="B129" s="3" t="s">
        <v>36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25">
      <c r="B130" s="3" t="s">
        <v>36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25">
      <c r="B131" s="3" t="s">
        <v>36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25">
      <c r="B132" s="3" t="s">
        <v>36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25">
      <c r="B133" s="3" t="s">
        <v>36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25">
      <c r="B134" s="3" t="s">
        <v>36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25">
      <c r="B135" s="3" t="s">
        <v>36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25">
      <c r="B136" s="3" t="s">
        <v>36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25">
      <c r="B137" s="3" t="s">
        <v>36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25">
      <c r="B138" s="3" t="s">
        <v>36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25">
      <c r="B139" s="3" t="s">
        <v>36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25">
      <c r="B140" s="3" t="s">
        <v>36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25">
      <c r="B141" s="3" t="s">
        <v>36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25">
      <c r="B142" s="3" t="s">
        <v>36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25">
      <c r="B143" s="3" t="s">
        <v>36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25">
      <c r="B144" s="3" t="s">
        <v>36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25">
      <c r="B145" s="3" t="s">
        <v>36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25">
      <c r="B146" s="3" t="s">
        <v>36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25">
      <c r="B147" s="3" t="s">
        <v>36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25">
      <c r="B148" s="3" t="s">
        <v>36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25">
      <c r="B149" s="3" t="s">
        <v>36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25">
      <c r="B150" s="3" t="s">
        <v>36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25">
      <c r="B151" s="3" t="s">
        <v>36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25">
      <c r="B152" s="3" t="s">
        <v>36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25">
      <c r="B153" s="3" t="s">
        <v>36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25">
      <c r="B154" s="3" t="s">
        <v>36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25">
      <c r="B155" s="3" t="s">
        <v>36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25">
      <c r="B156" s="3" t="s">
        <v>36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25">
      <c r="B157" s="3" t="s">
        <v>36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25">
      <c r="B158" s="3" t="s">
        <v>36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25">
      <c r="B159" s="3" t="s">
        <v>36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25">
      <c r="B160" s="3" t="s">
        <v>36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25">
      <c r="B161" s="3" t="s">
        <v>36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25">
      <c r="B162" s="3" t="s">
        <v>36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25">
      <c r="B163" s="3" t="s">
        <v>36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25">
      <c r="B164" s="3" t="s">
        <v>36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25">
      <c r="B165" s="3" t="s">
        <v>36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25">
      <c r="B166" s="3" t="s">
        <v>36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25">
      <c r="B167" s="3" t="s">
        <v>36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25">
      <c r="B168" s="3" t="s">
        <v>36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25">
      <c r="B169" s="3" t="s">
        <v>36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25">
      <c r="B170" s="3" t="s">
        <v>36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25">
      <c r="B171" s="3" t="s">
        <v>36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25">
      <c r="B172" s="3" t="s">
        <v>36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25">
      <c r="B173" s="3" t="s">
        <v>36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25">
      <c r="B174" s="3" t="s">
        <v>36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25">
      <c r="B175" s="3" t="s">
        <v>36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25">
      <c r="B176" s="3" t="s">
        <v>36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25">
      <c r="B177" s="3" t="s">
        <v>36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25">
      <c r="B178" s="3" t="s">
        <v>36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25">
      <c r="B179" s="3" t="s">
        <v>36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25">
      <c r="B180" s="3" t="s">
        <v>36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25">
      <c r="B181" s="3" t="s">
        <v>36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25">
      <c r="B182" s="3" t="s">
        <v>36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25">
      <c r="B183" s="3" t="s">
        <v>36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25">
      <c r="B184" s="3" t="s">
        <v>36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25">
      <c r="B185" s="3" t="s">
        <v>36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25">
      <c r="B186" s="3" t="s">
        <v>36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25">
      <c r="B187" s="3" t="s">
        <v>36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25">
      <c r="B188" s="3" t="s">
        <v>36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25">
      <c r="B189" s="3" t="s">
        <v>36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25">
      <c r="B190" s="3" t="s">
        <v>36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25">
      <c r="B191" s="3" t="s">
        <v>36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25">
      <c r="B192" s="3" t="s">
        <v>36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25">
      <c r="B193" s="3" t="s">
        <v>36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25">
      <c r="B194" s="3" t="s">
        <v>36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25">
      <c r="B195" s="3" t="s">
        <v>36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25">
      <c r="B196" s="3" t="s">
        <v>36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25">
      <c r="B197" s="3" t="s">
        <v>36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25">
      <c r="B198" s="3" t="s">
        <v>36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25">
      <c r="B199" s="3" t="s">
        <v>36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25">
      <c r="B200" s="3" t="s">
        <v>36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25">
      <c r="B201" s="3" t="s">
        <v>36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25">
      <c r="B202" s="3" t="s">
        <v>36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25">
      <c r="B203" s="3" t="s">
        <v>36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25">
      <c r="B204" s="3" t="s">
        <v>36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25">
      <c r="B205" s="3" t="s">
        <v>36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25">
      <c r="B206" s="3" t="s">
        <v>36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25">
      <c r="B207" s="3" t="s">
        <v>36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25">
      <c r="B208" s="3" t="s">
        <v>36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25">
      <c r="B209" s="3" t="s">
        <v>36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25">
      <c r="B210" s="3" t="s">
        <v>36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25">
      <c r="B211" s="3" t="s">
        <v>36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25">
      <c r="B212" s="3" t="s">
        <v>36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25">
      <c r="B213" s="3" t="s">
        <v>36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25">
      <c r="B214" s="3" t="s">
        <v>36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25">
      <c r="B215" s="3" t="s">
        <v>36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25">
      <c r="B216" s="3" t="s">
        <v>36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25">
      <c r="B217" s="3" t="s">
        <v>36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25">
      <c r="B218" s="3" t="s">
        <v>36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25">
      <c r="B219" s="3" t="s">
        <v>36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25">
      <c r="B220" s="3" t="s">
        <v>36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25">
      <c r="B221" s="3" t="s">
        <v>36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25">
      <c r="B222" s="3" t="s">
        <v>36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25">
      <c r="B223" s="3" t="s">
        <v>36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25">
      <c r="B224" s="3" t="s">
        <v>36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25">
      <c r="B225" s="3" t="s">
        <v>36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25">
      <c r="B226" s="3" t="s">
        <v>36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25">
      <c r="B227" s="3" t="s">
        <v>36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25">
      <c r="B228" s="3" t="s">
        <v>36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25">
      <c r="B229" s="3" t="s">
        <v>36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25">
      <c r="B230" s="3" t="s">
        <v>36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25">
      <c r="B231" s="3" t="s">
        <v>36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25">
      <c r="B232" s="3" t="s">
        <v>36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25">
      <c r="B233" s="3" t="s">
        <v>36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25">
      <c r="B234" s="3" t="s">
        <v>36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25">
      <c r="B235" s="3" t="s">
        <v>36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25">
      <c r="B236" s="3" t="s">
        <v>36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25">
      <c r="B237" s="3" t="s">
        <v>36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25">
      <c r="B238" s="3" t="s">
        <v>36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25">
      <c r="B239" s="3" t="s">
        <v>36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25">
      <c r="B240" s="3" t="s">
        <v>36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25">
      <c r="B241" s="3" t="s">
        <v>36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25">
      <c r="B242" s="3" t="s">
        <v>36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25">
      <c r="B243" s="3" t="s">
        <v>36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25">
      <c r="B244" s="3" t="s">
        <v>36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25">
      <c r="B245" s="3" t="s">
        <v>36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25">
      <c r="B246" s="3" t="s">
        <v>36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25">
      <c r="B247" s="3" t="s">
        <v>36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25">
      <c r="B248" s="3" t="s">
        <v>36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25">
      <c r="B249" s="3" t="s">
        <v>36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25">
      <c r="B250" s="3" t="s">
        <v>36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25">
      <c r="B251" s="3" t="s">
        <v>36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25">
      <c r="B252" s="3" t="s">
        <v>36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25">
      <c r="B253" s="3" t="s">
        <v>36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25">
      <c r="B254" s="3" t="s">
        <v>36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25">
      <c r="B255" s="3" t="s">
        <v>36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25">
      <c r="B256" s="3" t="s">
        <v>36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25">
      <c r="B257" s="3" t="s">
        <v>36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25">
      <c r="B258" s="3" t="s">
        <v>36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25">
      <c r="B259" s="3" t="s">
        <v>36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25">
      <c r="B260" s="3" t="s">
        <v>36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25">
      <c r="B261" s="3" t="s">
        <v>36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25">
      <c r="B262" s="3" t="s">
        <v>36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25">
      <c r="B263" s="3" t="s">
        <v>36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25">
      <c r="B264" s="3" t="s">
        <v>36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25">
      <c r="B265" s="3" t="s">
        <v>36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25">
      <c r="B266" s="3" t="s">
        <v>36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25">
      <c r="B267" s="3" t="s">
        <v>36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25">
      <c r="B268" s="3" t="s">
        <v>36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25">
      <c r="B269" s="3" t="s">
        <v>36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25">
      <c r="B270" s="3" t="s">
        <v>36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25">
      <c r="B271" s="3" t="s">
        <v>36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25">
      <c r="B272" s="3" t="s">
        <v>36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25">
      <c r="B273" s="3" t="s">
        <v>36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25">
      <c r="B274" s="3" t="s">
        <v>36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25">
      <c r="B275" s="3" t="s">
        <v>36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25">
      <c r="B276" s="3" t="s">
        <v>36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25">
      <c r="B277" s="3" t="s">
        <v>36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25">
      <c r="B278" s="3" t="s">
        <v>36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25">
      <c r="B279" s="3" t="s">
        <v>36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25">
      <c r="B280" s="3" t="s">
        <v>36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25">
      <c r="B281" s="3" t="s">
        <v>36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25">
      <c r="B282" s="3" t="s">
        <v>36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25">
      <c r="B283" s="3" t="s">
        <v>36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25">
      <c r="B284" s="3" t="s">
        <v>36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25">
      <c r="B285" s="3" t="s">
        <v>36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25">
      <c r="B286" s="3" t="s">
        <v>36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25">
      <c r="B287" s="3" t="s">
        <v>36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25">
      <c r="B288" s="3" t="s">
        <v>36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25">
      <c r="B289" s="3" t="s">
        <v>36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25">
      <c r="B290" s="3" t="s">
        <v>36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25">
      <c r="B291" s="3" t="s">
        <v>36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25">
      <c r="B292" s="3" t="s">
        <v>36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25">
      <c r="B293" s="3" t="s">
        <v>36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25">
      <c r="B294" s="3" t="s">
        <v>36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25">
      <c r="B295" s="3" t="s">
        <v>36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25">
      <c r="B296" s="3" t="s">
        <v>36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25">
      <c r="B297" s="3" t="s">
        <v>36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25">
      <c r="B298" s="3" t="s">
        <v>36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25">
      <c r="B299" s="3" t="s">
        <v>36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25">
      <c r="B300" s="3" t="s">
        <v>36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25">
      <c r="B301" s="3" t="s">
        <v>36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25">
      <c r="B302" s="3" t="s">
        <v>36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25">
      <c r="B303" s="3" t="s">
        <v>36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25">
      <c r="B304" s="3" t="s">
        <v>36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25">
      <c r="B305" s="3" t="s">
        <v>36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25">
      <c r="B306" s="3" t="s">
        <v>36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25">
      <c r="B307" s="3" t="s">
        <v>36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25">
      <c r="B308" s="3" t="s">
        <v>36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25">
      <c r="B309" s="3" t="s">
        <v>36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25">
      <c r="B310" s="3" t="s">
        <v>36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25">
      <c r="B311" s="3" t="s">
        <v>36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25">
      <c r="B312" s="3" t="s">
        <v>36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25">
      <c r="B313" s="3" t="s">
        <v>36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25">
      <c r="B314" s="3" t="s">
        <v>36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25">
      <c r="B315" s="3" t="s">
        <v>36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25">
      <c r="B316" s="3" t="s">
        <v>36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25">
      <c r="B317" s="3" t="s">
        <v>36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25">
      <c r="B318" s="3" t="s">
        <v>36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25">
      <c r="B319" s="3" t="s">
        <v>36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25">
      <c r="B320" s="3" t="s">
        <v>36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25">
      <c r="B321" s="3" t="s">
        <v>36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25">
      <c r="B322" s="3" t="s">
        <v>36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25">
      <c r="B323" s="3" t="s">
        <v>36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25">
      <c r="B324" s="3" t="s">
        <v>36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25">
      <c r="B325" s="3" t="s">
        <v>36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25">
      <c r="B326" s="3" t="s">
        <v>36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25">
      <c r="B327" s="3" t="s">
        <v>36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25">
      <c r="B328" s="3" t="s">
        <v>36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25">
      <c r="B329" s="3" t="s">
        <v>36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25">
      <c r="B330" s="3" t="s">
        <v>36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25">
      <c r="B331" s="3" t="s">
        <v>36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25">
      <c r="B332" s="3" t="s">
        <v>36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25">
      <c r="B333" s="3" t="s">
        <v>36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25">
      <c r="B334" s="3" t="s">
        <v>36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25">
      <c r="B335" s="3" t="s">
        <v>36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25">
      <c r="B336" s="3" t="s">
        <v>36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25">
      <c r="B337" s="3" t="s">
        <v>36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25">
      <c r="B338" s="3" t="s">
        <v>36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25">
      <c r="B339" s="3" t="s">
        <v>36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25">
      <c r="B340" s="3" t="s">
        <v>36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25">
      <c r="B341" s="3" t="s">
        <v>36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25">
      <c r="B342" s="3" t="s">
        <v>36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25">
      <c r="B343" s="3" t="s">
        <v>36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25">
      <c r="B344" s="3" t="s">
        <v>36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25">
      <c r="B345" s="3" t="s">
        <v>36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25">
      <c r="B346" s="3" t="s">
        <v>36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25">
      <c r="B347" s="3" t="s">
        <v>36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25">
      <c r="B348" s="3" t="s">
        <v>36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25">
      <c r="B349" s="3" t="s">
        <v>36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25">
      <c r="B350" s="3" t="s">
        <v>36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25">
      <c r="B351" s="3" t="s">
        <v>36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25">
      <c r="B352" s="3" t="s">
        <v>36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25">
      <c r="B353" s="3" t="s">
        <v>36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25">
      <c r="B354" s="3" t="s">
        <v>36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25">
      <c r="B355" s="3" t="s">
        <v>36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25">
      <c r="B356" s="3" t="s">
        <v>36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25">
      <c r="B357" s="3" t="s">
        <v>36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25">
      <c r="B358" s="3" t="s">
        <v>36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25">
      <c r="B359" s="3" t="s">
        <v>36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25">
      <c r="B360" s="3" t="s">
        <v>36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25">
      <c r="B361" s="3" t="s">
        <v>36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25">
      <c r="B362" s="3" t="s">
        <v>36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25">
      <c r="B363" s="3" t="s">
        <v>36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25">
      <c r="B364" s="3" t="s">
        <v>36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25">
      <c r="B365" s="3" t="s">
        <v>36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25">
      <c r="B366" s="3" t="s">
        <v>36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25">
      <c r="B367" s="3" t="s">
        <v>36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25">
      <c r="B368" s="3" t="s">
        <v>36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25">
      <c r="B369" s="3" t="s">
        <v>36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25">
      <c r="B370" s="3" t="s">
        <v>36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25">
      <c r="B371" s="3" t="s">
        <v>36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25">
      <c r="B372" s="3" t="s">
        <v>36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25">
      <c r="B373" s="3" t="s">
        <v>36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25">
      <c r="B374" s="3" t="s">
        <v>36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25">
      <c r="B375" s="3" t="s">
        <v>36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25">
      <c r="B376" s="3" t="s">
        <v>36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25">
      <c r="B377" s="3" t="s">
        <v>36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25">
      <c r="B378" s="3" t="s">
        <v>36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25">
      <c r="B379" s="3" t="s">
        <v>36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25">
      <c r="B380" s="3" t="s">
        <v>36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25">
      <c r="B381" s="3" t="s">
        <v>36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25">
      <c r="B382" s="3" t="s">
        <v>36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25">
      <c r="B383" s="3" t="s">
        <v>36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25">
      <c r="B384" s="3" t="s">
        <v>36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25">
      <c r="B385" s="3" t="s">
        <v>36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25">
      <c r="B386" s="3" t="s">
        <v>36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25">
      <c r="B387" s="3" t="s">
        <v>36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25">
      <c r="B388" s="3" t="s">
        <v>36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25">
      <c r="B389" s="3" t="s">
        <v>36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25">
      <c r="B390" s="3" t="s">
        <v>36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25">
      <c r="B391" s="3" t="s">
        <v>36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25">
      <c r="B392" s="3" t="s">
        <v>36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25">
      <c r="B393" s="3" t="s">
        <v>36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25">
      <c r="B394" s="3" t="s">
        <v>36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25">
      <c r="B395" s="3" t="s">
        <v>36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25">
      <c r="B396" s="3" t="s">
        <v>36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25">
      <c r="B397" s="3" t="s">
        <v>36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25">
      <c r="B398" s="3" t="s">
        <v>36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25">
      <c r="B399" s="3" t="s">
        <v>36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25">
      <c r="B400" s="3" t="s">
        <v>36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25">
      <c r="B401" s="3" t="s">
        <v>36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25">
      <c r="B402" s="3" t="s">
        <v>36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25">
      <c r="B403" s="3" t="s">
        <v>36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25">
      <c r="B404" s="3" t="s">
        <v>36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25">
      <c r="B405" s="3" t="s">
        <v>36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25">
      <c r="B406" s="3" t="s">
        <v>36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25">
      <c r="B407" s="3" t="s">
        <v>36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25">
      <c r="B408" s="3" t="s">
        <v>36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25">
      <c r="B409" s="3" t="s">
        <v>36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25">
      <c r="B410" s="3" t="s">
        <v>36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25">
      <c r="B411" s="3" t="s">
        <v>36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25">
      <c r="B412" s="3" t="s">
        <v>36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25">
      <c r="B413" s="3" t="s">
        <v>36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25">
      <c r="B414" s="3" t="s">
        <v>36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25">
      <c r="B415" s="3" t="s">
        <v>36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25">
      <c r="B416" s="3" t="s">
        <v>36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25">
      <c r="B417" s="3" t="s">
        <v>36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25">
      <c r="B418" s="3" t="s">
        <v>36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25">
      <c r="B419" s="3" t="s">
        <v>36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25">
      <c r="B420" s="3" t="s">
        <v>36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25">
      <c r="B421" s="3" t="s">
        <v>36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25">
      <c r="B422" s="3" t="s">
        <v>36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25">
      <c r="B423" s="3" t="s">
        <v>36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25">
      <c r="B424" s="3" t="s">
        <v>36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25">
      <c r="B425" s="3" t="s">
        <v>36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25">
      <c r="B426" s="3" t="s">
        <v>36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25">
      <c r="B427" s="3" t="s">
        <v>36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25">
      <c r="B428" s="3" t="s">
        <v>36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25">
      <c r="B429" s="3" t="s">
        <v>36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25">
      <c r="B430" s="3" t="s">
        <v>36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25">
      <c r="B431" s="3" t="s">
        <v>36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25">
      <c r="B432" s="3" t="s">
        <v>36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25">
      <c r="B433" s="3" t="s">
        <v>36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25">
      <c r="B434" s="3" t="s">
        <v>36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25">
      <c r="B435" s="3" t="s">
        <v>36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25">
      <c r="B436" s="3" t="s">
        <v>36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25">
      <c r="B437" s="3" t="s">
        <v>36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25">
      <c r="B438" s="3" t="s">
        <v>36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25">
      <c r="B439" s="3" t="s">
        <v>36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25">
      <c r="B440" s="3" t="s">
        <v>36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25">
      <c r="B441" s="3" t="s">
        <v>36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25">
      <c r="B442" s="3" t="s">
        <v>36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25">
      <c r="B443" s="3" t="s">
        <v>36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25">
      <c r="B444" s="3" t="s">
        <v>36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25">
      <c r="B445" s="3" t="s">
        <v>36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25">
      <c r="B446" s="3" t="s">
        <v>36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25">
      <c r="B447" s="3" t="s">
        <v>36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25">
      <c r="B448" s="3" t="s">
        <v>36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25">
      <c r="B449" s="3" t="s">
        <v>36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25">
      <c r="B450" s="3" t="s">
        <v>36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25">
      <c r="B451" s="3" t="s">
        <v>36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25">
      <c r="B452" s="3" t="s">
        <v>36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2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2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2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2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2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25">
      <c r="B458" s="3" t="s">
        <v>36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2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2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2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25">
      <c r="B462" s="3" t="s">
        <v>36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2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36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2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2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2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2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2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2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2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2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2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2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2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2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2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2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2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2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2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2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2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2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25">
      <c r="B489" s="3" t="s">
        <v>36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25">
      <c r="B490" s="3" t="s">
        <v>36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25">
      <c r="B491" s="3" t="s">
        <v>36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25">
      <c r="B492" s="3" t="s">
        <v>36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25">
      <c r="B493" s="3" t="s">
        <v>36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25">
      <c r="B494" s="3" t="s">
        <v>36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25">
      <c r="B495" s="3" t="s">
        <v>36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25">
      <c r="B496" s="3" t="s">
        <v>36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25">
      <c r="B497" s="3" t="s">
        <v>36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25">
      <c r="B498" s="3" t="s">
        <v>36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25">
      <c r="B499" s="3" t="s">
        <v>36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25">
      <c r="B500" s="3" t="s">
        <v>36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25">
      <c r="B501" s="3" t="s">
        <v>36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25">
      <c r="B502" s="3" t="s">
        <v>36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25">
      <c r="B503" s="3" t="s">
        <v>36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25">
      <c r="B504" s="3" t="s">
        <v>36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25">
      <c r="B505" s="3" t="s">
        <v>36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25">
      <c r="B506" s="3" t="s">
        <v>36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25">
      <c r="B507" s="3" t="s">
        <v>36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25">
      <c r="B508" s="3" t="s">
        <v>36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25">
      <c r="B509" s="3" t="s">
        <v>36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25">
      <c r="B510" s="3" t="s">
        <v>36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25">
      <c r="B511" s="3" t="s">
        <v>36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25">
      <c r="B512" s="3" t="s">
        <v>36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25">
      <c r="B513" s="3" t="s">
        <v>36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25">
      <c r="B514" s="3" t="s">
        <v>36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25">
      <c r="B515" s="3" t="s">
        <v>36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25">
      <c r="B516" s="3" t="s">
        <v>36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25">
      <c r="B517" s="3" t="s">
        <v>36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25">
      <c r="B518" s="3" t="s">
        <v>36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25">
      <c r="B519" s="3" t="s">
        <v>36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25">
      <c r="B520" s="3" t="s">
        <v>36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25">
      <c r="B521" s="3" t="s">
        <v>36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25">
      <c r="B522" s="3" t="s">
        <v>36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25">
      <c r="B523" s="3" t="s">
        <v>36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25">
      <c r="B524" s="3" t="s">
        <v>36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25">
      <c r="B525" s="3" t="s">
        <v>36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25">
      <c r="B526" s="3" t="s">
        <v>36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25">
      <c r="B527" s="3" t="s">
        <v>36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25">
      <c r="B528" s="3" t="s">
        <v>36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25">
      <c r="B529" s="3" t="s">
        <v>36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25">
      <c r="B530" s="3" t="s">
        <v>36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25">
      <c r="B531" s="3" t="s">
        <v>36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25">
      <c r="B532" s="3" t="s">
        <v>36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25">
      <c r="B533" s="3" t="s">
        <v>36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25">
      <c r="B534" s="3" t="s">
        <v>36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25">
      <c r="B535" s="3" t="s">
        <v>36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25">
      <c r="B536" s="3" t="s">
        <v>36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25">
      <c r="B537" s="3" t="s">
        <v>36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25">
      <c r="B538" s="3" t="s">
        <v>36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25">
      <c r="B539" s="3" t="s">
        <v>36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25">
      <c r="B540" s="3" t="s">
        <v>36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25">
      <c r="B541" s="3" t="s">
        <v>36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25">
      <c r="B542" s="3" t="s">
        <v>36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25">
      <c r="B543" s="3" t="s">
        <v>36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25">
      <c r="B544" s="3" t="s">
        <v>36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25">
      <c r="B545" s="3" t="s">
        <v>36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25">
      <c r="B546" s="3" t="s">
        <v>36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25">
      <c r="B547" s="3" t="s">
        <v>36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25">
      <c r="B548" s="3" t="s">
        <v>36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25">
      <c r="B549" s="3" t="s">
        <v>36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25">
      <c r="B550" s="3" t="s">
        <v>36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25">
      <c r="B551" s="3" t="s">
        <v>36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25">
      <c r="B552" s="3" t="s">
        <v>36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25">
      <c r="B553" s="3" t="s">
        <v>36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25">
      <c r="B554" s="3" t="s">
        <v>36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25">
      <c r="B555" s="3" t="s">
        <v>36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25">
      <c r="B556" s="3" t="s">
        <v>36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25">
      <c r="B557" s="3" t="s">
        <v>36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25">
      <c r="B558" s="3" t="s">
        <v>36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25">
      <c r="B559" s="3" t="s">
        <v>36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25">
      <c r="B560" s="3" t="s">
        <v>36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25">
      <c r="B561" s="3" t="s">
        <v>36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25">
      <c r="B562" s="3" t="s">
        <v>36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25">
      <c r="B563" s="3" t="s">
        <v>36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25">
      <c r="B564" s="3" t="s">
        <v>36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25">
      <c r="B565" s="3" t="s">
        <v>36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25">
      <c r="B566" s="3" t="s">
        <v>36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25">
      <c r="B567" s="3" t="s">
        <v>36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25">
      <c r="B568" s="3" t="s">
        <v>36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25">
      <c r="B569" s="3" t="s">
        <v>36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25">
      <c r="B570" s="3" t="s">
        <v>36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25">
      <c r="B571" s="3" t="s">
        <v>36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25">
      <c r="B572" s="3" t="s">
        <v>36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25">
      <c r="B573" s="3" t="s">
        <v>36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25">
      <c r="B574" s="3" t="s">
        <v>36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2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2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2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2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2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2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2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2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2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2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2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25">
      <c r="B586" s="3" t="s">
        <v>36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2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2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2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25">
      <c r="B590" s="3" t="s">
        <v>36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2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36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2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25">
      <c r="B598" s="4" t="s">
        <v>37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25">
      <c r="B599" s="4" t="s">
        <v>37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25">
      <c r="B600" s="4" t="s">
        <v>37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25">
      <c r="B601" s="4" t="s">
        <v>37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25">
      <c r="B602" s="4" t="s">
        <v>37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25">
      <c r="B603" s="4" t="s">
        <v>37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25">
      <c r="B604" s="4" t="s">
        <v>37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25">
      <c r="B605" s="4" t="s">
        <v>37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25">
      <c r="B606" s="4" t="s">
        <v>37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25">
      <c r="B607" s="4" t="s">
        <v>37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25">
      <c r="B608" s="4" t="s">
        <v>37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25">
      <c r="B609" s="4" t="s">
        <v>37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25">
      <c r="B610" s="4" t="s">
        <v>37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25">
      <c r="B611" s="4" t="s">
        <v>37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25">
      <c r="B612" s="4" t="s">
        <v>37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25">
      <c r="B613" s="4" t="s">
        <v>37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25">
      <c r="B614" s="4" t="s">
        <v>37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25">
      <c r="B615" s="4" t="s">
        <v>37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25">
      <c r="B616" s="4" t="s">
        <v>37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25">
      <c r="B617" s="4" t="s">
        <v>37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25">
      <c r="B618" s="4" t="s">
        <v>37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25">
      <c r="B619" s="4" t="s">
        <v>37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25">
      <c r="B620" s="4" t="s">
        <v>37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25">
      <c r="B621" s="4" t="s">
        <v>37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25">
      <c r="B622" s="4" t="s">
        <v>37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25">
      <c r="B623" s="4" t="s">
        <v>37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25">
      <c r="B624" s="4" t="s">
        <v>37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25">
      <c r="B625" s="4" t="s">
        <v>37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25">
      <c r="B626" s="4" t="s">
        <v>37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25">
      <c r="B627" s="4" t="s">
        <v>37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25">
      <c r="B628" s="4" t="s">
        <v>37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25">
      <c r="B629" s="4" t="s">
        <v>37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25">
      <c r="B630" s="4" t="s">
        <v>37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25">
      <c r="B631" s="4" t="s">
        <v>37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25">
      <c r="B632" s="4" t="s">
        <v>37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25">
      <c r="B633" s="4" t="s">
        <v>37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25">
      <c r="B634" s="4" t="s">
        <v>37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25">
      <c r="B635" s="4" t="s">
        <v>37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25">
      <c r="B636" s="4" t="s">
        <v>37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25">
      <c r="B637" s="4" t="s">
        <v>37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25">
      <c r="B638" s="4" t="s">
        <v>37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25">
      <c r="B639" s="4" t="s">
        <v>37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25">
      <c r="B640" s="4" t="s">
        <v>37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25">
      <c r="B641" s="4" t="s">
        <v>37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25">
      <c r="B642" s="4" t="s">
        <v>37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25">
      <c r="B643" s="4" t="s">
        <v>37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25">
      <c r="B644" s="4" t="s">
        <v>37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25">
      <c r="B645" s="4" t="s">
        <v>37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25">
      <c r="B646" s="4" t="s">
        <v>37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25">
      <c r="B647" s="4" t="s">
        <v>37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25">
      <c r="B648" s="4" t="s">
        <v>37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25">
      <c r="B649" s="4" t="s">
        <v>37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25">
      <c r="B650" s="4" t="s">
        <v>37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25">
      <c r="B651" s="4" t="s">
        <v>37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25">
      <c r="B652" s="4" t="s">
        <v>37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25">
      <c r="B653" s="4" t="s">
        <v>37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25">
      <c r="B654" s="4" t="s">
        <v>37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25">
      <c r="B655" s="4" t="s">
        <v>37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25">
      <c r="B656" s="4" t="s">
        <v>37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25">
      <c r="B657" s="4" t="s">
        <v>37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25">
      <c r="B658" s="4" t="s">
        <v>37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25">
      <c r="B659" s="4" t="s">
        <v>37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25">
      <c r="B660" s="4" t="s">
        <v>37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25">
      <c r="B661" s="4" t="s">
        <v>37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25">
      <c r="B662" s="4" t="s">
        <v>37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25">
      <c r="B663" s="4" t="s">
        <v>37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25">
      <c r="B664" s="4" t="s">
        <v>37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25">
      <c r="B665" s="4" t="s">
        <v>37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25">
      <c r="B666" s="4" t="s">
        <v>37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25">
      <c r="B667" s="4" t="s">
        <v>37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25">
      <c r="B668" s="4" t="s">
        <v>37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25">
      <c r="B669" s="4" t="s">
        <v>37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25">
      <c r="B670" s="4" t="s">
        <v>37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25">
      <c r="B671" s="4" t="s">
        <v>37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25">
      <c r="B672" s="4" t="s">
        <v>37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25">
      <c r="B673" s="4" t="s">
        <v>37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25">
      <c r="B674" s="4" t="s">
        <v>37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25">
      <c r="B675" s="4" t="s">
        <v>37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25">
      <c r="B676" s="4" t="s">
        <v>37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25">
      <c r="B677" s="4" t="s">
        <v>37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25">
      <c r="B678" s="4" t="s">
        <v>37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25">
      <c r="B679" s="4" t="s">
        <v>37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25">
      <c r="B680" s="4" t="s">
        <v>37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25">
      <c r="B681" s="4" t="s">
        <v>37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25">
      <c r="B682" s="4" t="s">
        <v>37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25">
      <c r="B683" s="4" t="s">
        <v>37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25">
      <c r="B684" s="4" t="s">
        <v>37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25">
      <c r="B685" s="4" t="s">
        <v>37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25">
      <c r="B686" s="4" t="s">
        <v>37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25">
      <c r="B687" s="4" t="s">
        <v>37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25">
      <c r="B688" s="4" t="s">
        <v>37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25">
      <c r="B689" s="4" t="s">
        <v>37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25">
      <c r="B690" s="4" t="s">
        <v>37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25">
      <c r="B691" s="4" t="s">
        <v>37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25">
      <c r="B692" s="4" t="s">
        <v>37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25">
      <c r="B693" s="4" t="s">
        <v>37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25">
      <c r="B694" s="4" t="s">
        <v>37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25">
      <c r="B695" s="4" t="s">
        <v>37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25">
      <c r="B696" s="4" t="s">
        <v>37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25">
      <c r="B697" s="4" t="s">
        <v>37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25">
      <c r="B698" s="4" t="s">
        <v>37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25">
      <c r="B699" s="4" t="s">
        <v>37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25">
      <c r="B700" s="4" t="s">
        <v>37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25">
      <c r="B701" s="4" t="s">
        <v>37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25">
      <c r="B702" s="4" t="s">
        <v>37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25">
      <c r="B703" s="4" t="s">
        <v>37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25">
      <c r="B704" s="4" t="s">
        <v>37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25">
      <c r="B705" s="4" t="s">
        <v>37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25">
      <c r="B706" s="4" t="s">
        <v>37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25">
      <c r="B707" s="4" t="s">
        <v>37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25">
      <c r="B708" s="4" t="s">
        <v>37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25">
      <c r="B709" s="4" t="s">
        <v>37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25">
      <c r="B710" s="4" t="s">
        <v>37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25">
      <c r="B711" s="4" t="s">
        <v>37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25">
      <c r="B712" s="4" t="s">
        <v>37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25">
      <c r="B713" s="4" t="s">
        <v>37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25">
      <c r="B714" s="4" t="s">
        <v>37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25">
      <c r="B715" s="4" t="s">
        <v>37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25">
      <c r="B716" s="4" t="s">
        <v>37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25">
      <c r="B717" s="4" t="s">
        <v>37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25">
      <c r="B718" s="4" t="s">
        <v>37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25">
      <c r="B719" s="4" t="s">
        <v>37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25">
      <c r="B720" s="4" t="s">
        <v>37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25">
      <c r="B721" s="4" t="s">
        <v>37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25">
      <c r="B722" s="4" t="s">
        <v>37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25">
      <c r="B723" s="4" t="s">
        <v>37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25">
      <c r="B724" s="4" t="s">
        <v>37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25">
      <c r="B725" s="4" t="s">
        <v>37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25">
      <c r="B726" s="4" t="s">
        <v>37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25">
      <c r="B727" s="4" t="s">
        <v>37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25">
      <c r="B728" s="4" t="s">
        <v>37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25">
      <c r="B729" s="4" t="s">
        <v>37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25">
      <c r="B730" s="4" t="s">
        <v>37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25">
      <c r="B731" s="4" t="s">
        <v>37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25">
      <c r="B732" s="4" t="s">
        <v>37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25">
      <c r="B733" s="4" t="s">
        <v>37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25">
      <c r="B734" s="4" t="s">
        <v>37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25">
      <c r="B735" s="4" t="s">
        <v>37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25">
      <c r="B736" s="4" t="s">
        <v>37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25">
      <c r="B737" s="4" t="s">
        <v>37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25">
      <c r="B738" s="4" t="s">
        <v>37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25">
      <c r="B739" s="4" t="s">
        <v>37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25">
      <c r="B740" s="4" t="s">
        <v>37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25">
      <c r="B741" s="4" t="s">
        <v>37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25">
      <c r="B742" s="4" t="s">
        <v>37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25">
      <c r="B743" s="4" t="s">
        <v>37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25">
      <c r="B744" s="4" t="s">
        <v>37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25">
      <c r="B745" s="4" t="s">
        <v>37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25">
      <c r="B746" s="4" t="s">
        <v>37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25">
      <c r="B747" s="4" t="s">
        <v>37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25">
      <c r="B748" s="4" t="s">
        <v>37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25">
      <c r="B749" s="4" t="s">
        <v>37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25">
      <c r="B750" s="4" t="s">
        <v>37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25">
      <c r="B751" s="4" t="s">
        <v>37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25">
      <c r="B752" s="4" t="s">
        <v>37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25">
      <c r="B753" s="4" t="s">
        <v>37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25">
      <c r="B754" s="4" t="s">
        <v>37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25">
      <c r="B755" s="4" t="s">
        <v>37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25">
      <c r="B756" s="4" t="s">
        <v>37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25">
      <c r="B757" s="4" t="s">
        <v>37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25">
      <c r="B758" s="4" t="s">
        <v>37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25">
      <c r="B759" s="4" t="s">
        <v>37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25">
      <c r="B760" s="4" t="s">
        <v>37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25">
      <c r="B761" s="4" t="s">
        <v>37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25">
      <c r="B762" s="4" t="s">
        <v>37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25">
      <c r="B763" s="4" t="s">
        <v>37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25">
      <c r="B764" s="4" t="s">
        <v>37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25">
      <c r="B765" s="4" t="s">
        <v>37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25">
      <c r="B766" s="4" t="s">
        <v>37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25">
      <c r="B767" s="4" t="s">
        <v>37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25">
      <c r="B768" s="4" t="s">
        <v>37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25">
      <c r="B769" s="4" t="s">
        <v>37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25">
      <c r="B770" s="4" t="s">
        <v>37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25">
      <c r="B771" s="4" t="s">
        <v>37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25">
      <c r="B772" s="4" t="s">
        <v>37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25">
      <c r="B773" s="4" t="s">
        <v>37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25">
      <c r="B774" s="4" t="s">
        <v>37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25">
      <c r="B775" s="4" t="s">
        <v>37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25">
      <c r="B776" s="4" t="s">
        <v>37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25">
      <c r="B777" s="4" t="s">
        <v>37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25">
      <c r="B778" s="4" t="s">
        <v>37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25">
      <c r="B779" s="4" t="s">
        <v>37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25">
      <c r="B780" s="4" t="s">
        <v>37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25">
      <c r="B781" s="4" t="s">
        <v>37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25">
      <c r="B782" s="4" t="s">
        <v>37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25">
      <c r="B783" s="4" t="s">
        <v>37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25">
      <c r="B784" s="4" t="s">
        <v>37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25">
      <c r="B785" s="4" t="s">
        <v>37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25">
      <c r="B786" s="4" t="s">
        <v>37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25">
      <c r="B787" s="4" t="s">
        <v>37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25">
      <c r="B788" s="4" t="s">
        <v>37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25">
      <c r="B789" s="4" t="s">
        <v>37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25">
      <c r="B790" s="4" t="s">
        <v>37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25">
      <c r="B791" s="4" t="s">
        <v>37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25">
      <c r="B792" s="4" t="s">
        <v>37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25">
      <c r="B793" s="4" t="s">
        <v>37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25">
      <c r="B794" s="4" t="s">
        <v>37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25">
      <c r="B795" s="4" t="s">
        <v>37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25">
      <c r="B796" s="4" t="s">
        <v>37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25">
      <c r="B797" s="4" t="s">
        <v>37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25">
      <c r="B798" s="4" t="s">
        <v>37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25">
      <c r="B799" s="4" t="s">
        <v>37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25">
      <c r="B800" s="4" t="s">
        <v>37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25">
      <c r="B801" s="4" t="s">
        <v>37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25">
      <c r="B802" s="4" t="s">
        <v>37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25">
      <c r="B803" s="4" t="s">
        <v>37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25">
      <c r="B804" s="4" t="s">
        <v>37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25">
      <c r="B805" s="4" t="s">
        <v>37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25">
      <c r="B806" s="4" t="s">
        <v>37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25">
      <c r="B807" s="4" t="s">
        <v>37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25">
      <c r="B808" s="4" t="s">
        <v>37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25">
      <c r="B809" s="4" t="s">
        <v>37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25">
      <c r="B810" s="4" t="s">
        <v>37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25">
      <c r="B811" s="4" t="s">
        <v>37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25">
      <c r="B812" s="4" t="s">
        <v>37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25">
      <c r="B813" s="4" t="s">
        <v>37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25">
      <c r="B814" s="4" t="s">
        <v>37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25">
      <c r="B815" s="4" t="s">
        <v>37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25">
      <c r="B816" s="4" t="s">
        <v>37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25">
      <c r="B817" s="4" t="s">
        <v>37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25">
      <c r="B818" s="4" t="s">
        <v>37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25">
      <c r="B819" s="4" t="s">
        <v>37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25">
      <c r="B820" s="4" t="s">
        <v>37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25">
      <c r="B821" s="4" t="s">
        <v>37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25">
      <c r="B822" s="4" t="s">
        <v>37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25">
      <c r="B823" s="4" t="s">
        <v>37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25">
      <c r="B824" s="4" t="s">
        <v>37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25">
      <c r="B825" s="4" t="s">
        <v>37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25">
      <c r="B826" s="5" t="s">
        <v>37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25">
      <c r="B827" s="4" t="s">
        <v>37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25">
      <c r="B828" s="4" t="s">
        <v>37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25">
      <c r="B829" s="4" t="s">
        <v>37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25">
      <c r="B830" s="4" t="s">
        <v>37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25">
      <c r="B831" s="4" t="s">
        <v>37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25">
      <c r="B832" s="4" t="s">
        <v>37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25">
      <c r="B833" s="4" t="s">
        <v>37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25">
      <c r="B834" s="4" t="s">
        <v>37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25">
      <c r="B835" s="4" t="s">
        <v>37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25">
      <c r="B836" s="4" t="s">
        <v>37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25">
      <c r="B837" s="4" t="s">
        <v>37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25">
      <c r="B838" s="4" t="s">
        <v>37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25">
      <c r="B839" s="4" t="s">
        <v>37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25">
      <c r="B840" s="4" t="s">
        <v>37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25">
      <c r="B841" s="4" t="s">
        <v>37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25">
      <c r="B842" s="4" t="s">
        <v>37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25">
      <c r="B843" s="4" t="s">
        <v>37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25">
      <c r="B844" s="4" t="s">
        <v>37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25">
      <c r="B845" s="4" t="s">
        <v>37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25">
      <c r="B846" s="4" t="s">
        <v>37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25">
      <c r="B847" s="4" t="s">
        <v>37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25">
      <c r="B848" s="4" t="s">
        <v>37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25">
      <c r="B849" s="4" t="s">
        <v>37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25">
      <c r="B850" s="4" t="s">
        <v>37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25">
      <c r="B851" s="4" t="s">
        <v>37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25">
      <c r="B852" s="4" t="s">
        <v>37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25">
      <c r="B853" s="4" t="s">
        <v>37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25">
      <c r="B854" s="4" t="s">
        <v>37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25">
      <c r="B855" s="4" t="s">
        <v>37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25">
      <c r="B856" s="4" t="s">
        <v>37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25">
      <c r="B857" s="4" t="s">
        <v>37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25">
      <c r="B858" s="4" t="s">
        <v>37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25">
      <c r="B859" s="4" t="s">
        <v>37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25">
      <c r="B860" s="4" t="s">
        <v>37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25">
      <c r="B861" s="4" t="s">
        <v>37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25">
      <c r="B862" s="4" t="s">
        <v>37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25">
      <c r="B863" s="4" t="s">
        <v>37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25">
      <c r="B864" s="4" t="s">
        <v>37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25">
      <c r="B865" s="4" t="s">
        <v>37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25">
      <c r="B866" s="4" t="s">
        <v>37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25">
      <c r="B867" s="4" t="s">
        <v>37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25">
      <c r="B868" s="4" t="s">
        <v>37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25">
      <c r="B869" s="4" t="s">
        <v>37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25">
      <c r="B870" s="4" t="s">
        <v>37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25">
      <c r="B871" s="4" t="s">
        <v>37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25">
      <c r="B872" s="4" t="s">
        <v>37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25">
      <c r="B873" s="4" t="s">
        <v>37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25">
      <c r="B874" s="4" t="s">
        <v>37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25">
      <c r="B875" s="4" t="s">
        <v>37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25">
      <c r="B876" s="4" t="s">
        <v>37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25">
      <c r="B877" s="4" t="s">
        <v>37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25">
      <c r="B878" s="4" t="s">
        <v>37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25">
      <c r="B879" s="4" t="s">
        <v>37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25">
      <c r="B880" s="4" t="s">
        <v>37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25">
      <c r="B881" s="4" t="s">
        <v>37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25">
      <c r="B882" s="4" t="s">
        <v>37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25">
      <c r="B883" s="4" t="s">
        <v>37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25">
      <c r="B884" s="4" t="s">
        <v>37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25">
      <c r="B885" s="4" t="s">
        <v>37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25">
      <c r="B886" s="4" t="s">
        <v>37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25">
      <c r="B887" s="4" t="s">
        <v>37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25">
      <c r="B888" s="4" t="s">
        <v>37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25">
      <c r="B889" s="4" t="s">
        <v>37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25">
      <c r="B890" s="4" t="s">
        <v>37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25">
      <c r="B891" s="4" t="s">
        <v>37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25">
      <c r="B892" s="4" t="s">
        <v>37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25">
      <c r="B893" s="4" t="s">
        <v>37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25">
      <c r="B894" s="4" t="s">
        <v>37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25">
      <c r="B895" s="4" t="s">
        <v>37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25">
      <c r="B896" s="4" t="s">
        <v>37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25">
      <c r="B897" s="4" t="s">
        <v>37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25">
      <c r="B898" s="4" t="s">
        <v>37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25">
      <c r="B899" s="4" t="s">
        <v>37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25">
      <c r="B900" s="4" t="s">
        <v>37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25">
      <c r="B901" s="4" t="s">
        <v>37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25">
      <c r="B902" s="4" t="s">
        <v>37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25">
      <c r="B903" s="4" t="s">
        <v>37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25">
      <c r="B904" s="4" t="s">
        <v>37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25">
      <c r="B905" s="4" t="s">
        <v>37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25">
      <c r="B906" s="4" t="s">
        <v>37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25">
      <c r="B907" s="4" t="s">
        <v>37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25">
      <c r="B908" s="4" t="s">
        <v>37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25">
      <c r="B909" s="4" t="s">
        <v>37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25">
      <c r="B910" s="4" t="s">
        <v>37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25">
      <c r="B911" s="4" t="s">
        <v>37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25">
      <c r="B912" s="4" t="s">
        <v>37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25">
      <c r="B913" s="4" t="s">
        <v>37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25">
      <c r="B914" s="4" t="s">
        <v>37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25">
      <c r="B915" s="4" t="s">
        <v>37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25">
      <c r="B916" s="4" t="s">
        <v>37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25">
      <c r="B917" s="4" t="s">
        <v>37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25">
      <c r="B918" s="4" t="s">
        <v>37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25">
      <c r="B919" s="4" t="s">
        <v>37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25">
      <c r="B920" s="4" t="s">
        <v>37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25">
      <c r="B921" s="4" t="s">
        <v>37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25">
      <c r="B922" s="4" t="s">
        <v>37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25">
      <c r="B923" s="4" t="s">
        <v>37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25">
      <c r="B924" s="4" t="s">
        <v>37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25">
      <c r="B925" s="4" t="s">
        <v>37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25">
      <c r="B926" s="4" t="s">
        <v>37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25">
      <c r="B927" s="4" t="s">
        <v>37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25">
      <c r="B928" s="4" t="s">
        <v>37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25">
      <c r="B929" s="4" t="s">
        <v>37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25">
      <c r="B930" s="4" t="s">
        <v>37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25">
      <c r="B931" s="4" t="s">
        <v>37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25">
      <c r="B932" s="4" t="s">
        <v>37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25">
      <c r="B933" s="4" t="s">
        <v>37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25">
      <c r="B934" s="4" t="s">
        <v>37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25">
      <c r="B935" s="4" t="s">
        <v>37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25">
      <c r="B936" s="4" t="s">
        <v>37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25">
      <c r="B937" s="4" t="s">
        <v>37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25">
      <c r="B938" s="4" t="s">
        <v>37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25">
      <c r="B939" s="4" t="s">
        <v>37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25">
      <c r="B940" s="4" t="s">
        <v>37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25">
      <c r="B941" s="4" t="s">
        <v>37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25">
      <c r="B942" s="4" t="s">
        <v>37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25">
      <c r="B943" s="4" t="s">
        <v>37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25">
      <c r="B944" s="4" t="s">
        <v>37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25">
      <c r="B945" s="4" t="s">
        <v>37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25">
      <c r="B946" s="4" t="s">
        <v>37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25">
      <c r="B947" s="4" t="s">
        <v>37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25">
      <c r="B948" s="4" t="s">
        <v>37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25">
      <c r="B949" s="4" t="s">
        <v>37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25">
      <c r="B950" s="4" t="s">
        <v>37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25">
      <c r="B951" s="4" t="s">
        <v>37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25">
      <c r="B952" s="4" t="s">
        <v>37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25">
      <c r="B953" s="4" t="s">
        <v>37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25">
      <c r="B954" s="4" t="s">
        <v>37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25">
      <c r="B955" s="4" t="s">
        <v>37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25">
      <c r="B956" s="4" t="s">
        <v>37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25">
      <c r="B957" s="4" t="s">
        <v>37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25">
      <c r="B958" s="4" t="s">
        <v>37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25">
      <c r="B959" s="4" t="s">
        <v>37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25">
      <c r="B960" s="4" t="s">
        <v>37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25">
      <c r="B961" s="4" t="s">
        <v>37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25">
      <c r="B962" s="4" t="s">
        <v>37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25">
      <c r="B963" s="4" t="s">
        <v>37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25">
      <c r="B964" s="4" t="s">
        <v>37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25">
      <c r="B965" s="4" t="s">
        <v>37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25">
      <c r="B966" s="4" t="s">
        <v>37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25">
      <c r="B967" s="4" t="s">
        <v>37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25">
      <c r="B968" s="4" t="s">
        <v>37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25">
      <c r="B969" s="4" t="s">
        <v>37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25">
      <c r="B970" s="4" t="s">
        <v>37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25">
      <c r="B971" s="4" t="s">
        <v>37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25">
      <c r="B972" s="4" t="s">
        <v>37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25">
      <c r="B973" s="4" t="s">
        <v>37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25">
      <c r="B974" s="4" t="s">
        <v>37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25">
      <c r="B975" s="4" t="s">
        <v>37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25">
      <c r="B976" s="4" t="s">
        <v>37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25">
      <c r="B977" s="4" t="s">
        <v>37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25">
      <c r="B978" s="4" t="s">
        <v>37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25">
      <c r="B979" s="4" t="s">
        <v>37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25">
      <c r="B980" s="4" t="s">
        <v>37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25">
      <c r="B981" s="4" t="s">
        <v>37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25">
      <c r="B982" s="4" t="s">
        <v>37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25">
      <c r="B983" s="4" t="s">
        <v>37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25">
      <c r="B984" s="4" t="s">
        <v>37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25">
      <c r="B985" s="4" t="s">
        <v>37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25">
      <c r="B986" s="4" t="s">
        <v>37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25">
      <c r="B987" s="4" t="s">
        <v>37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25">
      <c r="B988" s="4" t="s">
        <v>37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25">
      <c r="B989" s="4" t="s">
        <v>37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25">
      <c r="B990" s="4" t="s">
        <v>37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25">
      <c r="B991" s="4" t="s">
        <v>37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25">
      <c r="B992" s="4" t="s">
        <v>37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25">
      <c r="B993" s="4" t="s">
        <v>37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2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2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2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2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2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2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2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2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2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2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2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2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2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2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2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2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2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2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2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2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2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2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2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2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2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2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2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2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2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2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2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2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2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2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2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2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2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25">
      <c r="B1031" s="6" t="s">
        <v>38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25">
      <c r="B1032" s="6" t="s">
        <v>38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25">
      <c r="B1033" s="6" t="s">
        <v>38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25">
      <c r="B1034" s="6" t="s">
        <v>38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25">
      <c r="B1035" s="6" t="s">
        <v>38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25">
      <c r="B1036" s="6" t="s">
        <v>38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25">
      <c r="B1037" s="6" t="s">
        <v>38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25">
      <c r="B1038" s="6" t="s">
        <v>38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25">
      <c r="B1039" s="6" t="s">
        <v>38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25">
      <c r="B1040" s="6" t="s">
        <v>38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25">
      <c r="B1041" s="6" t="s">
        <v>38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25">
      <c r="B1042" s="6" t="s">
        <v>38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25">
      <c r="B1043" s="6" t="s">
        <v>38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25">
      <c r="B1044" s="6" t="s">
        <v>38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25">
      <c r="B1045" s="6" t="s">
        <v>38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25">
      <c r="B1046" s="6" t="s">
        <v>38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25">
      <c r="B1047" s="6" t="s">
        <v>38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25">
      <c r="B1048" s="6" t="s">
        <v>38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25">
      <c r="B1049" s="6" t="s">
        <v>38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25">
      <c r="B1050" s="6" t="s">
        <v>38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25">
      <c r="B1051" s="6" t="s">
        <v>38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25">
      <c r="B1052" s="6" t="s">
        <v>38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25">
      <c r="B1053" s="6" t="s">
        <v>38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25">
      <c r="B1054" s="6" t="s">
        <v>38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25">
      <c r="B1055" s="6" t="s">
        <v>38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25">
      <c r="B1056" s="6" t="s">
        <v>38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25">
      <c r="B1057" s="6" t="s">
        <v>38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25">
      <c r="B1058" s="6" t="s">
        <v>38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25">
      <c r="B1059" s="6" t="s">
        <v>38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25">
      <c r="B1060" s="6" t="s">
        <v>38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25">
      <c r="B1061" s="6" t="s">
        <v>38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25">
      <c r="B1062" s="6" t="s">
        <v>38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25">
      <c r="B1063" s="6" t="s">
        <v>38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25">
      <c r="B1064" s="6" t="s">
        <v>38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25">
      <c r="B1065" s="6" t="s">
        <v>38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25">
      <c r="B1066" s="6" t="s">
        <v>38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25">
      <c r="B1067" s="6" t="s">
        <v>38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25">
      <c r="B1068" s="6" t="s">
        <v>38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25">
      <c r="B1069" s="6" t="s">
        <v>38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25">
      <c r="B1070" s="6" t="s">
        <v>38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25">
      <c r="B1071" s="6" t="s">
        <v>38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25">
      <c r="B1072" s="6" t="s">
        <v>38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25">
      <c r="B1073" s="6" t="s">
        <v>38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25">
      <c r="B1074" s="6" t="s">
        <v>38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25">
      <c r="B1075" s="6" t="s">
        <v>38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25">
      <c r="B1076" s="6" t="s">
        <v>38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25">
      <c r="B1077" s="6" t="s">
        <v>38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25">
      <c r="B1078" s="6" t="s">
        <v>38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25">
      <c r="B1079" s="6" t="s">
        <v>38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25">
      <c r="B1080" s="6" t="s">
        <v>38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25">
      <c r="B1081" s="6" t="s">
        <v>38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25">
      <c r="B1082" s="6" t="s">
        <v>38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25">
      <c r="B1083" s="6" t="s">
        <v>38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25">
      <c r="B1084" s="6" t="s">
        <v>38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25">
      <c r="B1085" s="6" t="s">
        <v>38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25">
      <c r="B1086" s="6" t="s">
        <v>38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25">
      <c r="B1087" s="6" t="s">
        <v>38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25">
      <c r="B1088" s="6" t="s">
        <v>38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25">
      <c r="B1089" s="6" t="s">
        <v>38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25">
      <c r="B1090" s="6" t="s">
        <v>38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25">
      <c r="B1091" s="6" t="s">
        <v>38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25">
      <c r="B1092" s="6" t="s">
        <v>38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25">
      <c r="B1093" s="6" t="s">
        <v>38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25">
      <c r="B1094" s="6" t="s">
        <v>38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25">
      <c r="B1095" s="6" t="s">
        <v>38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25">
      <c r="B1096" s="6" t="s">
        <v>38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25">
      <c r="B1097" s="6" t="s">
        <v>38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25">
      <c r="B1098" s="6" t="s">
        <v>38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25">
      <c r="B1099" s="6" t="s">
        <v>38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25">
      <c r="B1100" s="6" t="s">
        <v>38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25">
      <c r="B1101" s="6" t="s">
        <v>38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25">
      <c r="B1102" s="6" t="s">
        <v>38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25">
      <c r="B1103" s="6" t="s">
        <v>38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25">
      <c r="B1104" s="6" t="s">
        <v>38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25">
      <c r="B1105" s="6" t="s">
        <v>38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25">
      <c r="B1106" s="6" t="s">
        <v>38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25">
      <c r="B1107" s="6" t="s">
        <v>38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25">
      <c r="B1108" s="6" t="s">
        <v>38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25">
      <c r="B1109" s="6" t="s">
        <v>38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25">
      <c r="B1110" s="6" t="s">
        <v>38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25">
      <c r="B1111" s="6" t="s">
        <v>38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25">
      <c r="B1112" s="6" t="s">
        <v>38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25">
      <c r="B1113" s="6" t="s">
        <v>38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25">
      <c r="B1114" s="6" t="s">
        <v>38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25">
      <c r="B1115" s="6" t="s">
        <v>38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25">
      <c r="B1116" s="6" t="s">
        <v>38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25">
      <c r="B1117" s="6" t="s">
        <v>38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25">
      <c r="B1118" s="6" t="s">
        <v>38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25">
      <c r="B1119" s="6" t="s">
        <v>38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25">
      <c r="B1120" s="6" t="s">
        <v>38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25">
      <c r="B1121" s="6" t="s">
        <v>38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25">
      <c r="B1122" s="6" t="s">
        <v>38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25">
      <c r="B1123" s="6" t="s">
        <v>38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25">
      <c r="B1124" s="6" t="s">
        <v>38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25">
      <c r="B1125" s="6" t="s">
        <v>38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25">
      <c r="B1126" s="6" t="s">
        <v>38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25">
      <c r="B1127" s="6" t="s">
        <v>38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25">
      <c r="B1128" s="6" t="s">
        <v>38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25">
      <c r="B1129" s="6" t="s">
        <v>38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25">
      <c r="B1130" s="6" t="s">
        <v>38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25">
      <c r="B1131" s="6" t="s">
        <v>38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25">
      <c r="B1132" s="6" t="s">
        <v>38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25">
      <c r="B1133" s="6" t="s">
        <v>38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25">
      <c r="B1134" s="6" t="s">
        <v>38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25">
      <c r="B1135" s="6" t="s">
        <v>38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25">
      <c r="B1136" s="6" t="s">
        <v>38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25">
      <c r="B1137" s="6" t="s">
        <v>38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25">
      <c r="B1138" s="6" t="s">
        <v>38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25">
      <c r="B1139" s="6" t="s">
        <v>38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25">
      <c r="B1140" s="6" t="s">
        <v>38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25">
      <c r="B1141" s="6" t="s">
        <v>38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25">
      <c r="B1142" s="6" t="s">
        <v>38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25">
      <c r="B1143" s="6" t="s">
        <v>38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25">
      <c r="B1144" s="6" t="s">
        <v>38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25">
      <c r="B1145" s="6" t="s">
        <v>38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25">
      <c r="B1146" s="6" t="s">
        <v>38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25">
      <c r="B1147" s="6" t="s">
        <v>38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25">
      <c r="B1148" s="6" t="s">
        <v>38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25">
      <c r="B1149" s="6" t="s">
        <v>38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25">
      <c r="B1150" s="6" t="s">
        <v>38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25">
      <c r="B1151" s="6" t="s">
        <v>38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25">
      <c r="B1152" s="6" t="s">
        <v>38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25">
      <c r="B1153" s="6" t="s">
        <v>38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25">
      <c r="B1154" s="6" t="s">
        <v>38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25">
      <c r="B1155" s="6" t="s">
        <v>38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25">
      <c r="B1156" s="6" t="s">
        <v>38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25">
      <c r="B1157" s="6" t="s">
        <v>38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25">
      <c r="B1158" s="6" t="s">
        <v>38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25">
      <c r="B1159" s="6" t="s">
        <v>38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25">
      <c r="B1160" s="6" t="s">
        <v>38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25">
      <c r="B1161" s="6" t="s">
        <v>38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25">
      <c r="B1162" s="6" t="s">
        <v>38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25">
      <c r="B1163" s="6" t="s">
        <v>38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25">
      <c r="B1164" s="6" t="s">
        <v>38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25">
      <c r="B1165" s="6" t="s">
        <v>38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25">
      <c r="B1166" s="6" t="s">
        <v>38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25">
      <c r="B1167" s="6" t="s">
        <v>38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25">
      <c r="B1168" s="6" t="s">
        <v>38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25">
      <c r="B1169" s="6" t="s">
        <v>38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25">
      <c r="B1170" s="6" t="s">
        <v>38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25">
      <c r="B1171" s="6" t="s">
        <v>38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25">
      <c r="B1172" s="6" t="s">
        <v>38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25">
      <c r="B1173" s="6" t="s">
        <v>38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25">
      <c r="B1174" s="6" t="s">
        <v>38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25">
      <c r="B1175" s="6" t="s">
        <v>38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25">
      <c r="B1176" s="6" t="s">
        <v>38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25">
      <c r="B1177" s="6" t="s">
        <v>38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25">
      <c r="B1178" s="6" t="s">
        <v>38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25">
      <c r="B1179" s="6" t="s">
        <v>38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25">
      <c r="B1180" s="6" t="s">
        <v>38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25">
      <c r="B1181" s="6" t="s">
        <v>38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25">
      <c r="B1182" s="6" t="s">
        <v>38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25">
      <c r="B1183" s="6" t="s">
        <v>38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25">
      <c r="B1184" s="6" t="s">
        <v>38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25">
      <c r="B1185" s="6" t="s">
        <v>38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25">
      <c r="B1186" s="6" t="s">
        <v>38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25">
      <c r="B1187" s="6" t="s">
        <v>38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25">
      <c r="B1188" s="6" t="s">
        <v>38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25">
      <c r="B1189" s="6" t="s">
        <v>38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25">
      <c r="B1190" s="6" t="s">
        <v>38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25">
      <c r="B1191" s="6" t="s">
        <v>38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25">
      <c r="B1192" s="6" t="s">
        <v>38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25">
      <c r="B1193" s="6" t="s">
        <v>38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25">
      <c r="B1194" s="6" t="s">
        <v>38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25">
      <c r="B1195" s="6" t="s">
        <v>38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25">
      <c r="B1196" s="6" t="s">
        <v>38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25">
      <c r="B1197" s="6" t="s">
        <v>38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25">
      <c r="B1198" s="6" t="s">
        <v>38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25">
      <c r="B1199" s="6" t="s">
        <v>38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25">
      <c r="B1200" s="6" t="s">
        <v>38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25">
      <c r="B1201" s="6" t="s">
        <v>38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25">
      <c r="B1202" s="6" t="s">
        <v>38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25">
      <c r="B1203" s="6" t="s">
        <v>38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25">
      <c r="B1204" s="6" t="s">
        <v>38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25">
      <c r="B1205" s="6" t="s">
        <v>38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25">
      <c r="B1206" s="6" t="s">
        <v>38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25">
      <c r="B1207" s="6" t="s">
        <v>38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25">
      <c r="B1208" s="6" t="s">
        <v>38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25">
      <c r="B1209" s="6" t="s">
        <v>38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25">
      <c r="B1210" s="6" t="s">
        <v>38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25">
      <c r="B1211" s="6" t="s">
        <v>38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25">
      <c r="B1212" s="6" t="s">
        <v>38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25">
      <c r="B1213" s="6" t="s">
        <v>38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25">
      <c r="B1214" s="6" t="s">
        <v>38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25">
      <c r="B1215" s="6" t="s">
        <v>38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25">
      <c r="B1216" s="6" t="s">
        <v>38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25">
      <c r="B1217" s="6" t="s">
        <v>38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25">
      <c r="B1218" s="6" t="s">
        <v>38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25">
      <c r="B1219" s="6" t="s">
        <v>38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25">
      <c r="B1220" s="6" t="s">
        <v>38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25">
      <c r="B1221" s="6" t="s">
        <v>38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25">
      <c r="B1222" s="6" t="s">
        <v>38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25">
      <c r="B1223" s="6" t="s">
        <v>38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25">
      <c r="B1224" s="6" t="s">
        <v>38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25">
      <c r="B1225" s="6" t="s">
        <v>38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25">
      <c r="B1226" s="6" t="s">
        <v>38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25">
      <c r="B1227" s="6" t="s">
        <v>38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25">
      <c r="B1228" s="6" t="s">
        <v>38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25">
      <c r="B1229" s="6" t="s">
        <v>38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25">
      <c r="B1230" s="6" t="s">
        <v>38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25">
      <c r="B1231" s="6" t="s">
        <v>38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25">
      <c r="B1232" s="6" t="s">
        <v>38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25">
      <c r="B1233" s="6" t="s">
        <v>38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25">
      <c r="B1234" s="6" t="s">
        <v>38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25">
      <c r="B1235" s="6" t="s">
        <v>38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25">
      <c r="B1236" s="6" t="s">
        <v>38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25">
      <c r="B1237" s="6" t="s">
        <v>38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25">
      <c r="B1238" s="6" t="s">
        <v>38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25">
      <c r="B1239" s="6" t="s">
        <v>38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25">
      <c r="B1240" s="6" t="s">
        <v>38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25">
      <c r="B1241" s="6" t="s">
        <v>38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25">
      <c r="B1242" s="6" t="s">
        <v>38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25">
      <c r="B1243" s="6" t="s">
        <v>38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25">
      <c r="B1244" s="6" t="s">
        <v>38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25">
      <c r="B1245" s="6" t="s">
        <v>38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25">
      <c r="B1246" s="6" t="s">
        <v>38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25">
      <c r="B1247" s="6" t="s">
        <v>38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25">
      <c r="B1248" s="6" t="s">
        <v>38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25">
      <c r="B1249" s="6" t="s">
        <v>38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25">
      <c r="B1250" s="6" t="s">
        <v>38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25">
      <c r="B1251" s="6" t="s">
        <v>38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25">
      <c r="B1252" s="6" t="s">
        <v>38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25">
      <c r="B1253" s="6" t="s">
        <v>38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25">
      <c r="B1254" s="6" t="s">
        <v>38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25">
      <c r="B1255" s="6" t="s">
        <v>38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25">
      <c r="B1256" s="6" t="s">
        <v>38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25">
      <c r="B1257" s="6" t="s">
        <v>38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25">
      <c r="B1258" s="6" t="s">
        <v>38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25">
      <c r="B1259" s="6" t="s">
        <v>38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25">
      <c r="B1260" s="6" t="s">
        <v>38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25">
      <c r="B1261" s="6" t="s">
        <v>38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25">
      <c r="B1262" s="6" t="s">
        <v>38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25">
      <c r="B1263" s="6" t="s">
        <v>38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25">
      <c r="B1264" s="6" t="s">
        <v>38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25">
      <c r="B1265" s="6" t="s">
        <v>38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25">
      <c r="B1266" s="6" t="s">
        <v>38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25">
      <c r="B1267" s="6" t="s">
        <v>38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25">
      <c r="B1268" s="6" t="s">
        <v>38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25">
      <c r="B1269" s="6" t="s">
        <v>38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25">
      <c r="B1270" s="6" t="s">
        <v>38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25">
      <c r="B1271" s="6" t="s">
        <v>38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25">
      <c r="B1272" s="6" t="s">
        <v>38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25">
      <c r="B1273" s="6" t="s">
        <v>38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25">
      <c r="B1274" s="6" t="s">
        <v>38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25">
      <c r="B1275" s="6" t="s">
        <v>38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25">
      <c r="B1276" s="6" t="s">
        <v>38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25">
      <c r="B1277" s="6" t="s">
        <v>38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25">
      <c r="B1278" s="6" t="s">
        <v>38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25">
      <c r="B1279" s="6" t="s">
        <v>38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25">
      <c r="B1280" s="6" t="s">
        <v>38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25">
      <c r="B1281" s="6" t="s">
        <v>38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25">
      <c r="B1282" s="6" t="s">
        <v>38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25">
      <c r="B1283" s="6" t="s">
        <v>38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25">
      <c r="B1284" s="6" t="s">
        <v>38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25">
      <c r="B1285" s="6" t="s">
        <v>38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25">
      <c r="B1286" s="6" t="s">
        <v>38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25">
      <c r="B1287" s="6" t="s">
        <v>38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25">
      <c r="B1288" s="6" t="s">
        <v>38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25">
      <c r="B1289" s="6" t="s">
        <v>38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25">
      <c r="B1290" s="6" t="s">
        <v>38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25">
      <c r="B1291" s="6" t="s">
        <v>38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25">
      <c r="B1292" s="6" t="s">
        <v>38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25">
      <c r="B1293" s="6" t="s">
        <v>38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25">
      <c r="B1294" s="6" t="s">
        <v>38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25">
      <c r="B1295" s="6" t="s">
        <v>38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25">
      <c r="B1296" s="6" t="s">
        <v>38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25">
      <c r="B1297" s="6" t="s">
        <v>38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25">
      <c r="B1298" s="6" t="s">
        <v>38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25">
      <c r="B1299" s="6" t="s">
        <v>38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25">
      <c r="B1300" s="6" t="s">
        <v>38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25">
      <c r="B1301" s="6" t="s">
        <v>38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25">
      <c r="B1302" s="6" t="s">
        <v>38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25">
      <c r="B1303" s="6" t="s">
        <v>38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25">
      <c r="B1304" s="6" t="s">
        <v>38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25">
      <c r="B1305" s="6" t="s">
        <v>38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25">
      <c r="B1306" s="6" t="s">
        <v>38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25">
      <c r="B1307" s="6" t="s">
        <v>38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25">
      <c r="B1308" s="6" t="s">
        <v>38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25">
      <c r="B1309" s="6" t="s">
        <v>38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25">
      <c r="B1310" s="6" t="s">
        <v>38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25">
      <c r="B1311" s="6" t="s">
        <v>38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25">
      <c r="B1312" s="6" t="s">
        <v>38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25">
      <c r="B1313" s="6" t="s">
        <v>38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25">
      <c r="B1314" s="6" t="s">
        <v>38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25">
      <c r="B1315" s="6" t="s">
        <v>38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25">
      <c r="B1316" s="6" t="s">
        <v>38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25">
      <c r="B1317" s="6" t="s">
        <v>38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25">
      <c r="B1318" s="6" t="s">
        <v>38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25">
      <c r="B1319" s="6" t="s">
        <v>38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25">
      <c r="B1320" s="6" t="s">
        <v>38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25">
      <c r="B1321" s="6" t="s">
        <v>38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25">
      <c r="B1322" s="6" t="s">
        <v>38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25">
      <c r="B1323" s="6" t="s">
        <v>38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25">
      <c r="B1324" s="6" t="s">
        <v>38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25">
      <c r="B1325" s="6" t="s">
        <v>38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25">
      <c r="B1326" s="6" t="s">
        <v>38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25">
      <c r="B1327" s="6" t="s">
        <v>38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25">
      <c r="B1328" s="6" t="s">
        <v>38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25">
      <c r="B1329" s="6" t="s">
        <v>38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25">
      <c r="B1330" s="6" t="s">
        <v>38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25">
      <c r="B1331" s="6" t="s">
        <v>38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25">
      <c r="B1332" s="6" t="s">
        <v>38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25">
      <c r="B1333" s="6" t="s">
        <v>38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25">
      <c r="B1334" s="6" t="s">
        <v>38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25">
      <c r="B1335" s="6" t="s">
        <v>38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25">
      <c r="B1336" s="6" t="s">
        <v>38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25">
      <c r="B1337" s="6" t="s">
        <v>38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25">
      <c r="B1338" s="6" t="s">
        <v>38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25">
      <c r="B1339" s="6" t="s">
        <v>38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25">
      <c r="B1340" s="6" t="s">
        <v>38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25">
      <c r="B1341" s="6" t="s">
        <v>38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25">
      <c r="B1342" s="6" t="s">
        <v>38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25">
      <c r="B1343" s="6" t="s">
        <v>38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25">
      <c r="B1344" s="6" t="s">
        <v>38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25">
      <c r="B1345" s="6" t="s">
        <v>38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25">
      <c r="B1346" s="6" t="s">
        <v>38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25">
      <c r="B1347" s="6" t="s">
        <v>38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25">
      <c r="B1348" s="6" t="s">
        <v>38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25">
      <c r="B1349" s="6" t="s">
        <v>38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25">
      <c r="B1350" s="6" t="s">
        <v>38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25">
      <c r="B1351" s="6" t="s">
        <v>38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25">
      <c r="B1352" s="6" t="s">
        <v>38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25">
      <c r="B1353" s="6" t="s">
        <v>38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25">
      <c r="B1354" s="6" t="s">
        <v>38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25">
      <c r="B1355" s="6" t="s">
        <v>38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25">
      <c r="B1356" s="6" t="s">
        <v>38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25">
      <c r="B1357" s="6" t="s">
        <v>38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25">
      <c r="B1358" s="6" t="s">
        <v>38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25">
      <c r="B1359" s="6" t="s">
        <v>38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25">
      <c r="B1360" s="6" t="s">
        <v>38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25">
      <c r="B1361" s="6" t="s">
        <v>38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25">
      <c r="B1362" s="6" t="s">
        <v>38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25">
      <c r="B1363" s="6" t="s">
        <v>38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25">
      <c r="B1364" s="6" t="s">
        <v>38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25">
      <c r="B1365" s="6" t="s">
        <v>38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25">
      <c r="B1366" s="6" t="s">
        <v>38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25">
      <c r="B1367" s="6" t="s">
        <v>38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25">
      <c r="B1368" s="6" t="s">
        <v>38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25">
      <c r="B1369" s="6" t="s">
        <v>38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25">
      <c r="B1370" s="6" t="s">
        <v>38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25">
      <c r="B1371" s="6" t="s">
        <v>38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25">
      <c r="B1372" s="6" t="s">
        <v>38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25">
      <c r="B1373" s="6" t="s">
        <v>38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25">
      <c r="B1374" s="6" t="s">
        <v>38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25">
      <c r="B1375" s="6" t="s">
        <v>38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25">
      <c r="B1376" s="6" t="s">
        <v>38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25">
      <c r="B1377" s="6" t="s">
        <v>38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25">
      <c r="B1378" s="6" t="s">
        <v>38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25">
      <c r="B1379" s="6" t="s">
        <v>38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25">
      <c r="B1380" s="6" t="s">
        <v>38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25">
      <c r="B1381" s="6" t="s">
        <v>38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25">
      <c r="B1382" s="6" t="s">
        <v>38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25">
      <c r="B1383" s="6" t="s">
        <v>38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25">
      <c r="B1384" s="6" t="s">
        <v>38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25">
      <c r="B1385" s="6" t="s">
        <v>38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25">
      <c r="B1386" s="6" t="s">
        <v>38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25">
      <c r="B1387" s="6" t="s">
        <v>38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25">
      <c r="B1388" s="6" t="s">
        <v>38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25">
      <c r="B1389" s="6" t="s">
        <v>38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25">
      <c r="B1390" s="6" t="s">
        <v>38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25">
      <c r="B1391" s="6" t="s">
        <v>38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25">
      <c r="B1392" s="6" t="s">
        <v>38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25">
      <c r="B1393" s="6" t="s">
        <v>38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25">
      <c r="B1394" s="6" t="s">
        <v>38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25">
      <c r="B1395" s="6" t="s">
        <v>38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25">
      <c r="B1396" s="6" t="s">
        <v>38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25">
      <c r="B1397" s="6" t="s">
        <v>38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25">
      <c r="B1398" s="6" t="s">
        <v>38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25">
      <c r="B1399" s="6" t="s">
        <v>38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25">
      <c r="B1400" s="6" t="s">
        <v>38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25">
      <c r="B1401" s="6" t="s">
        <v>38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25">
      <c r="B1402" s="6" t="s">
        <v>38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25">
      <c r="B1403" s="6" t="s">
        <v>38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25">
      <c r="B1404" s="6" t="s">
        <v>38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25">
      <c r="B1405" s="6" t="s">
        <v>38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25">
      <c r="B1406" s="6" t="s">
        <v>38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25">
      <c r="B1407" s="6" t="s">
        <v>38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25">
      <c r="B1408" s="6" t="s">
        <v>38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25">
      <c r="B1409" s="6" t="s">
        <v>38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25">
      <c r="B1410" s="6" t="s">
        <v>38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25">
      <c r="B1411" s="6" t="s">
        <v>38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25">
      <c r="B1412" s="6" t="s">
        <v>38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25">
      <c r="B1413" s="6" t="s">
        <v>38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25">
      <c r="B1414" s="6" t="s">
        <v>38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25">
      <c r="B1415" s="6" t="s">
        <v>38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25">
      <c r="B1416" s="6" t="s">
        <v>38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25">
      <c r="B1417" s="6" t="s">
        <v>38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25">
      <c r="B1418" s="6" t="s">
        <v>38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25">
      <c r="B1419" s="6" t="s">
        <v>38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25">
      <c r="B1420" s="6" t="s">
        <v>38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25">
      <c r="B1421" s="6" t="s">
        <v>38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25">
      <c r="B1422" s="6" t="s">
        <v>38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25">
      <c r="B1423" s="6" t="s">
        <v>38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25">
      <c r="B1424" s="6" t="s">
        <v>38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25">
      <c r="B1425" s="6" t="s">
        <v>38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25">
      <c r="B1426" s="6" t="s">
        <v>38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25">
      <c r="B1427" s="6" t="s">
        <v>38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25">
      <c r="B1428" s="6" t="s">
        <v>38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25">
      <c r="B1429" s="6" t="s">
        <v>38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25">
      <c r="B1430" s="6" t="s">
        <v>38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25">
      <c r="B1431" s="6" t="s">
        <v>38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25">
      <c r="B1432" s="6" t="s">
        <v>38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25">
      <c r="B1433" s="6" t="s">
        <v>38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25">
      <c r="B1434" s="6" t="s">
        <v>38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25">
      <c r="B1435" s="6" t="s">
        <v>38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25">
      <c r="B1436" s="6" t="s">
        <v>38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25">
      <c r="B1437" s="6" t="s">
        <v>38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25">
      <c r="B1438" s="6" t="s">
        <v>38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25">
      <c r="B1439" s="6" t="s">
        <v>38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25">
      <c r="B1440" s="6" t="s">
        <v>38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25">
      <c r="B1441" s="6" t="s">
        <v>38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25">
      <c r="B1442" s="6" t="s">
        <v>38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25">
      <c r="B1443" s="6" t="s">
        <v>38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25">
      <c r="B1444" s="6" t="s">
        <v>38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25">
      <c r="B1445" s="6" t="s">
        <v>38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25">
      <c r="B1446" s="6" t="s">
        <v>38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25">
      <c r="B1447" s="6" t="s">
        <v>38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25">
      <c r="B1448" s="6" t="s">
        <v>38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25">
      <c r="B1449" s="6" t="s">
        <v>38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25">
      <c r="B1450" s="6" t="s">
        <v>38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25">
      <c r="B1451" s="6" t="s">
        <v>38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25">
      <c r="B1452" s="6" t="s">
        <v>38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25">
      <c r="B1453" s="6" t="s">
        <v>38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25">
      <c r="B1454" s="6" t="s">
        <v>38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25">
      <c r="B1455" s="6" t="s">
        <v>38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25">
      <c r="B1456" s="6" t="s">
        <v>38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25">
      <c r="B1457" s="6" t="s">
        <v>38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25">
      <c r="B1458" s="6" t="s">
        <v>38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25">
      <c r="B1459" s="6" t="s">
        <v>38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25">
      <c r="B1460" s="6" t="s">
        <v>38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25">
      <c r="B1461" s="6" t="s">
        <v>38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25">
      <c r="B1462" s="6" t="s">
        <v>38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25">
      <c r="B1463" s="6" t="s">
        <v>38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25">
      <c r="B1464" s="6" t="s">
        <v>38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25">
      <c r="B1465" s="6" t="s">
        <v>38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25">
      <c r="B1466" s="6" t="s">
        <v>38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25">
      <c r="B1467" s="6" t="s">
        <v>38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25">
      <c r="B1468" s="6" t="s">
        <v>38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25">
      <c r="B1469" s="6" t="s">
        <v>38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25">
      <c r="B1470" s="6" t="s">
        <v>38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25">
      <c r="B1471" s="6" t="s">
        <v>38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25">
      <c r="B1472" s="6" t="s">
        <v>38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25">
      <c r="B1473" s="6" t="s">
        <v>38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25">
      <c r="B1474" s="6" t="s">
        <v>38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25">
      <c r="B1475" s="6" t="s">
        <v>38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25">
      <c r="B1476" s="6" t="s">
        <v>38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25">
      <c r="B1477" s="6" t="s">
        <v>38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25">
      <c r="B1478" s="6" t="s">
        <v>38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25">
      <c r="B1479" s="6" t="s">
        <v>38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25">
      <c r="B1480" s="6" t="s">
        <v>38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25">
      <c r="B1481" s="6" t="s">
        <v>38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25">
      <c r="B1482" s="6" t="s">
        <v>38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25">
      <c r="B1483" s="6" t="s">
        <v>38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25">
      <c r="B1484" s="6" t="s">
        <v>38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25">
      <c r="B1485" s="6" t="s">
        <v>38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G6" sqref="G6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6" width="13.85546875" customWidth="1"/>
  </cols>
  <sheetData>
    <row r="2" spans="2:6" x14ac:dyDescent="0.25">
      <c r="B2" s="15" t="s">
        <v>44</v>
      </c>
      <c r="C2" s="15" t="s">
        <v>2</v>
      </c>
    </row>
    <row r="3" spans="2:6" x14ac:dyDescent="0.25">
      <c r="B3" s="15"/>
    </row>
    <row r="4" spans="2:6" x14ac:dyDescent="0.25">
      <c r="B4" s="15" t="s">
        <v>26</v>
      </c>
    </row>
    <row r="6" spans="2:6" ht="40.5" x14ac:dyDescent="0.25">
      <c r="B6" s="1" t="s">
        <v>27</v>
      </c>
      <c r="C6" s="1" t="s">
        <v>28</v>
      </c>
      <c r="D6" s="1" t="s">
        <v>29</v>
      </c>
      <c r="E6" s="8" t="s">
        <v>45</v>
      </c>
      <c r="F6" s="8" t="s">
        <v>46</v>
      </c>
    </row>
    <row r="7" spans="2:6" x14ac:dyDescent="0.25">
      <c r="B7" s="1"/>
      <c r="C7" s="1" t="s">
        <v>32</v>
      </c>
      <c r="D7" s="1" t="s">
        <v>32</v>
      </c>
      <c r="E7" s="1" t="s">
        <v>33</v>
      </c>
      <c r="F7" s="1" t="s">
        <v>34</v>
      </c>
    </row>
    <row r="8" spans="2:6" x14ac:dyDescent="0.2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36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25">
      <c r="B11" s="3" t="s">
        <v>36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25">
      <c r="B12" s="3" t="s">
        <v>36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25">
      <c r="B13" s="3" t="s">
        <v>36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25">
      <c r="B14" s="3" t="s">
        <v>36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25">
      <c r="B15" s="3" t="s">
        <v>36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36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36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36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36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25">
      <c r="B20" s="3" t="s">
        <v>36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25">
      <c r="B21" s="3" t="s">
        <v>36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25">
      <c r="B22" s="3" t="s">
        <v>36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25">
      <c r="B23" s="3" t="s">
        <v>36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25">
      <c r="B24" s="3" t="s">
        <v>36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25">
      <c r="B25" s="3" t="s">
        <v>36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25">
      <c r="B26" s="3" t="s">
        <v>36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25">
      <c r="B27" s="3" t="s">
        <v>36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25">
      <c r="B28" s="3" t="s">
        <v>36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25">
      <c r="B29" s="3" t="s">
        <v>36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25">
      <c r="B30" s="3" t="s">
        <v>36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25">
      <c r="B31" s="3" t="s">
        <v>36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25">
      <c r="B32" s="3" t="s">
        <v>36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25">
      <c r="B33" s="3" t="s">
        <v>36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25">
      <c r="B34" s="3" t="s">
        <v>36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25">
      <c r="B35" s="3" t="s">
        <v>36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25">
      <c r="B36" s="3" t="s">
        <v>36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25">
      <c r="B37" s="3" t="s">
        <v>36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25">
      <c r="B38" s="3" t="s">
        <v>36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25">
      <c r="B39" s="3" t="s">
        <v>36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25">
      <c r="B40" s="3" t="s">
        <v>36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25">
      <c r="B41" s="3" t="s">
        <v>36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25">
      <c r="B42" s="3" t="s">
        <v>36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25">
      <c r="B43" s="3" t="s">
        <v>36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25">
      <c r="B44" s="3" t="s">
        <v>36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25">
      <c r="B45" s="3" t="s">
        <v>36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25">
      <c r="B46" s="3" t="s">
        <v>36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25">
      <c r="B47" s="3" t="s">
        <v>36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25">
      <c r="B48" s="3" t="s">
        <v>36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25">
      <c r="B49" s="3" t="s">
        <v>36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25">
      <c r="B50" s="3" t="s">
        <v>36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25">
      <c r="B51" s="3" t="s">
        <v>36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25">
      <c r="B52" s="3" t="s">
        <v>36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25">
      <c r="B53" s="3" t="s">
        <v>36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25">
      <c r="B54" s="3" t="s">
        <v>36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25">
      <c r="B55" s="3" t="s">
        <v>36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25">
      <c r="B56" s="3" t="s">
        <v>36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25">
      <c r="B57" s="3" t="s">
        <v>36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25">
      <c r="B58" s="3" t="s">
        <v>36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25">
      <c r="B59" s="3" t="s">
        <v>36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25">
      <c r="B60" s="3" t="s">
        <v>36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25">
      <c r="B61" s="3" t="s">
        <v>36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25">
      <c r="B62" s="3" t="s">
        <v>36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25">
      <c r="B63" s="3" t="s">
        <v>36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25">
      <c r="B64" s="3" t="s">
        <v>36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25">
      <c r="B65" s="3" t="s">
        <v>36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25">
      <c r="B66" s="3" t="s">
        <v>36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25">
      <c r="B67" s="3" t="s">
        <v>36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25">
      <c r="B68" s="3" t="s">
        <v>36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25">
      <c r="B69" s="3" t="s">
        <v>36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25">
      <c r="B70" s="3" t="s">
        <v>36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25">
      <c r="B71" s="3" t="s">
        <v>36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25">
      <c r="B72" s="3" t="s">
        <v>36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25">
      <c r="B73" s="3" t="s">
        <v>36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25">
      <c r="B74" s="3" t="s">
        <v>36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25">
      <c r="B75" s="3" t="s">
        <v>36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25">
      <c r="B76" s="3" t="s">
        <v>36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25">
      <c r="B77" s="3" t="s">
        <v>36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25">
      <c r="B78" s="3" t="s">
        <v>36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25">
      <c r="B79" s="3" t="s">
        <v>36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36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36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36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36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36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25">
      <c r="B85" s="3" t="s">
        <v>36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25">
      <c r="B86" s="3" t="s">
        <v>36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25">
      <c r="B87" s="3" t="s">
        <v>36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25">
      <c r="B88" s="3" t="s">
        <v>36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25">
      <c r="B89" s="3" t="s">
        <v>36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25">
      <c r="B90" s="3" t="s">
        <v>36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25">
      <c r="B91" s="3" t="s">
        <v>36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25">
      <c r="B92" s="3" t="s">
        <v>36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25">
      <c r="B93" s="3" t="s">
        <v>36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25">
      <c r="B94" s="3" t="s">
        <v>36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25">
      <c r="B95" s="3" t="s">
        <v>36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25">
      <c r="B96" s="3" t="s">
        <v>36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25">
      <c r="B97" s="3" t="s">
        <v>36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25">
      <c r="B98" s="3" t="s">
        <v>36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25">
      <c r="B99" s="3" t="s">
        <v>36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25">
      <c r="B100" s="3" t="s">
        <v>36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25">
      <c r="B101" s="3" t="s">
        <v>36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25">
      <c r="B102" s="3" t="s">
        <v>36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25">
      <c r="B103" s="3" t="s">
        <v>36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25">
      <c r="B104" s="3" t="s">
        <v>36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25">
      <c r="B105" s="3" t="s">
        <v>36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25">
      <c r="B106" s="3" t="s">
        <v>36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25">
      <c r="B107" s="3" t="s">
        <v>36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2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2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2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2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2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2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2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25">
      <c r="B115" s="3" t="s">
        <v>36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25">
      <c r="B116" s="3" t="s">
        <v>36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25">
      <c r="B117" s="3" t="s">
        <v>36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25">
      <c r="B118" s="3" t="s">
        <v>36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25">
      <c r="B119" s="3" t="s">
        <v>36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25">
      <c r="B120" s="3" t="s">
        <v>36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25">
      <c r="B121" s="3" t="s">
        <v>36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25">
      <c r="B122" s="3" t="s">
        <v>36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25">
      <c r="B123" s="3" t="s">
        <v>36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25">
      <c r="B124" s="3" t="s">
        <v>36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25">
      <c r="B125" s="3" t="s">
        <v>36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25">
      <c r="B126" s="3" t="s">
        <v>36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25">
      <c r="B127" s="3" t="s">
        <v>36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25">
      <c r="B128" s="3" t="s">
        <v>36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25">
      <c r="B129" s="3" t="s">
        <v>36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25">
      <c r="B130" s="3" t="s">
        <v>36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25">
      <c r="B131" s="3" t="s">
        <v>36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25">
      <c r="B132" s="3" t="s">
        <v>36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25">
      <c r="B133" s="3" t="s">
        <v>36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25">
      <c r="B134" s="3" t="s">
        <v>36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25">
      <c r="B135" s="3" t="s">
        <v>36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25">
      <c r="B136" s="3" t="s">
        <v>36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25">
      <c r="B137" s="3" t="s">
        <v>36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25">
      <c r="B138" s="3" t="s">
        <v>36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25">
      <c r="B139" s="3" t="s">
        <v>36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25">
      <c r="B140" s="3" t="s">
        <v>36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25">
      <c r="B141" s="3" t="s">
        <v>36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25">
      <c r="B142" s="3" t="s">
        <v>36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25">
      <c r="B143" s="3" t="s">
        <v>36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25">
      <c r="B144" s="3" t="s">
        <v>36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25">
      <c r="B145" s="3" t="s">
        <v>36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25">
      <c r="B146" s="3" t="s">
        <v>36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25">
      <c r="B147" s="3" t="s">
        <v>36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25">
      <c r="B148" s="3" t="s">
        <v>36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25">
      <c r="B149" s="3" t="s">
        <v>36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25">
      <c r="B150" s="3" t="s">
        <v>36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25">
      <c r="B151" s="3" t="s">
        <v>36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25">
      <c r="B152" s="3" t="s">
        <v>36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25">
      <c r="B153" s="3" t="s">
        <v>36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25">
      <c r="B154" s="3" t="s">
        <v>36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25">
      <c r="B155" s="3" t="s">
        <v>36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25">
      <c r="B156" s="3" t="s">
        <v>36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25">
      <c r="B157" s="3" t="s">
        <v>36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25">
      <c r="B158" s="3" t="s">
        <v>36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25">
      <c r="B159" s="3" t="s">
        <v>36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25">
      <c r="B160" s="3" t="s">
        <v>36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25">
      <c r="B161" s="3" t="s">
        <v>36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25">
      <c r="B162" s="3" t="s">
        <v>36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25">
      <c r="B163" s="3" t="s">
        <v>36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25">
      <c r="B164" s="3" t="s">
        <v>36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25">
      <c r="B165" s="3" t="s">
        <v>36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25">
      <c r="B166" s="3" t="s">
        <v>36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25">
      <c r="B167" s="3" t="s">
        <v>36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25">
      <c r="B168" s="3" t="s">
        <v>36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25">
      <c r="B169" s="3" t="s">
        <v>36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25">
      <c r="B170" s="3" t="s">
        <v>36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25">
      <c r="B171" s="3" t="s">
        <v>36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25">
      <c r="B172" s="3" t="s">
        <v>36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25">
      <c r="B173" s="3" t="s">
        <v>36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25">
      <c r="B174" s="3" t="s">
        <v>36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25">
      <c r="B175" s="3" t="s">
        <v>36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25">
      <c r="B176" s="3" t="s">
        <v>36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25">
      <c r="B177" s="3" t="s">
        <v>36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25">
      <c r="B178" s="3" t="s">
        <v>36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25">
      <c r="B179" s="3" t="s">
        <v>36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25">
      <c r="B180" s="3" t="s">
        <v>36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25">
      <c r="B181" s="3" t="s">
        <v>36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25">
      <c r="B182" s="3" t="s">
        <v>36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25">
      <c r="B183" s="3" t="s">
        <v>36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25">
      <c r="B184" s="3" t="s">
        <v>36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25">
      <c r="B185" s="3" t="s">
        <v>36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25">
      <c r="B186" s="3" t="s">
        <v>36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25">
      <c r="B187" s="3" t="s">
        <v>36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25">
      <c r="B188" s="3" t="s">
        <v>36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25">
      <c r="B189" s="3" t="s">
        <v>36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25">
      <c r="B190" s="3" t="s">
        <v>36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25">
      <c r="B191" s="3" t="s">
        <v>36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25">
      <c r="B192" s="3" t="s">
        <v>36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25">
      <c r="B193" s="3" t="s">
        <v>36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25">
      <c r="B194" s="3" t="s">
        <v>36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25">
      <c r="B195" s="3" t="s">
        <v>36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25">
      <c r="B196" s="3" t="s">
        <v>36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25">
      <c r="B197" s="3" t="s">
        <v>36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25">
      <c r="B198" s="3" t="s">
        <v>36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25">
      <c r="B199" s="3" t="s">
        <v>36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25">
      <c r="B200" s="3" t="s">
        <v>36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25">
      <c r="B201" s="3" t="s">
        <v>36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25">
      <c r="B202" s="3" t="s">
        <v>36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25">
      <c r="B203" s="3" t="s">
        <v>36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25">
      <c r="B204" s="3" t="s">
        <v>36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25">
      <c r="B205" s="3" t="s">
        <v>36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25">
      <c r="B206" s="3" t="s">
        <v>36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25">
      <c r="B207" s="3" t="s">
        <v>36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25">
      <c r="B208" s="3" t="s">
        <v>36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25">
      <c r="B209" s="3" t="s">
        <v>36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25">
      <c r="B210" s="3" t="s">
        <v>36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25">
      <c r="B211" s="3" t="s">
        <v>36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25">
      <c r="B212" s="3" t="s">
        <v>36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25">
      <c r="B213" s="3" t="s">
        <v>36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25">
      <c r="B214" s="3" t="s">
        <v>36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25">
      <c r="B215" s="3" t="s">
        <v>36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25">
      <c r="B216" s="3" t="s">
        <v>36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25">
      <c r="B217" s="3" t="s">
        <v>36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25">
      <c r="B218" s="3" t="s">
        <v>36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25">
      <c r="B219" s="3" t="s">
        <v>36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25">
      <c r="B220" s="3" t="s">
        <v>36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25">
      <c r="B221" s="3" t="s">
        <v>36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25">
      <c r="B222" s="3" t="s">
        <v>36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25">
      <c r="B223" s="3" t="s">
        <v>36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25">
      <c r="B224" s="3" t="s">
        <v>36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25">
      <c r="B225" s="3" t="s">
        <v>36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25">
      <c r="B226" s="3" t="s">
        <v>36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25">
      <c r="B227" s="3" t="s">
        <v>36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25">
      <c r="B228" s="3" t="s">
        <v>36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25">
      <c r="B229" s="3" t="s">
        <v>36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25">
      <c r="B230" s="3" t="s">
        <v>36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25">
      <c r="B231" s="3" t="s">
        <v>36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25">
      <c r="B232" s="3" t="s">
        <v>36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25">
      <c r="B233" s="3" t="s">
        <v>36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25">
      <c r="B234" s="3" t="s">
        <v>36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25">
      <c r="B235" s="3" t="s">
        <v>36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25">
      <c r="B236" s="3" t="s">
        <v>36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25">
      <c r="B237" s="3" t="s">
        <v>36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25">
      <c r="B238" s="3" t="s">
        <v>36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25">
      <c r="B239" s="3" t="s">
        <v>36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25">
      <c r="B240" s="3" t="s">
        <v>36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25">
      <c r="B241" s="3" t="s">
        <v>36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25">
      <c r="B242" s="3" t="s">
        <v>36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25">
      <c r="B243" s="3" t="s">
        <v>36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25">
      <c r="B244" s="3" t="s">
        <v>36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25">
      <c r="B245" s="3" t="s">
        <v>36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25">
      <c r="B246" s="3" t="s">
        <v>36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25">
      <c r="B247" s="3" t="s">
        <v>36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25">
      <c r="B248" s="3" t="s">
        <v>36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25">
      <c r="B249" s="3" t="s">
        <v>36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25">
      <c r="B250" s="3" t="s">
        <v>36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25">
      <c r="B251" s="3" t="s">
        <v>36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25">
      <c r="B252" s="3" t="s">
        <v>36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25">
      <c r="B253" s="3" t="s">
        <v>36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25">
      <c r="B254" s="3" t="s">
        <v>36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25">
      <c r="B255" s="3" t="s">
        <v>36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25">
      <c r="B256" s="3" t="s">
        <v>36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25">
      <c r="B257" s="3" t="s">
        <v>36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25">
      <c r="B258" s="3" t="s">
        <v>36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25">
      <c r="B259" s="3" t="s">
        <v>36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25">
      <c r="B260" s="3" t="s">
        <v>36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25">
      <c r="B261" s="3" t="s">
        <v>36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25">
      <c r="B262" s="3" t="s">
        <v>36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25">
      <c r="B263" s="3" t="s">
        <v>36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25">
      <c r="B264" s="3" t="s">
        <v>36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25">
      <c r="B265" s="3" t="s">
        <v>36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25">
      <c r="B266" s="3" t="s">
        <v>36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25">
      <c r="B267" s="3" t="s">
        <v>36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25">
      <c r="B268" s="3" t="s">
        <v>36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25">
      <c r="B269" s="3" t="s">
        <v>36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25">
      <c r="B270" s="3" t="s">
        <v>36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25">
      <c r="B271" s="3" t="s">
        <v>36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25">
      <c r="B272" s="3" t="s">
        <v>36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25">
      <c r="B273" s="3" t="s">
        <v>36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25">
      <c r="B274" s="3" t="s">
        <v>36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25">
      <c r="B275" s="3" t="s">
        <v>36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25">
      <c r="B276" s="3" t="s">
        <v>36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25">
      <c r="B277" s="3" t="s">
        <v>36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25">
      <c r="B278" s="3" t="s">
        <v>36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25">
      <c r="B279" s="3" t="s">
        <v>36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25">
      <c r="B280" s="3" t="s">
        <v>36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25">
      <c r="B281" s="3" t="s">
        <v>36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25">
      <c r="B282" s="3" t="s">
        <v>36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25">
      <c r="B283" s="3" t="s">
        <v>36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25">
      <c r="B284" s="3" t="s">
        <v>36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25">
      <c r="B285" s="3" t="s">
        <v>36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25">
      <c r="B286" s="3" t="s">
        <v>36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25">
      <c r="B287" s="3" t="s">
        <v>36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25">
      <c r="B288" s="3" t="s">
        <v>36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25">
      <c r="B289" s="3" t="s">
        <v>36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25">
      <c r="B290" s="3" t="s">
        <v>36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25">
      <c r="B291" s="3" t="s">
        <v>36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25">
      <c r="B292" s="3" t="s">
        <v>36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25">
      <c r="B293" s="3" t="s">
        <v>36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25">
      <c r="B294" s="3" t="s">
        <v>36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25">
      <c r="B295" s="3" t="s">
        <v>36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25">
      <c r="B296" s="3" t="s">
        <v>36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25">
      <c r="B297" s="3" t="s">
        <v>36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25">
      <c r="B298" s="3" t="s">
        <v>36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25">
      <c r="B299" s="3" t="s">
        <v>36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25">
      <c r="B300" s="3" t="s">
        <v>36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25">
      <c r="B301" s="3" t="s">
        <v>36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25">
      <c r="B302" s="3" t="s">
        <v>36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25">
      <c r="B303" s="3" t="s">
        <v>36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25">
      <c r="B304" s="3" t="s">
        <v>36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25">
      <c r="B305" s="3" t="s">
        <v>36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25">
      <c r="B306" s="3" t="s">
        <v>36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25">
      <c r="B307" s="3" t="s">
        <v>36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25">
      <c r="B308" s="3" t="s">
        <v>36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25">
      <c r="B309" s="3" t="s">
        <v>36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25">
      <c r="B310" s="3" t="s">
        <v>36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25">
      <c r="B311" s="3" t="s">
        <v>36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25">
      <c r="B312" s="3" t="s">
        <v>36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25">
      <c r="B313" s="3" t="s">
        <v>36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25">
      <c r="B314" s="3" t="s">
        <v>36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25">
      <c r="B315" s="3" t="s">
        <v>36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25">
      <c r="B316" s="3" t="s">
        <v>36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25">
      <c r="B317" s="3" t="s">
        <v>36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25">
      <c r="B318" s="3" t="s">
        <v>36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25">
      <c r="B319" s="3" t="s">
        <v>36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25">
      <c r="B320" s="3" t="s">
        <v>36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25">
      <c r="B321" s="3" t="s">
        <v>36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25">
      <c r="B322" s="3" t="s">
        <v>36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25">
      <c r="B323" s="3" t="s">
        <v>36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25">
      <c r="B324" s="3" t="s">
        <v>36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25">
      <c r="B325" s="3" t="s">
        <v>36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25">
      <c r="B326" s="3" t="s">
        <v>36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25">
      <c r="B327" s="3" t="s">
        <v>36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25">
      <c r="B328" s="3" t="s">
        <v>36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25">
      <c r="B329" s="3" t="s">
        <v>36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25">
      <c r="B330" s="3" t="s">
        <v>36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25">
      <c r="B331" s="3" t="s">
        <v>36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25">
      <c r="B332" s="3" t="s">
        <v>36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25">
      <c r="B333" s="3" t="s">
        <v>36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25">
      <c r="B334" s="3" t="s">
        <v>36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25">
      <c r="B335" s="3" t="s">
        <v>36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25">
      <c r="B336" s="3" t="s">
        <v>36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25">
      <c r="B337" s="3" t="s">
        <v>36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25">
      <c r="B338" s="3" t="s">
        <v>36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25">
      <c r="B339" s="3" t="s">
        <v>36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25">
      <c r="B340" s="3" t="s">
        <v>36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25">
      <c r="B341" s="3" t="s">
        <v>36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25">
      <c r="B342" s="3" t="s">
        <v>36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25">
      <c r="B343" s="3" t="s">
        <v>36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25">
      <c r="B344" s="3" t="s">
        <v>36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25">
      <c r="B345" s="3" t="s">
        <v>36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25">
      <c r="B346" s="3" t="s">
        <v>36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25">
      <c r="B347" s="3" t="s">
        <v>36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25">
      <c r="B348" s="3" t="s">
        <v>36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25">
      <c r="B349" s="3" t="s">
        <v>36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25">
      <c r="B350" s="3" t="s">
        <v>36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25">
      <c r="B351" s="3" t="s">
        <v>36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25">
      <c r="B352" s="3" t="s">
        <v>36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25">
      <c r="B353" s="3" t="s">
        <v>36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25">
      <c r="B354" s="3" t="s">
        <v>36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25">
      <c r="B355" s="3" t="s">
        <v>36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25">
      <c r="B356" s="3" t="s">
        <v>36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25">
      <c r="B357" s="3" t="s">
        <v>36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25">
      <c r="B358" s="3" t="s">
        <v>36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25">
      <c r="B359" s="3" t="s">
        <v>36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25">
      <c r="B360" s="3" t="s">
        <v>36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25">
      <c r="B361" s="3" t="s">
        <v>36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25">
      <c r="B362" s="3" t="s">
        <v>36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25">
      <c r="B363" s="3" t="s">
        <v>36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25">
      <c r="B364" s="3" t="s">
        <v>36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25">
      <c r="B365" s="3" t="s">
        <v>36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25">
      <c r="B366" s="3" t="s">
        <v>36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25">
      <c r="B367" s="3" t="s">
        <v>36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25">
      <c r="B368" s="3" t="s">
        <v>36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25">
      <c r="B369" s="3" t="s">
        <v>36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25">
      <c r="B370" s="3" t="s">
        <v>36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25">
      <c r="B371" s="3" t="s">
        <v>36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25">
      <c r="B372" s="3" t="s">
        <v>36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25">
      <c r="B373" s="3" t="s">
        <v>36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25">
      <c r="B374" s="3" t="s">
        <v>36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25">
      <c r="B375" s="3" t="s">
        <v>36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25">
      <c r="B376" s="3" t="s">
        <v>36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25">
      <c r="B377" s="3" t="s">
        <v>36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25">
      <c r="B378" s="3" t="s">
        <v>36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25">
      <c r="B379" s="3" t="s">
        <v>36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25">
      <c r="B380" s="3" t="s">
        <v>36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25">
      <c r="B381" s="3" t="s">
        <v>36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25">
      <c r="B382" s="3" t="s">
        <v>36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25">
      <c r="B383" s="3" t="s">
        <v>36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25">
      <c r="B384" s="3" t="s">
        <v>36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25">
      <c r="B385" s="3" t="s">
        <v>36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25">
      <c r="B386" s="3" t="s">
        <v>36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25">
      <c r="B387" s="3" t="s">
        <v>36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25">
      <c r="B388" s="3" t="s">
        <v>36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25">
      <c r="B389" s="3" t="s">
        <v>36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25">
      <c r="B390" s="3" t="s">
        <v>36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25">
      <c r="B391" s="3" t="s">
        <v>36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25">
      <c r="B392" s="3" t="s">
        <v>36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25">
      <c r="B393" s="3" t="s">
        <v>36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25">
      <c r="B394" s="3" t="s">
        <v>36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25">
      <c r="B395" s="3" t="s">
        <v>36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25">
      <c r="B396" s="3" t="s">
        <v>36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25">
      <c r="B397" s="3" t="s">
        <v>36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25">
      <c r="B398" s="3" t="s">
        <v>36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25">
      <c r="B399" s="3" t="s">
        <v>36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25">
      <c r="B400" s="3" t="s">
        <v>36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25">
      <c r="B401" s="3" t="s">
        <v>36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25">
      <c r="B402" s="3" t="s">
        <v>36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25">
      <c r="B403" s="3" t="s">
        <v>36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25">
      <c r="B404" s="3" t="s">
        <v>36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25">
      <c r="B405" s="3" t="s">
        <v>36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25">
      <c r="B406" s="3" t="s">
        <v>36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25">
      <c r="B407" s="3" t="s">
        <v>36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25">
      <c r="B408" s="3" t="s">
        <v>36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25">
      <c r="B409" s="3" t="s">
        <v>36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25">
      <c r="B410" s="3" t="s">
        <v>36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25">
      <c r="B411" s="3" t="s">
        <v>36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25">
      <c r="B412" s="3" t="s">
        <v>36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25">
      <c r="B413" s="3" t="s">
        <v>36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25">
      <c r="B414" s="3" t="s">
        <v>36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25">
      <c r="B415" s="3" t="s">
        <v>36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25">
      <c r="B416" s="3" t="s">
        <v>36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25">
      <c r="B417" s="3" t="s">
        <v>36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25">
      <c r="B418" s="3" t="s">
        <v>36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25">
      <c r="B419" s="3" t="s">
        <v>36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25">
      <c r="B420" s="3" t="s">
        <v>36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25">
      <c r="B421" s="3" t="s">
        <v>36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25">
      <c r="B422" s="3" t="s">
        <v>36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25">
      <c r="B423" s="3" t="s">
        <v>36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25">
      <c r="B424" s="3" t="s">
        <v>36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25">
      <c r="B425" s="3" t="s">
        <v>36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25">
      <c r="B426" s="3" t="s">
        <v>36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25">
      <c r="B427" s="3" t="s">
        <v>36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25">
      <c r="B428" s="3" t="s">
        <v>36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25">
      <c r="B429" s="3" t="s">
        <v>36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25">
      <c r="B430" s="3" t="s">
        <v>36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25">
      <c r="B431" s="3" t="s">
        <v>36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25">
      <c r="B432" s="3" t="s">
        <v>36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25">
      <c r="B433" s="3" t="s">
        <v>36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25">
      <c r="B434" s="3" t="s">
        <v>36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25">
      <c r="B435" s="3" t="s">
        <v>36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25">
      <c r="B436" s="3" t="s">
        <v>36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25">
      <c r="B437" s="3" t="s">
        <v>36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25">
      <c r="B438" s="3" t="s">
        <v>36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25">
      <c r="B439" s="3" t="s">
        <v>36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25">
      <c r="B440" s="3" t="s">
        <v>36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25">
      <c r="B441" s="3" t="s">
        <v>36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25">
      <c r="B442" s="3" t="s">
        <v>36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25">
      <c r="B443" s="3" t="s">
        <v>36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25">
      <c r="B444" s="3" t="s">
        <v>36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25">
      <c r="B445" s="3" t="s">
        <v>36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25">
      <c r="B446" s="3" t="s">
        <v>36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25">
      <c r="B447" s="3" t="s">
        <v>36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25">
      <c r="B448" s="3" t="s">
        <v>36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25">
      <c r="B449" s="3" t="s">
        <v>36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25">
      <c r="B450" s="3" t="s">
        <v>36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25">
      <c r="B451" s="3" t="s">
        <v>36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25">
      <c r="B452" s="3" t="s">
        <v>36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2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2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2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2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2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25">
      <c r="B458" s="3" t="s">
        <v>36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2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2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2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25">
      <c r="B462" s="3" t="s">
        <v>36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2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36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2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2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2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2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2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2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2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2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2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2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2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2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2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2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2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2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2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2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2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2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25">
      <c r="B489" s="3" t="s">
        <v>36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25">
      <c r="B490" s="3" t="s">
        <v>36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25">
      <c r="B491" s="3" t="s">
        <v>36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25">
      <c r="B492" s="3" t="s">
        <v>36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25">
      <c r="B493" s="3" t="s">
        <v>36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25">
      <c r="B494" s="3" t="s">
        <v>36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25">
      <c r="B495" s="3" t="s">
        <v>36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25">
      <c r="B496" s="3" t="s">
        <v>36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25">
      <c r="B497" s="3" t="s">
        <v>36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25">
      <c r="B498" s="3" t="s">
        <v>36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25">
      <c r="B499" s="3" t="s">
        <v>36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25">
      <c r="B500" s="3" t="s">
        <v>36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25">
      <c r="B501" s="3" t="s">
        <v>36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25">
      <c r="B502" s="3" t="s">
        <v>36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25">
      <c r="B503" s="3" t="s">
        <v>36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25">
      <c r="B504" s="3" t="s">
        <v>36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25">
      <c r="B505" s="3" t="s">
        <v>36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25">
      <c r="B506" s="3" t="s">
        <v>36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25">
      <c r="B507" s="3" t="s">
        <v>36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25">
      <c r="B508" s="3" t="s">
        <v>36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25">
      <c r="B509" s="3" t="s">
        <v>36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25">
      <c r="B510" s="3" t="s">
        <v>36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25">
      <c r="B511" s="3" t="s">
        <v>36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25">
      <c r="B512" s="3" t="s">
        <v>36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25">
      <c r="B513" s="3" t="s">
        <v>36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25">
      <c r="B514" s="3" t="s">
        <v>36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25">
      <c r="B515" s="3" t="s">
        <v>36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25">
      <c r="B516" s="3" t="s">
        <v>36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25">
      <c r="B517" s="3" t="s">
        <v>36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25">
      <c r="B518" s="3" t="s">
        <v>36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25">
      <c r="B519" s="3" t="s">
        <v>36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25">
      <c r="B520" s="3" t="s">
        <v>36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25">
      <c r="B521" s="3" t="s">
        <v>36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25">
      <c r="B522" s="3" t="s">
        <v>36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25">
      <c r="B523" s="3" t="s">
        <v>36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25">
      <c r="B524" s="3" t="s">
        <v>36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25">
      <c r="B525" s="3" t="s">
        <v>36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25">
      <c r="B526" s="3" t="s">
        <v>36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25">
      <c r="B527" s="3" t="s">
        <v>36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25">
      <c r="B528" s="3" t="s">
        <v>36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25">
      <c r="B529" s="3" t="s">
        <v>36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25">
      <c r="B530" s="3" t="s">
        <v>36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25">
      <c r="B531" s="3" t="s">
        <v>36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25">
      <c r="B532" s="3" t="s">
        <v>36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25">
      <c r="B533" s="3" t="s">
        <v>36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25">
      <c r="B534" s="3" t="s">
        <v>36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25">
      <c r="B535" s="3" t="s">
        <v>36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25">
      <c r="B536" s="3" t="s">
        <v>36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25">
      <c r="B537" s="3" t="s">
        <v>36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25">
      <c r="B538" s="3" t="s">
        <v>36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25">
      <c r="B539" s="3" t="s">
        <v>36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25">
      <c r="B540" s="3" t="s">
        <v>36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25">
      <c r="B541" s="3" t="s">
        <v>36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25">
      <c r="B542" s="3" t="s">
        <v>36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25">
      <c r="B543" s="3" t="s">
        <v>36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25">
      <c r="B544" s="3" t="s">
        <v>36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25">
      <c r="B545" s="3" t="s">
        <v>36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25">
      <c r="B546" s="3" t="s">
        <v>36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25">
      <c r="B547" s="3" t="s">
        <v>36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25">
      <c r="B548" s="3" t="s">
        <v>36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25">
      <c r="B549" s="3" t="s">
        <v>36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25">
      <c r="B550" s="3" t="s">
        <v>36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25">
      <c r="B551" s="3" t="s">
        <v>36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25">
      <c r="B552" s="3" t="s">
        <v>36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25">
      <c r="B553" s="3" t="s">
        <v>36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25">
      <c r="B554" s="3" t="s">
        <v>36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25">
      <c r="B555" s="3" t="s">
        <v>36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25">
      <c r="B556" s="3" t="s">
        <v>36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25">
      <c r="B557" s="3" t="s">
        <v>36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25">
      <c r="B558" s="3" t="s">
        <v>36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25">
      <c r="B559" s="3" t="s">
        <v>36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25">
      <c r="B560" s="3" t="s">
        <v>36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25">
      <c r="B561" s="3" t="s">
        <v>36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25">
      <c r="B562" s="3" t="s">
        <v>36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25">
      <c r="B563" s="3" t="s">
        <v>36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25">
      <c r="B564" s="3" t="s">
        <v>36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25">
      <c r="B565" s="3" t="s">
        <v>36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25">
      <c r="B566" s="3" t="s">
        <v>36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25">
      <c r="B567" s="3" t="s">
        <v>36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25">
      <c r="B568" s="3" t="s">
        <v>36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25">
      <c r="B569" s="3" t="s">
        <v>36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25">
      <c r="B570" s="3" t="s">
        <v>36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25">
      <c r="B571" s="3" t="s">
        <v>36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25">
      <c r="B572" s="3" t="s">
        <v>36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25">
      <c r="B573" s="3" t="s">
        <v>36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25">
      <c r="B574" s="3" t="s">
        <v>36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2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2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2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2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2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2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2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2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2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2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2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25">
      <c r="B586" s="3" t="s">
        <v>36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2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2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2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25">
      <c r="B590" s="3" t="s">
        <v>36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2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36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2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25">
      <c r="B598" s="4" t="s">
        <v>37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25">
      <c r="B599" s="4" t="s">
        <v>37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25">
      <c r="B600" s="4" t="s">
        <v>37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25">
      <c r="B601" s="4" t="s">
        <v>37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25">
      <c r="B602" s="4" t="s">
        <v>37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25">
      <c r="B603" s="4" t="s">
        <v>37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25">
      <c r="B604" s="4" t="s">
        <v>37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25">
      <c r="B605" s="4" t="s">
        <v>37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25">
      <c r="B606" s="4" t="s">
        <v>37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25">
      <c r="B607" s="4" t="s">
        <v>37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25">
      <c r="B608" s="4" t="s">
        <v>37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25">
      <c r="B609" s="4" t="s">
        <v>37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25">
      <c r="B610" s="4" t="s">
        <v>37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25">
      <c r="B611" s="4" t="s">
        <v>37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25">
      <c r="B612" s="4" t="s">
        <v>37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25">
      <c r="B613" s="4" t="s">
        <v>37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25">
      <c r="B614" s="4" t="s">
        <v>37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25">
      <c r="B615" s="4" t="s">
        <v>37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25">
      <c r="B616" s="4" t="s">
        <v>37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25">
      <c r="B617" s="4" t="s">
        <v>37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25">
      <c r="B618" s="4" t="s">
        <v>37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25">
      <c r="B619" s="4" t="s">
        <v>37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25">
      <c r="B620" s="4" t="s">
        <v>37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25">
      <c r="B621" s="4" t="s">
        <v>37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25">
      <c r="B622" s="4" t="s">
        <v>37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25">
      <c r="B623" s="4" t="s">
        <v>37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25">
      <c r="B624" s="4" t="s">
        <v>37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25">
      <c r="B625" s="4" t="s">
        <v>37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25">
      <c r="B626" s="4" t="s">
        <v>37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25">
      <c r="B627" s="4" t="s">
        <v>37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25">
      <c r="B628" s="4" t="s">
        <v>37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25">
      <c r="B629" s="4" t="s">
        <v>37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25">
      <c r="B630" s="4" t="s">
        <v>37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25">
      <c r="B631" s="4" t="s">
        <v>37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25">
      <c r="B632" s="4" t="s">
        <v>37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25">
      <c r="B633" s="4" t="s">
        <v>37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25">
      <c r="B634" s="4" t="s">
        <v>37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25">
      <c r="B635" s="4" t="s">
        <v>37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25">
      <c r="B636" s="4" t="s">
        <v>37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25">
      <c r="B637" s="4" t="s">
        <v>37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25">
      <c r="B638" s="4" t="s">
        <v>37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25">
      <c r="B639" s="4" t="s">
        <v>37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25">
      <c r="B640" s="4" t="s">
        <v>37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25">
      <c r="B641" s="4" t="s">
        <v>37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25">
      <c r="B642" s="4" t="s">
        <v>37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25">
      <c r="B643" s="4" t="s">
        <v>37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25">
      <c r="B644" s="4" t="s">
        <v>37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25">
      <c r="B645" s="4" t="s">
        <v>37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25">
      <c r="B646" s="4" t="s">
        <v>37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25">
      <c r="B647" s="4" t="s">
        <v>37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25">
      <c r="B648" s="4" t="s">
        <v>37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25">
      <c r="B649" s="4" t="s">
        <v>37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25">
      <c r="B650" s="4" t="s">
        <v>37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25">
      <c r="B651" s="4" t="s">
        <v>37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25">
      <c r="B652" s="4" t="s">
        <v>37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25">
      <c r="B653" s="4" t="s">
        <v>37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25">
      <c r="B654" s="4" t="s">
        <v>37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25">
      <c r="B655" s="4" t="s">
        <v>37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25">
      <c r="B656" s="4" t="s">
        <v>37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25">
      <c r="B657" s="4" t="s">
        <v>37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25">
      <c r="B658" s="4" t="s">
        <v>37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25">
      <c r="B659" s="4" t="s">
        <v>37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25">
      <c r="B660" s="4" t="s">
        <v>37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25">
      <c r="B661" s="4" t="s">
        <v>37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25">
      <c r="B662" s="4" t="s">
        <v>37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25">
      <c r="B663" s="4" t="s">
        <v>37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25">
      <c r="B664" s="4" t="s">
        <v>37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25">
      <c r="B665" s="4" t="s">
        <v>37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25">
      <c r="B666" s="4" t="s">
        <v>37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25">
      <c r="B667" s="4" t="s">
        <v>37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25">
      <c r="B668" s="4" t="s">
        <v>37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25">
      <c r="B669" s="4" t="s">
        <v>37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25">
      <c r="B670" s="4" t="s">
        <v>37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25">
      <c r="B671" s="4" t="s">
        <v>37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25">
      <c r="B672" s="4" t="s">
        <v>37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25">
      <c r="B673" s="4" t="s">
        <v>37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25">
      <c r="B674" s="4" t="s">
        <v>37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25">
      <c r="B675" s="4" t="s">
        <v>37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25">
      <c r="B676" s="4" t="s">
        <v>37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25">
      <c r="B677" s="4" t="s">
        <v>37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25">
      <c r="B678" s="4" t="s">
        <v>37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25">
      <c r="B679" s="4" t="s">
        <v>37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25">
      <c r="B680" s="4" t="s">
        <v>37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25">
      <c r="B681" s="4" t="s">
        <v>37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25">
      <c r="B682" s="4" t="s">
        <v>37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25">
      <c r="B683" s="4" t="s">
        <v>37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25">
      <c r="B684" s="4" t="s">
        <v>37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25">
      <c r="B685" s="4" t="s">
        <v>37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25">
      <c r="B686" s="4" t="s">
        <v>37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25">
      <c r="B687" s="4" t="s">
        <v>37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25">
      <c r="B688" s="4" t="s">
        <v>37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25">
      <c r="B689" s="4" t="s">
        <v>37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25">
      <c r="B690" s="4" t="s">
        <v>37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25">
      <c r="B691" s="4" t="s">
        <v>37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25">
      <c r="B692" s="4" t="s">
        <v>37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25">
      <c r="B693" s="4" t="s">
        <v>37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25">
      <c r="B694" s="4" t="s">
        <v>37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25">
      <c r="B695" s="4" t="s">
        <v>37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25">
      <c r="B696" s="4" t="s">
        <v>37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25">
      <c r="B697" s="4" t="s">
        <v>37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25">
      <c r="B698" s="4" t="s">
        <v>37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25">
      <c r="B699" s="4" t="s">
        <v>37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25">
      <c r="B700" s="4" t="s">
        <v>37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25">
      <c r="B701" s="4" t="s">
        <v>37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25">
      <c r="B702" s="4" t="s">
        <v>37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25">
      <c r="B703" s="4" t="s">
        <v>37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25">
      <c r="B704" s="4" t="s">
        <v>37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25">
      <c r="B705" s="4" t="s">
        <v>37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25">
      <c r="B706" s="4" t="s">
        <v>37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25">
      <c r="B707" s="4" t="s">
        <v>37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25">
      <c r="B708" s="4" t="s">
        <v>37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25">
      <c r="B709" s="4" t="s">
        <v>37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25">
      <c r="B710" s="4" t="s">
        <v>37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25">
      <c r="B711" s="4" t="s">
        <v>37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25">
      <c r="B712" s="4" t="s">
        <v>37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25">
      <c r="B713" s="4" t="s">
        <v>37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25">
      <c r="B714" s="4" t="s">
        <v>37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25">
      <c r="B715" s="4" t="s">
        <v>37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25">
      <c r="B716" s="4" t="s">
        <v>37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25">
      <c r="B717" s="4" t="s">
        <v>37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25">
      <c r="B718" s="4" t="s">
        <v>37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25">
      <c r="B719" s="4" t="s">
        <v>37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25">
      <c r="B720" s="4" t="s">
        <v>37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25">
      <c r="B721" s="4" t="s">
        <v>37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25">
      <c r="B722" s="4" t="s">
        <v>37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25">
      <c r="B723" s="4" t="s">
        <v>37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25">
      <c r="B724" s="4" t="s">
        <v>37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25">
      <c r="B725" s="4" t="s">
        <v>37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25">
      <c r="B726" s="4" t="s">
        <v>37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25">
      <c r="B727" s="4" t="s">
        <v>37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25">
      <c r="B728" s="4" t="s">
        <v>37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25">
      <c r="B729" s="4" t="s">
        <v>37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25">
      <c r="B730" s="4" t="s">
        <v>37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25">
      <c r="B731" s="4" t="s">
        <v>37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25">
      <c r="B732" s="4" t="s">
        <v>37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25">
      <c r="B733" s="4" t="s">
        <v>37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25">
      <c r="B734" s="4" t="s">
        <v>37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25">
      <c r="B735" s="4" t="s">
        <v>37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25">
      <c r="B736" s="4" t="s">
        <v>37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25">
      <c r="B737" s="4" t="s">
        <v>37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25">
      <c r="B738" s="4" t="s">
        <v>37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25">
      <c r="B739" s="4" t="s">
        <v>37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25">
      <c r="B740" s="4" t="s">
        <v>37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25">
      <c r="B741" s="4" t="s">
        <v>37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25">
      <c r="B742" s="4" t="s">
        <v>37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25">
      <c r="B743" s="4" t="s">
        <v>37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25">
      <c r="B744" s="4" t="s">
        <v>37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25">
      <c r="B745" s="4" t="s">
        <v>37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25">
      <c r="B746" s="4" t="s">
        <v>37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25">
      <c r="B747" s="4" t="s">
        <v>37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25">
      <c r="B748" s="4" t="s">
        <v>37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25">
      <c r="B749" s="4" t="s">
        <v>37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25">
      <c r="B750" s="4" t="s">
        <v>37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25">
      <c r="B751" s="4" t="s">
        <v>37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25">
      <c r="B752" s="4" t="s">
        <v>37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25">
      <c r="B753" s="4" t="s">
        <v>37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25">
      <c r="B754" s="4" t="s">
        <v>37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25">
      <c r="B755" s="4" t="s">
        <v>37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25">
      <c r="B756" s="4" t="s">
        <v>37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25">
      <c r="B757" s="4" t="s">
        <v>37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25">
      <c r="B758" s="4" t="s">
        <v>37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25">
      <c r="B759" s="4" t="s">
        <v>37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25">
      <c r="B760" s="4" t="s">
        <v>37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25">
      <c r="B761" s="4" t="s">
        <v>37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25">
      <c r="B762" s="4" t="s">
        <v>37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25">
      <c r="B763" s="4" t="s">
        <v>37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25">
      <c r="B764" s="4" t="s">
        <v>37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25">
      <c r="B765" s="4" t="s">
        <v>37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25">
      <c r="B766" s="4" t="s">
        <v>37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25">
      <c r="B767" s="4" t="s">
        <v>37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25">
      <c r="B768" s="4" t="s">
        <v>37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25">
      <c r="B769" s="4" t="s">
        <v>37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25">
      <c r="B770" s="4" t="s">
        <v>37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25">
      <c r="B771" s="4" t="s">
        <v>37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25">
      <c r="B772" s="4" t="s">
        <v>37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25">
      <c r="B773" s="4" t="s">
        <v>37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25">
      <c r="B774" s="4" t="s">
        <v>37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25">
      <c r="B775" s="4" t="s">
        <v>37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25">
      <c r="B776" s="4" t="s">
        <v>37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25">
      <c r="B777" s="4" t="s">
        <v>37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25">
      <c r="B778" s="4" t="s">
        <v>37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25">
      <c r="B779" s="4" t="s">
        <v>37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25">
      <c r="B780" s="4" t="s">
        <v>37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25">
      <c r="B781" s="4" t="s">
        <v>37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25">
      <c r="B782" s="4" t="s">
        <v>37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25">
      <c r="B783" s="4" t="s">
        <v>37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25">
      <c r="B784" s="4" t="s">
        <v>37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25">
      <c r="B785" s="4" t="s">
        <v>37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25">
      <c r="B786" s="4" t="s">
        <v>37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25">
      <c r="B787" s="4" t="s">
        <v>37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25">
      <c r="B788" s="4" t="s">
        <v>37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25">
      <c r="B789" s="4" t="s">
        <v>37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25">
      <c r="B790" s="4" t="s">
        <v>37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25">
      <c r="B791" s="4" t="s">
        <v>37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25">
      <c r="B792" s="4" t="s">
        <v>37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25">
      <c r="B793" s="4" t="s">
        <v>37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25">
      <c r="B794" s="4" t="s">
        <v>37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25">
      <c r="B795" s="4" t="s">
        <v>37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25">
      <c r="B796" s="4" t="s">
        <v>37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25">
      <c r="B797" s="4" t="s">
        <v>37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25">
      <c r="B798" s="4" t="s">
        <v>37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25">
      <c r="B799" s="4" t="s">
        <v>37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25">
      <c r="B800" s="4" t="s">
        <v>37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25">
      <c r="B801" s="4" t="s">
        <v>37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25">
      <c r="B802" s="4" t="s">
        <v>37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25">
      <c r="B803" s="4" t="s">
        <v>37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25">
      <c r="B804" s="4" t="s">
        <v>37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25">
      <c r="B805" s="4" t="s">
        <v>37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25">
      <c r="B806" s="4" t="s">
        <v>37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25">
      <c r="B807" s="4" t="s">
        <v>37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25">
      <c r="B808" s="4" t="s">
        <v>37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25">
      <c r="B809" s="4" t="s">
        <v>37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25">
      <c r="B810" s="4" t="s">
        <v>37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25">
      <c r="B811" s="4" t="s">
        <v>37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25">
      <c r="B812" s="4" t="s">
        <v>37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25">
      <c r="B813" s="4" t="s">
        <v>37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25">
      <c r="B814" s="4" t="s">
        <v>37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25">
      <c r="B815" s="4" t="s">
        <v>37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25">
      <c r="B816" s="4" t="s">
        <v>37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25">
      <c r="B817" s="4" t="s">
        <v>37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25">
      <c r="B818" s="4" t="s">
        <v>37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25">
      <c r="B819" s="4" t="s">
        <v>37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25">
      <c r="B820" s="4" t="s">
        <v>37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25">
      <c r="B821" s="4" t="s">
        <v>37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25">
      <c r="B822" s="4" t="s">
        <v>37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25">
      <c r="B823" s="4" t="s">
        <v>37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25">
      <c r="B824" s="4" t="s">
        <v>37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25">
      <c r="B825" s="4" t="s">
        <v>37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25">
      <c r="B826" s="5" t="s">
        <v>37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25">
      <c r="B827" s="4" t="s">
        <v>37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25">
      <c r="B828" s="4" t="s">
        <v>37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25">
      <c r="B829" s="4" t="s">
        <v>37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25">
      <c r="B830" s="4" t="s">
        <v>37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25">
      <c r="B831" s="4" t="s">
        <v>37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25">
      <c r="B832" s="4" t="s">
        <v>37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25">
      <c r="B833" s="4" t="s">
        <v>37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25">
      <c r="B834" s="4" t="s">
        <v>37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25">
      <c r="B835" s="4" t="s">
        <v>37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25">
      <c r="B836" s="4" t="s">
        <v>37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25">
      <c r="B837" s="4" t="s">
        <v>37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25">
      <c r="B838" s="4" t="s">
        <v>37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25">
      <c r="B839" s="4" t="s">
        <v>37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25">
      <c r="B840" s="4" t="s">
        <v>37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25">
      <c r="B841" s="4" t="s">
        <v>37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25">
      <c r="B842" s="4" t="s">
        <v>37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25">
      <c r="B843" s="4" t="s">
        <v>37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25">
      <c r="B844" s="4" t="s">
        <v>37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25">
      <c r="B845" s="4" t="s">
        <v>37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25">
      <c r="B846" s="4" t="s">
        <v>37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25">
      <c r="B847" s="4" t="s">
        <v>37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25">
      <c r="B848" s="4" t="s">
        <v>37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25">
      <c r="B849" s="4" t="s">
        <v>37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25">
      <c r="B850" s="4" t="s">
        <v>37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25">
      <c r="B851" s="4" t="s">
        <v>37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25">
      <c r="B852" s="4" t="s">
        <v>37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25">
      <c r="B853" s="4" t="s">
        <v>37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25">
      <c r="B854" s="4" t="s">
        <v>37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25">
      <c r="B855" s="4" t="s">
        <v>37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25">
      <c r="B856" s="4" t="s">
        <v>37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25">
      <c r="B857" s="4" t="s">
        <v>37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25">
      <c r="B858" s="4" t="s">
        <v>37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25">
      <c r="B859" s="4" t="s">
        <v>37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25">
      <c r="B860" s="4" t="s">
        <v>37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25">
      <c r="B861" s="4" t="s">
        <v>37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25">
      <c r="B862" s="4" t="s">
        <v>37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25">
      <c r="B863" s="4" t="s">
        <v>37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25">
      <c r="B864" s="4" t="s">
        <v>37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25">
      <c r="B865" s="4" t="s">
        <v>37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25">
      <c r="B866" s="4" t="s">
        <v>37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25">
      <c r="B867" s="4" t="s">
        <v>37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25">
      <c r="B868" s="4" t="s">
        <v>37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25">
      <c r="B869" s="4" t="s">
        <v>37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25">
      <c r="B870" s="4" t="s">
        <v>37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25">
      <c r="B871" s="4" t="s">
        <v>37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25">
      <c r="B872" s="4" t="s">
        <v>37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25">
      <c r="B873" s="4" t="s">
        <v>37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25">
      <c r="B874" s="4" t="s">
        <v>37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25">
      <c r="B875" s="4" t="s">
        <v>37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25">
      <c r="B876" s="4" t="s">
        <v>37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25">
      <c r="B877" s="4" t="s">
        <v>37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25">
      <c r="B878" s="4" t="s">
        <v>37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25">
      <c r="B879" s="4" t="s">
        <v>37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25">
      <c r="B880" s="4" t="s">
        <v>37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25">
      <c r="B881" s="4" t="s">
        <v>37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25">
      <c r="B882" s="4" t="s">
        <v>37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25">
      <c r="B883" s="4" t="s">
        <v>37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25">
      <c r="B884" s="4" t="s">
        <v>37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25">
      <c r="B885" s="4" t="s">
        <v>37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25">
      <c r="B886" s="4" t="s">
        <v>37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25">
      <c r="B887" s="4" t="s">
        <v>37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25">
      <c r="B888" s="4" t="s">
        <v>37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25">
      <c r="B889" s="4" t="s">
        <v>37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25">
      <c r="B890" s="4" t="s">
        <v>37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25">
      <c r="B891" s="4" t="s">
        <v>37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25">
      <c r="B892" s="4" t="s">
        <v>37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25">
      <c r="B893" s="4" t="s">
        <v>37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25">
      <c r="B894" s="4" t="s">
        <v>37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25">
      <c r="B895" s="4" t="s">
        <v>37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25">
      <c r="B896" s="4" t="s">
        <v>37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25">
      <c r="B897" s="4" t="s">
        <v>37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25">
      <c r="B898" s="4" t="s">
        <v>37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25">
      <c r="B899" s="4" t="s">
        <v>37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25">
      <c r="B900" s="4" t="s">
        <v>37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25">
      <c r="B901" s="4" t="s">
        <v>37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25">
      <c r="B902" s="4" t="s">
        <v>37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25">
      <c r="B903" s="4" t="s">
        <v>37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25">
      <c r="B904" s="4" t="s">
        <v>37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25">
      <c r="B905" s="4" t="s">
        <v>37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25">
      <c r="B906" s="4" t="s">
        <v>37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25">
      <c r="B907" s="4" t="s">
        <v>37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25">
      <c r="B908" s="4" t="s">
        <v>37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25">
      <c r="B909" s="4" t="s">
        <v>37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25">
      <c r="B910" s="4" t="s">
        <v>37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25">
      <c r="B911" s="4" t="s">
        <v>37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25">
      <c r="B912" s="4" t="s">
        <v>37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25">
      <c r="B913" s="4" t="s">
        <v>37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25">
      <c r="B914" s="4" t="s">
        <v>37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25">
      <c r="B915" s="4" t="s">
        <v>37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25">
      <c r="B916" s="4" t="s">
        <v>37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25">
      <c r="B917" s="4" t="s">
        <v>37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25">
      <c r="B918" s="4" t="s">
        <v>37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25">
      <c r="B919" s="4" t="s">
        <v>37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25">
      <c r="B920" s="4" t="s">
        <v>37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25">
      <c r="B921" s="4" t="s">
        <v>37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25">
      <c r="B922" s="4" t="s">
        <v>37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25">
      <c r="B923" s="4" t="s">
        <v>37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25">
      <c r="B924" s="4" t="s">
        <v>37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25">
      <c r="B925" s="4" t="s">
        <v>37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25">
      <c r="B926" s="4" t="s">
        <v>37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25">
      <c r="B927" s="4" t="s">
        <v>37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25">
      <c r="B928" s="4" t="s">
        <v>37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25">
      <c r="B929" s="4" t="s">
        <v>37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25">
      <c r="B930" s="4" t="s">
        <v>37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25">
      <c r="B931" s="4" t="s">
        <v>37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25">
      <c r="B932" s="4" t="s">
        <v>37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25">
      <c r="B933" s="4" t="s">
        <v>37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25">
      <c r="B934" s="4" t="s">
        <v>37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25">
      <c r="B935" s="4" t="s">
        <v>37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25">
      <c r="B936" s="4" t="s">
        <v>37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25">
      <c r="B937" s="4" t="s">
        <v>37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25">
      <c r="B938" s="4" t="s">
        <v>37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25">
      <c r="B939" s="4" t="s">
        <v>37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25">
      <c r="B940" s="4" t="s">
        <v>37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25">
      <c r="B941" s="4" t="s">
        <v>37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25">
      <c r="B942" s="4" t="s">
        <v>37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25">
      <c r="B943" s="4" t="s">
        <v>37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25">
      <c r="B944" s="4" t="s">
        <v>37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25">
      <c r="B945" s="4" t="s">
        <v>37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25">
      <c r="B946" s="4" t="s">
        <v>37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25">
      <c r="B947" s="4" t="s">
        <v>37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25">
      <c r="B948" s="4" t="s">
        <v>37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25">
      <c r="B949" s="4" t="s">
        <v>37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25">
      <c r="B950" s="4" t="s">
        <v>37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25">
      <c r="B951" s="4" t="s">
        <v>37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25">
      <c r="B952" s="4" t="s">
        <v>37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25">
      <c r="B953" s="4" t="s">
        <v>37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25">
      <c r="B954" s="4" t="s">
        <v>37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25">
      <c r="B955" s="4" t="s">
        <v>37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25">
      <c r="B956" s="4" t="s">
        <v>37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25">
      <c r="B957" s="4" t="s">
        <v>37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25">
      <c r="B958" s="4" t="s">
        <v>37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25">
      <c r="B959" s="4" t="s">
        <v>37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25">
      <c r="B960" s="4" t="s">
        <v>37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25">
      <c r="B961" s="4" t="s">
        <v>37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25">
      <c r="B962" s="4" t="s">
        <v>37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25">
      <c r="B963" s="4" t="s">
        <v>37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25">
      <c r="B964" s="4" t="s">
        <v>37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25">
      <c r="B965" s="4" t="s">
        <v>37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25">
      <c r="B966" s="4" t="s">
        <v>37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25">
      <c r="B967" s="4" t="s">
        <v>37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25">
      <c r="B968" s="4" t="s">
        <v>37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25">
      <c r="B969" s="4" t="s">
        <v>37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25">
      <c r="B970" s="4" t="s">
        <v>37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25">
      <c r="B971" s="4" t="s">
        <v>37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25">
      <c r="B972" s="4" t="s">
        <v>37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25">
      <c r="B973" s="4" t="s">
        <v>37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25">
      <c r="B974" s="4" t="s">
        <v>37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25">
      <c r="B975" s="4" t="s">
        <v>37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25">
      <c r="B976" s="4" t="s">
        <v>37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25">
      <c r="B977" s="4" t="s">
        <v>37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25">
      <c r="B978" s="4" t="s">
        <v>37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25">
      <c r="B979" s="4" t="s">
        <v>37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25">
      <c r="B980" s="4" t="s">
        <v>37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25">
      <c r="B981" s="4" t="s">
        <v>37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25">
      <c r="B982" s="4" t="s">
        <v>37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25">
      <c r="B983" s="4" t="s">
        <v>37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25">
      <c r="B984" s="4" t="s">
        <v>37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25">
      <c r="B985" s="4" t="s">
        <v>37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25">
      <c r="B986" s="4" t="s">
        <v>37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25">
      <c r="B987" s="4" t="s">
        <v>37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25">
      <c r="B988" s="4" t="s">
        <v>37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25">
      <c r="B989" s="4" t="s">
        <v>37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25">
      <c r="B990" s="4" t="s">
        <v>37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25">
      <c r="B991" s="4" t="s">
        <v>37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25">
      <c r="B992" s="4" t="s">
        <v>37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25">
      <c r="B993" s="4" t="s">
        <v>37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2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2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2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2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2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2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2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2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2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2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2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2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2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2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2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2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2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2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2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2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2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2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2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2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2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2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2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2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2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2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2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2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2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2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2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2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2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openxmlformats.org/package/2006/metadata/core-properties"/>
    <ds:schemaRef ds:uri="http://www.w3.org/XML/1998/namespace"/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1684eeaa-63d5-4a8a-805f-2a73dd5a7c6a"/>
    <ds:schemaRef ds:uri="http://schemas.microsoft.com/office/infopath/2007/PartnerControls"/>
    <ds:schemaRef ds:uri="224cecc8-5b1a-4f4b-aa1d-4508502f11c0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Ethan Davies (2405602)</cp:lastModifiedBy>
  <cp:revision/>
  <dcterms:created xsi:type="dcterms:W3CDTF">2012-04-02T09:52:13Z</dcterms:created>
  <dcterms:modified xsi:type="dcterms:W3CDTF">2025-12-07T21:20:49Z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