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Diana.Diana-pc\Documents\Other\Roisin\"/>
    </mc:Choice>
  </mc:AlternateContent>
  <xr:revisionPtr revIDLastSave="0" documentId="13_ncr:1_{B88F1208-4E27-4A5F-9F2F-1D6B8F2F7388}" xr6:coauthVersionLast="36" xr6:coauthVersionMax="36" xr10:uidLastSave="{00000000-0000-0000-0000-000000000000}"/>
  <bookViews>
    <workbookView xWindow="0" yWindow="0" windowWidth="20490" windowHeight="7545" tabRatio="626" firstSheet="1" activeTab="5"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75" i="4" l="1"/>
  <c r="D21" i="4" l="1"/>
  <c r="D20" i="4"/>
  <c r="D19" i="4"/>
  <c r="D18" i="4"/>
  <c r="C7" i="2" l="1"/>
  <c r="C8" i="2"/>
  <c r="C9" i="2"/>
  <c r="C10" i="2"/>
  <c r="C11" i="2"/>
  <c r="C12" i="2"/>
  <c r="C13" i="2"/>
  <c r="C14" i="2"/>
  <c r="C15" i="2"/>
  <c r="C7" i="5"/>
  <c r="C8" i="5"/>
  <c r="C9" i="5"/>
  <c r="C10" i="5"/>
  <c r="C11" i="5"/>
  <c r="C12" i="5"/>
  <c r="C13" i="5"/>
  <c r="C14" i="5"/>
  <c r="C15" i="5"/>
  <c r="C6" i="5"/>
  <c r="D15" i="4" l="1"/>
  <c r="D9" i="4"/>
  <c r="D10" i="4"/>
  <c r="D11" i="4"/>
  <c r="D12" i="4"/>
  <c r="D13" i="4"/>
  <c r="D14" i="4"/>
  <c r="D16" i="4"/>
  <c r="D17" i="4"/>
  <c r="D8" i="4"/>
  <c r="A57" i="3" l="1"/>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l="1"/>
  <c r="C6" i="3"/>
  <c r="B11" i="5" l="1"/>
  <c r="B12" i="5"/>
  <c r="C8" i="3" l="1"/>
  <c r="C9" i="3"/>
  <c r="C10" i="3"/>
  <c r="C11" i="3"/>
  <c r="C12" i="3"/>
  <c r="C6" i="2" l="1"/>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<sst xmlns="http://schemas.openxmlformats.org/spreadsheetml/2006/main" count="2837" uniqueCount="594">
  <si>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</si>
  <si>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</si>
  <si>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</si>
  <si>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</si>
  <si>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</si>
  <si>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</si>
  <si>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</si>
  <si>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</si>
  <si>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</si>
  <si>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</si>
  <si>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</si>
  <si>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</si>
  <si>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</si>
  <si>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</si>
  <si>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</si>
  <si>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</si>
  <si>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</si>
  <si>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</si>
  <si>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Company name</t>
  </si>
  <si>
    <t>Ideas or suggestions relating to advertising spots and marketing campaigns</t>
  </si>
  <si>
    <t>Ideas or suggestions relating to products' prices, discounts and promotions</t>
  </si>
  <si>
    <t>Ideas or suggestions relating to loan programs</t>
  </si>
  <si>
    <t>Ideas or suggestions relating to the ordering processes</t>
  </si>
  <si>
    <t>Ideas or suggestions relating to the handling of consumers' complaints and warranty services</t>
  </si>
  <si>
    <t>Ideas or suggestions relating to the quality and lead time of customer service</t>
  </si>
  <si>
    <t>Other</t>
  </si>
  <si>
    <t xml:space="preserve"> Short description of observed prosumers activity</t>
  </si>
  <si>
    <t>The model of business processes</t>
  </si>
  <si>
    <t>Creating and designing products or their parts</t>
  </si>
  <si>
    <t>Monetary compensation</t>
  </si>
  <si>
    <t>Free samples of products</t>
  </si>
  <si>
    <t>Bonus points with financial value</t>
  </si>
  <si>
    <t>e) the identification of incentives which enterprises use to encourage prosumers to knowledge sharing;</t>
  </si>
  <si>
    <t>Internet forums</t>
  </si>
  <si>
    <t>Own organizations' websites</t>
  </si>
  <si>
    <t xml:space="preserve">Specialized organizations' websites </t>
  </si>
  <si>
    <t>Popular information websites</t>
  </si>
  <si>
    <t>Mobile applications</t>
  </si>
  <si>
    <t>Online surveys</t>
  </si>
  <si>
    <t>(this file shouldn't be used and copied without authors' permission. Contact to the authors: r.mullins@uwtsd.ac.uk)</t>
  </si>
  <si>
    <t>The research puropses are:</t>
  </si>
  <si>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</si>
  <si>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</si>
  <si>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 xml:space="preserve">Personal benefits (e.g. enhancing the expertise, status or recognition; being a part of the community; pride of excellence; need to learn more) </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</si>
  <si>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</si>
  <si>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</si>
  <si>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</si>
  <si>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</si>
  <si>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t>
  </si>
  <si>
    <t>Competitions</t>
  </si>
  <si>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</si>
  <si>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</si>
  <si>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</si>
  <si>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</si>
  <si>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</si>
  <si>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</si>
  <si>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</si>
  <si>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</si>
  <si>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If Sustainability - where is the evidence - state the web site</t>
  </si>
  <si>
    <t>If Sustainability - where is the evidence ? State words and expressions used</t>
  </si>
  <si>
    <t>https://twitter.com/</t>
  </si>
  <si>
    <t>https://www.amazon.co.uk/</t>
  </si>
  <si>
    <t>https://www.facebook.com/</t>
  </si>
  <si>
    <t>https://www.uber.com/</t>
  </si>
  <si>
    <t>3583</t>
  </si>
  <si>
    <t>Private</t>
  </si>
  <si>
    <t>541,900</t>
  </si>
  <si>
    <t>25,105</t>
  </si>
  <si>
    <t>12,000</t>
  </si>
  <si>
    <t>https://books.google.co.uk/books?isbn=1473987490</t>
  </si>
  <si>
    <t>https://www.youtube.com/</t>
  </si>
  <si>
    <t>https://sustainability.fb.com/</t>
  </si>
  <si>
    <t xml:space="preserve">Give people the power to build community and bring the world closer together </t>
  </si>
  <si>
    <t xml:space="preserve">Corporate executives take to Twitter to cover sustainability-based topics </t>
  </si>
  <si>
    <t>https://www.theguardian.com/sustainable-business/blog/twitter-csr-corporate-social-responsibility-communications</t>
  </si>
  <si>
    <t>https://www.amazon.co.uk/p/feature/kn3cxony42ececj</t>
  </si>
  <si>
    <t xml:space="preserve">AWS commits to running business in the most environmentally friendly way </t>
  </si>
  <si>
    <t>https://rankabrand.org/websites/YouTube</t>
  </si>
  <si>
    <t xml:space="preserve">Usage of green electricity and making data centres as efficient as possible </t>
  </si>
  <si>
    <t>No</t>
  </si>
  <si>
    <t xml:space="preserve">Uber will decrease carbon emissions in cities by lessening people'e reliance on personal automobiles </t>
  </si>
  <si>
    <t>https://motherboard.vice.com/en_us/article/78kkj9/is-uber-good-or-bad-for-the-environment</t>
  </si>
  <si>
    <t>https://www.o2.co.uk/</t>
  </si>
  <si>
    <t>10000</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</si>
  <si>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</si>
  <si>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</si>
  <si>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</si>
  <si>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</si>
  <si>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</si>
  <si>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</si>
  <si>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</si>
  <si>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</si>
  <si>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</si>
  <si>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http://ee.co.uk/</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</si>
  <si>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</si>
  <si>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</si>
  <si>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</si>
  <si>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</si>
  <si>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competitions</t>
  </si>
  <si>
    <t>Tea</t>
  </si>
  <si>
    <t>Use the website to suggest via voting on how to donate to community projects.</t>
  </si>
  <si>
    <t>101,800</t>
  </si>
  <si>
    <t xml:space="preserve">Technology </t>
  </si>
  <si>
    <t>Retail</t>
  </si>
  <si>
    <t>2000</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</si>
  <si>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</si>
  <si>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</si>
  <si>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http://www.dell.com/learn/us/en/uscorp1/dell-environment?c=us&amp;l=en&amp;s=corp  http://www.telegraph.co.uk/connect/better-business/business-sustainability/business-put-planet-first-in-2018/</t>
  </si>
  <si>
    <t>YES</t>
  </si>
  <si>
    <r>
      <t>Industry specialized portals</t>
    </r>
    <r>
      <rPr>
        <b/>
        <sz val="11"/>
        <color rgb="FFFF0000"/>
        <rFont val="Calibri"/>
        <family val="2"/>
        <scheme val="minor"/>
      </rPr>
      <t xml:space="preserve"> </t>
    </r>
  </si>
  <si>
    <t>NO</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</si>
  <si>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</si>
  <si>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NO.</t>
  </si>
  <si>
    <t>Evidence of Sustainability focus (YES/NO)</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</si>
  <si>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</si>
  <si>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TechNOlogy</t>
  </si>
  <si>
    <t>techNOlogy</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</si>
  <si>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</si>
  <si>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To share knowledge to create new or improve existing product or service</t>
  </si>
  <si>
    <t xml:space="preserve">NOTE: </t>
  </si>
  <si>
    <t>Company  name and name of the product (B and C columns)  you should type just ONCE only in this sheet. It should be copied to the others sheet automatically.</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</si>
  <si>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</si>
  <si>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Technology</t>
  </si>
  <si>
    <t>Communication</t>
  </si>
  <si>
    <t>Media</t>
  </si>
  <si>
    <t>Transport</t>
  </si>
  <si>
    <t>Food Retail</t>
  </si>
  <si>
    <t>PROSUMER BUSINESS PROCESSES TO IMPROVE PRODUCT OR SERVICE</t>
  </si>
  <si>
    <t>.</t>
  </si>
  <si>
    <t>competitors and techlogy change</t>
  </si>
  <si>
    <t>Do you contribute to ideas for Products’ (designing parts of products)</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</si>
  <si>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</si>
  <si>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</si>
  <si>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</si>
  <si>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</si>
  <si>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</si>
  <si>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Do You - Evaluating products by scoring</t>
  </si>
  <si>
    <t>Evaluating products by placing comments</t>
  </si>
  <si>
    <t>Evaluating product in practice by testing</t>
  </si>
  <si>
    <t>Other ways available for you to evaluate the products / services</t>
  </si>
  <si>
    <t xml:space="preserve"> Incentives which Enterprises use to encourage prosumers to share knowledge</t>
  </si>
  <si>
    <t>What incentives interest you - Material rewards (e.g free gifts, souvenirs)</t>
  </si>
  <si>
    <t>Other - what other incentives interest you?</t>
  </si>
  <si>
    <t>Information and communication technologies (ICT) which serve as a tool to ahare knowledge</t>
  </si>
  <si>
    <t>Do you use the ICTs to commuciate with the company -E-mails</t>
  </si>
  <si>
    <t>Facebook</t>
  </si>
  <si>
    <t>Company Size
SMALL &lt;250
MEDIUM 250 - 500
LARGE 500 - 1000
MEGGA &gt;1000</t>
  </si>
  <si>
    <t>Business Secor - Broad version</t>
  </si>
  <si>
    <t>www.huggies.co.uk</t>
  </si>
  <si>
    <t>www.nestle.co.uk</t>
  </si>
  <si>
    <t>https://www.fisher-price.com</t>
  </si>
  <si>
    <t>https://www.honda.co.uk</t>
  </si>
  <si>
    <t>https://www.audi.com</t>
  </si>
  <si>
    <t>https://www.amundi.com</t>
  </si>
  <si>
    <t>https://www.valeo.com/en</t>
  </si>
  <si>
    <t>https://www.samsung.com</t>
  </si>
  <si>
    <t>https://uk.lush.com</t>
  </si>
  <si>
    <t>https://www.philips.com</t>
  </si>
  <si>
    <t>https://www.shell.co.uk</t>
  </si>
  <si>
    <t>https://disney.co.uk</t>
  </si>
  <si>
    <t>https://www.balfourbeatty.com</t>
  </si>
  <si>
    <t>https://www.interserve.com</t>
  </si>
  <si>
    <t>https://www.kier.co.uk</t>
  </si>
  <si>
    <t>https://www.diy.com</t>
  </si>
  <si>
    <t>https://www.nokia.com</t>
  </si>
  <si>
    <t>https://www.poundland.co.uk</t>
  </si>
  <si>
    <t>www.petsathome.com</t>
  </si>
  <si>
    <t>https://www.jcb.com</t>
  </si>
  <si>
    <t>https://towyworks.co.uk</t>
  </si>
  <si>
    <t>https://www.marksandspencer.com</t>
  </si>
  <si>
    <t>https://www.virginmedia.com</t>
  </si>
  <si>
    <t>https://www.ryanair.com/gb/en</t>
  </si>
  <si>
    <t>https://www.adidas.co.uk</t>
  </si>
  <si>
    <t>https://www.diageo.com</t>
  </si>
  <si>
    <t>https://www.ikea.com</t>
  </si>
  <si>
    <t>https://www.dfs.co.uk</t>
  </si>
  <si>
    <t>https://www.ralphlauren.co.uk</t>
  </si>
  <si>
    <t>https://www.travisperkins.co.uk</t>
  </si>
  <si>
    <t>https://www.medela.co.uk</t>
  </si>
  <si>
    <t>https://www.hipp.co.uk</t>
  </si>
  <si>
    <t>https://www.tatasteeleurope.com</t>
  </si>
  <si>
    <t>www.primark.com</t>
  </si>
  <si>
    <t>https://www.carpetright.co.uk</t>
  </si>
  <si>
    <t>https://www.boots.com</t>
  </si>
  <si>
    <t>https://www.gucci.com</t>
  </si>
  <si>
    <t>https://www.penguin.co.uk</t>
  </si>
  <si>
    <t>https://www.vistaprint.co.uk</t>
  </si>
  <si>
    <t>https://www.funkypigeon.com</t>
  </si>
  <si>
    <t>https://www.baufritz.com/uk</t>
  </si>
  <si>
    <t>https://www.westrock.com</t>
  </si>
  <si>
    <t>https://www.screwfix.com</t>
  </si>
  <si>
    <t>www.revlon.co.uk</t>
  </si>
  <si>
    <t>https://www.deere.co.uk</t>
  </si>
  <si>
    <t>www.royalgrass.com</t>
  </si>
  <si>
    <t>www.qualitydecking.co.uk</t>
  </si>
  <si>
    <t>https://www.pg.co.uk</t>
  </si>
  <si>
    <t>&gt;95,000</t>
  </si>
  <si>
    <t>Consumer Goods</t>
  </si>
  <si>
    <t>Cleaning/ Clothes/ Household/ Packaging</t>
  </si>
  <si>
    <t>Yes</t>
  </si>
  <si>
    <t>https://us.pg.com/environmental-sustainability</t>
  </si>
  <si>
    <t>During Earth Week in 2018, we released new environmental sustainability goals called Ambition 2030. These broad-reaching goals have a common aim: to enable and inspire positive impact on the environment and society while creating value for the Company and consumers.</t>
  </si>
  <si>
    <t>https://us.pg.com/environmental-sustainabilityhttps://us.pg.com/diversity-and-inclusion/</t>
  </si>
  <si>
    <t>website encourages feedback and provides figurs, evidence and testimonials relating to their products and employees</t>
  </si>
  <si>
    <t>&gt;489,000</t>
  </si>
  <si>
    <t>https://news.samsung.com/global/fast-facts</t>
  </si>
  <si>
    <t>https://www.samsung.com/uk/aboutsamsung/sustainability/facts-and-figures/society/ https://www.samsung.com/uk/aboutsamsung/sustainability/facts-and-figures/environment/</t>
  </si>
  <si>
    <t>&gt;10,976</t>
  </si>
  <si>
    <t>Personal Care</t>
  </si>
  <si>
    <t>Cosmetics</t>
  </si>
  <si>
    <t>https://rankabrand.org/cosmetics/Lush</t>
  </si>
  <si>
    <t>https://www.lushusa.com/about-green-policy-intro.html</t>
  </si>
  <si>
    <t>We use as little packaging in the shops as possible and give you the choice to go completely naked - we mean the products, not yourselves. At LUSH, we believe in protecting people, animals and the planet. We take our commitment to this seriously.</t>
  </si>
  <si>
    <t>Lush's website clearly demonstrates the company concededs a primary focus of being eco- friendly and taking care of their employees.</t>
  </si>
  <si>
    <t>Website gives ample statistics and provides links to evidence their claims.</t>
  </si>
  <si>
    <t>Website encourages feedback and provides links for many different topics relating to their products</t>
  </si>
  <si>
    <t>TOYS</t>
  </si>
  <si>
    <t>EDUCATIONAL PRODUCTS FOR FAMILIES AND BABIES</t>
  </si>
  <si>
    <t>5001 - 10000</t>
  </si>
  <si>
    <t>https://www.sustainablebrands.com/corporate/mattel</t>
  </si>
  <si>
    <t>strategiesforsustainability.blogspot.com/.../fisher-price</t>
  </si>
  <si>
    <t>"Leadership" at Mattel is the ability to develop and communicate a compelling picture of the future that inspires and motivates others to take action. Leaders at Mattel align themselves with Mattel's core values, exhibit leadership competencies and drive for success in our business strategies. In this way, we will work to achieve our vision, "Creating the Future of Play." Every day as Mattel's 28,000 employees worldwide strive to realize that vision, our leadership team is guiding the way. Mattel's sustainability strategy is focused on helping the company minimize its footprint throughout the value chain and across the organization, and emphasizes the importance of personal commitment in business as well as everyday actions.</t>
  </si>
  <si>
    <t>Mattel is focused on exploring opportunities for sustainability in the design of products and packaging; "making it" with eco-efficiencies that allow the company to identify opportunities to reduce environmental impacts through the manufacturing and distribution of its products; and by "living it" with personal commitment through employee-inspired grassroots initiatives.</t>
  </si>
  <si>
    <t>MEGGA</t>
  </si>
  <si>
    <t>VEHICLES</t>
  </si>
  <si>
    <t>https://global.honda/about/sustainability/report.html</t>
  </si>
  <si>
    <t>https://global.honda/about/sustainability.html</t>
  </si>
  <si>
    <t>At Honda, we continue to search for better ways to reduce our impact on the environment. That’s why from the reduced emissions of our plants to the “greener” life cycles of our products, our desire to preserve Blue Skies for Our Children plays a role in everything we do.</t>
  </si>
  <si>
    <t>Honda gives thenpublic access to their Company reports via their websites.</t>
  </si>
  <si>
    <t>https://www.amundi.com/int/Services/Responsible-Investing</t>
  </si>
  <si>
    <t>Finance</t>
  </si>
  <si>
    <t>Asset Management</t>
  </si>
  <si>
    <t>Putting our expertise at the service of sustainable performance – this is our commitment to our clients and as a socially-responsible financial player. Through a wide range of ESG solutions, Amundi supports companies in their sustainable development strategy.</t>
  </si>
  <si>
    <t>Their convictions meet the 17 Sustainable Development Goals  established by the United Nations, through 3 key areas: their ESG analysis criteria, their ESG solutions, their engagement policy.</t>
  </si>
  <si>
    <t>Food Products</t>
  </si>
  <si>
    <t>https://www.nestle.com/randd/environmental-sustainability</t>
  </si>
  <si>
    <t>https://www.nestle.com/csv/impact</t>
  </si>
  <si>
    <t>We favour full product lifecycle consideration, addressing all of the most impactful elements along the supply chain, including the product's use and end-of-life treatment. We also support the establishment of one internationally harmonised methodology, preferably through the International Standards Organization (ISO). Nestlé is a member of the ISO Water Footprint Working Group (ISO140046: ISO/TC207/SC5/WG8), which first convened in 2009.</t>
  </si>
  <si>
    <t>They help, promote and demonstrate how to recycle. Furthermore they listen to their worldwide consumer base.</t>
  </si>
  <si>
    <t>Automotive</t>
  </si>
  <si>
    <t>https://www.valeo.com/en/valeo-around-the-world</t>
  </si>
  <si>
    <t>&gt;111,600</t>
  </si>
  <si>
    <t xml:space="preserve">https://www.valeo.com/en/our-employees </t>
  </si>
  <si>
    <t>We develop our employees to their fullest potential through individual development plans and offer ample opportunities for internal and international mobility. As a technology company, we create innovative products and systems that help protect the environment, reduce CO₂ and other greenhouse gas emissions and promote the development of intuitive, connected and more autonomous driving. We are committed to a growing in a sustainable way that is beneficial for our employees, the environment and society as a whole.</t>
  </si>
  <si>
    <t>They claim 2.2 million hours have gone into their staff training in 2017; their C02 emissions have reduced by -5%, and 50% of their order intakes have been made up of new innovations.</t>
  </si>
  <si>
    <t>Nappies</t>
  </si>
  <si>
    <t>In 2017, Kimberly-Clark maintained our Sustainability leadership status and achieved an A- score in CDP Climate, Forests, Water and Supply Chain rankings.</t>
  </si>
  <si>
    <t>Kimberly-Clark, the makers of Huggies® diapers, has put a focus on reducing energy usage since the early 1990s. Here at Kimberly-Clark we have an ongoing energy reduction program in which our goal is to reduce our energy need and carbon dioxide (CO2) emissions associated with every ton of product produced and distributed, worldwide. In adition, Huggies engage wit their consumers' feedback and suggestions via Boots; social media; their website and other stockists of their products.They also offer tips and advice.</t>
  </si>
  <si>
    <t>https://www.huggies.com.au › Nappies › The environment</t>
  </si>
  <si>
    <t>https://www.huggies.com/en-us/faq/.../what-is-kimberly-clarks-stance-on-sustainability</t>
  </si>
  <si>
    <t>www.audi.com/en/company/sustainability.html</t>
  </si>
  <si>
    <t>https://www.audi.com/corporate/en/sustainability.html</t>
  </si>
  <si>
    <t>Audi reports transparently on its activities in the area of corporate responsibility. That applies to all relevant topics – products and services, value creation and production, employees and society, as well as business and integrity.</t>
  </si>
  <si>
    <t>In addition to laws, internal regulations and ethical standards, the Group-wide risk management and compliance management systems serve as guiding principles for our business operations. The Audi Group considers reducing risks and acting ethically to be essential prerequisites of a corporate strategy that is geared to long-term success.</t>
  </si>
  <si>
    <t>Healthy people,
sustainable planet</t>
  </si>
  <si>
    <t>https://www.philips.com/a-w/about/sustainability.html</t>
  </si>
  <si>
    <t>https://www.philips.com/a-w/about/sustainability/sustainable-planet.html</t>
  </si>
  <si>
    <t>Philips honored for its Supplier Sustainability Performance program with the prestigious 2018 Supplier Engagement Award by the Sustainable Purchasing Leadership Council (SPLC). Philips listen to their consumers via feedback ansd appear to really take the feedback on board in order to improve.</t>
  </si>
  <si>
    <t>Electronics and medical equipment</t>
  </si>
  <si>
    <t>https://www.deckers.com</t>
  </si>
  <si>
    <t>Footwear</t>
  </si>
  <si>
    <t>https://www.deckers.com/responsibility</t>
  </si>
  <si>
    <t>www.ethicalconsumer.org/scoredetails.aspx?ProductId=923981</t>
  </si>
  <si>
    <t>We recognize our unique position as a multi-billion dollar company born of humble beginnings. We also believe in operating our business with transparency. That’s why we launched our Corporate Responsibility Program in 2010. While we have a duty to our stakeholders to exceed expectations, we recognize that we need to continue to grow in a way that is considerate of the environment, our employees, and our surrounding communities.</t>
  </si>
  <si>
    <t>They improved their factories by building them with solar panels as opposed to more conventional materials. They launched their Corporate Responsibility Program in 2010. While they have a duty to their stakeholders to exceed expectations, they recognize that they need to continue to grow in a way that is considerate of the environment, their employees, and their surrounding communities.</t>
  </si>
  <si>
    <t>&gt;92,000</t>
  </si>
  <si>
    <t>Megga</t>
  </si>
  <si>
    <t>Oil</t>
  </si>
  <si>
    <t>https://www.shell.com › Sustainability › Sustainability – our approach</t>
  </si>
  <si>
    <t>https://www.shell.com › Sustainability › Sustainability reporting and performance data</t>
  </si>
  <si>
    <t>We work to minimise the effect on the environment of all our UK operations. We also play our part in helping to meet the challenge of climate change.
This means, for example, increasing our energy efficiency and setting targets for improvement in emissions, water use and spills reduction. We also seek to protect biodiversity at our sites and nearby.
We report back on our performance and include relevant measures in employee appraisals. We also require our contractors and joint venture partners to meet the same standards.
This approach ensures we comply with the relevant laws and regulations and drives continuous improvements in performance.</t>
  </si>
  <si>
    <t>Shell claim that since 1997, they have voluntarily reported on their sustainability. They want to monitor the biodiversity.</t>
  </si>
  <si>
    <t>Mass media entertainment</t>
  </si>
  <si>
    <t>Media Networks, Parks &amp; Resorts, Studio Entertainment and Consumer Products &amp; Interactive Media</t>
  </si>
  <si>
    <t>https://www.thewaltdisneycompany.com/disney-expands-environmental-commitment</t>
  </si>
  <si>
    <t>https://www.thewaltdisneycompany.com/environment</t>
  </si>
  <si>
    <t>At Disney, our commitment to environmental stewardship focuses on using resources wisely as we operate and grow our business. We also provide philanthropic grants and expertise to save wildlife, inspire action, and protect the planet.</t>
  </si>
  <si>
    <t>Disney reduces environmental impact through innovations, such as the trains at Disneyland Resort which run on biodiesel made with recycled cooking oil from the resort’s restaurants and hotels.</t>
  </si>
  <si>
    <t>&gt;30,000</t>
  </si>
  <si>
    <t>Construction</t>
  </si>
  <si>
    <t>https://www.balfourbeatty.com/redirects/sustainability-policy</t>
  </si>
  <si>
    <t>https://www.balfourbeatty.com/vcp</t>
  </si>
  <si>
    <t>Balfour Beatty, the international infrastructure group, has achieved a world first by being the first company to complete the ISO 20 400 assessment, the 2017 international standard for sustainable procurement.</t>
  </si>
  <si>
    <t>Balfour Beatty achieves world first in sustainable procurement in 2017. At Balfour Beatty we support our customers
to enrich the social and physical environment
through the provision of innovative and
efficient infrastructure that underpins daily
lives, supports communities and enables
economic growth.</t>
  </si>
  <si>
    <t>&gt;75,00</t>
  </si>
  <si>
    <t>Construction and Support</t>
  </si>
  <si>
    <t>Infrastucture/ Construction</t>
  </si>
  <si>
    <t>https://www.interserve.com/about-us/sustainability</t>
  </si>
  <si>
    <t>https://sustainabilities.interserve.com/our-sustainability-plan</t>
  </si>
  <si>
    <t xml:space="preserve">Interserve is nothing without its people, so keeping their workforce healthy and happy is hugely important to them. </t>
  </si>
  <si>
    <t>DIY and home improvement</t>
  </si>
  <si>
    <t>https://www.wwf.org.uk/updates/bq-becomes-forest-friendly</t>
  </si>
  <si>
    <t xml:space="preserve">https://www.diy.com/one-planet-home </t>
  </si>
  <si>
    <r>
      <t xml:space="preserve">Sustainability is an important and integral part of Interserve’s business, helping to define who we are and how we do business. Focussed on the impact we make, both to society and the environment, sustainability helps us to be a better business, making a positive difference for our colleagues, customers and communities and ultimately our investors. Launched in 2013, our sustainability plan is now integrated into our business plans, reflecting its central role in governing what we do and how we do it.  
"It was clear we could work with the CSBA to provide ex-servicemen with a real opportunity to improve and increase their confidence and self-worth,"
</t>
    </r>
    <r>
      <rPr>
        <sz val="9"/>
        <color theme="1"/>
        <rFont val="Calibri"/>
        <family val="2"/>
        <scheme val="minor"/>
      </rPr>
      <t>PAUL COCKRAM, INTERSERVE REGIONAL CONSTRUCTION MANAGER</t>
    </r>
  </si>
  <si>
    <t>At B&amp;Q, we started our sustainability journey in the early 1990s – driven by a challenge that if we claimed to care about the environment, we should know where our products came from, how they were being made and what they were being made from. Back in 1989, we opened B&amp;Q Macclesfield staffed by a team who were all 55 or over. In 1991, we published our first timber policy – and we went on to become a founding member of FSC®, the Forest Stewardship Council. Garden Retail &amp; Garden Industry Awards recognise B&amp;Q as Britain’s Greenest Garden Centre for second consecutive year. B&amp;Q announces that from February 2018, all flowering plants sold will have been grown without the use of any neonicotinoid pesticides.</t>
  </si>
  <si>
    <t>B&amp;Q state,"We require all the wood, paper and card in the products we buy to be either FSC® certified with full chain of custody, PEFC certified with full chain of custody or from a proven recycled source. B&amp;Q only buys responsibly sourced wood and behind every one of our products that use wood, is 20 years hard work and our Forest Friendly Promise: Always from a sustainable source; Always replenish what’s taken; Helping to protect forest livelihoods;  Helping to protect forest habitats"</t>
  </si>
  <si>
    <t>telecommunications</t>
  </si>
  <si>
    <t>We create the technology to connect the world, in a responsible way. We work to bring about a more sustainable, socially responsible world. We purposefully design technologies to drive social, environmental, and economic progress, and wherever we can, seek to harness the opportunities of connectivity for people and our planet.</t>
  </si>
  <si>
    <t>https://www.nokia.com/about-nokia/sustainability</t>
  </si>
  <si>
    <t>https://www.nokia.com/sites/default/files/nokia_people_and_planet_report_2017.pdf</t>
  </si>
  <si>
    <t>Nokia state: We believe the potential benefits of technology far outweigh the potential negative impacts. Technology will play an increasing role in nurturing and protecting the environment and in helping to achieve the global climate goals. We are committed to protecting the environment and to the fight against climate change by making our operations environmentally sustainable, reducing the energy usage of the products we deliver to our customers, and helping other industries to meet their environmental goals.  </t>
  </si>
  <si>
    <t>&gt;102,706</t>
  </si>
  <si>
    <t>Household goods</t>
  </si>
  <si>
    <t>https://www.poundland.co.uk/corporate-information/corporate-social-responsibility</t>
  </si>
  <si>
    <t>https://www.csrhub.com/CSR_and_sustainability.../Poundland-Group-PLC</t>
  </si>
  <si>
    <t>At Poundland, we aim to buy and sell our products responsibly – so our customers know that everything they buy is produced under fair conditions. We have a clear social and ethical accountability policy that we ask all suppliers to comply with.</t>
  </si>
  <si>
    <t>Poundland is a member of Sedex, the Supplier Ethical Data Exchange. Sedex provides member companies with a secure web-based platform for storing and sharing information on four key pillars: health and safety, labour standards, business integrity and the environment</t>
  </si>
  <si>
    <t>construction, services and property group active in building and civil engineering, support services, public and private housebuilding, land development and the Private Finance Initiative</t>
  </si>
  <si>
    <t>www.kier.co.uk/corporate-responsibility.aspx</t>
  </si>
  <si>
    <t>www.kier.co.uk/~/media/Files/K/Kier/documents/about.../sustainability-policy.pdf</t>
  </si>
  <si>
    <t>A combination of robust environmental standards and training, alongside 92% of our operations being certified to the ISO14001 environmental management system ensures that we are able to discharge our duty to protect the environment, both in and around our temporary sites and permanent estate. We are successfully managing our own overall environmental footprint but more than that, we are actively encouraging the whole industry to think carefully about the environment when designing, constructing and maintaining the buildings that will make up our world for generations to come.</t>
  </si>
  <si>
    <t>Our people who are running and maintaining a range of diverse estates for both public and private sector clients, specialise in advising on how to save energy and reduce running costs at the same time. This can sometimes mean replacing ageing equipment with smarter technology or using innovation to reduce the amount of energy consumed.</t>
  </si>
  <si>
    <t>Pet/ animal supplies</t>
  </si>
  <si>
    <t>www.petsathome.com/shop/en/pets/about-us/responsible.../caring-for-the-enviroment</t>
  </si>
  <si>
    <t>www.petsathome.com/shop/en/pets/about-us/responsible-retailing</t>
  </si>
  <si>
    <t>We want our store to be seen as a valuable part of the community, helping to match responsible pet owners with the perfect animal, and continuing to provide support and assistance to help our pets lead happy lives. However, we also recognise that being part of the community means being a sustainable retailer and taking care of that environment for the benefit of everyone.</t>
  </si>
  <si>
    <t>The company is very active in social media and require minimal packaging from their suppliers.</t>
  </si>
  <si>
    <t>Manufacturing</t>
  </si>
  <si>
    <t>construction, agriculture, waste handling and demolition machinery</t>
  </si>
  <si>
    <t>11000 - 12,000</t>
  </si>
  <si>
    <t>JCB offers a sustainability brochure.</t>
  </si>
  <si>
    <t>https://www.jcb.com/en-gb/about/corporate-responsibility</t>
  </si>
  <si>
    <t>www.holtjcb.co.uk/who-we-are/sustainability</t>
  </si>
  <si>
    <t>Providing a safe and healthy workplace is a core commitment to our people which spans our global operations. And as a world leading manufacturer our objective is to produce evermore sustainable solutions for our customers from evermore sustainable modes of operation.</t>
  </si>
  <si>
    <t>Small</t>
  </si>
  <si>
    <t>Builders Merchant</t>
  </si>
  <si>
    <t>Hardware building and home supplies</t>
  </si>
  <si>
    <t>The company has been operating for over forty years.</t>
  </si>
  <si>
    <t>https://corporate.marksandspencer.com/plan-a</t>
  </si>
  <si>
    <t>Clothing, banking and food</t>
  </si>
  <si>
    <t xml:space="preserve">We’ve also achieved a number of industry firsts - we were the first retailer to be:
Certified to all three Carbon Trust Standards for our achievements in carbon, water and waste reduction
Certified to ISO 50001:2011 the international Energy Management Systems standard for our internal energy management systems and processes in the UK and Republic of Ireland
Awarded The Wildlife Trust Biodiversity Benchmark in recognition of our efforts at Cheshire Oaks
Since 2010, we have received over 50 awards in recognition of our sustainability accomplishments within the property arena.    </t>
  </si>
  <si>
    <t>https://www.marksandspencer.com/l/sustainable-cotton</t>
  </si>
  <si>
    <t>M&amp;S wants to go beyond the expectations of employees, customers and stakeholders by collaborating with suppliers to create fair workplaces and achieve step changes in environmental performance. Initiatives cover a range of challenges in the global supply chain, which M&amp;S reckons to accounts for about 80% of its footprint.</t>
  </si>
  <si>
    <t>Technology and transport</t>
  </si>
  <si>
    <t>Telecommunications and public transport</t>
  </si>
  <si>
    <t>https://www.virginmedia.com/corporate/sustainability.html</t>
  </si>
  <si>
    <t>https://www.virginmedia.com/corporate/sustainability/.../our-approach-reporting.html</t>
  </si>
  <si>
    <t xml:space="preserve">That’s why, in 2015, we set five sustainability goals for the next five years. Each goal aligns to our vision of Digital that makes good things happen and progress against each goal is driven by the relevant Steering Committee.
Our ‘5 in 5’ sustainability goals will make sure we continue to grow our business in a way that’s good for people and the environment.
Our 2017 performance is for Virgin Media UK and Ireland.  We continue to further embed our Lower impact, Better products and Boosting business goals in Ireland. </t>
  </si>
  <si>
    <t>Sustainability isn’t about ticking boxes for this company, it’s about doing business in a way that’s good for people and the environment. That’s why their long-standing promise is to make sure the power of connectivity benefits their customers and the communities they’re part of, and that they grow their business responsibly</t>
  </si>
  <si>
    <t>Airline</t>
  </si>
  <si>
    <t>https://investor.ryanair.com/governance/esg</t>
  </si>
  <si>
    <t>https://corporate.ryanair.com/about-us/sustainability</t>
  </si>
  <si>
    <t>Ryanair, Europe’s greenest airline, has launched our new enviromental policy which commits to ambitious future environmental targets building on impressive achievements to date, including commitments to address climate change, and the priorities and policies which will allow Ryanair to continue to lower CO2 emissions and noise pollution.  We will lead the way through these initiatives, and our progress will be published annually on our website and in our annual report.</t>
  </si>
  <si>
    <t>Ideas or suggestions relating to the possibility to deliver the products</t>
  </si>
  <si>
    <t>Ryan Air aim to be completely plastic free y 2023.</t>
  </si>
  <si>
    <t>Clothing footwear and accessories</t>
  </si>
  <si>
    <t>In April, adidas launches its Sustainability Roadmap for 2020. Deeply rooted in the company's core belief that through sport we have the power to change lives, the strategy translates the company's sustainable efforts into tangible goals and measurable objectives until 2020.</t>
  </si>
  <si>
    <t>https://www.adidas-group.com/en/sustainability/...sustainability/general-approach</t>
  </si>
  <si>
    <t>https://www.adidas-group.com/en/nachhaltigkeit/compliance/nachhaltigkeitsteam</t>
  </si>
  <si>
    <t>"Using less water, cutting back energy consumption, and helping keep plastic trash out of the ocean are just the start. Adidas’s company-wide sustainability initiatives are impressive as they are vast."</t>
  </si>
  <si>
    <t>Distiller</t>
  </si>
  <si>
    <t>https://www.diageo.com/en/in.../our.../2020-sustainability-and-responsibility-targets</t>
  </si>
  <si>
    <t>https://www.diageo.com/en/in-society/our-role-in-society</t>
  </si>
  <si>
    <t>Our Annual Report shows strong progress against our sustainability and responsibility goals, in the areas of water, carbon emissions, and waste.</t>
  </si>
  <si>
    <t>David Croft is Sustainable Development Director for Diageo, the global drinks company, where he is responsible for their work on environmental and social sustainability around the world, working with farmers, communities and manufacturers within an international supply network alongside Diageo’s global manufacturing and marketing teams. Diageo works closely with farmers in many countries, developing new supply networks to support local manufacturing.</t>
  </si>
  <si>
    <t>Supplier and manifacturer</t>
  </si>
  <si>
    <t>Furniture and food</t>
  </si>
  <si>
    <t>https://www.ikea.com/gb/en/this-is-ikea/people-planet</t>
  </si>
  <si>
    <t>https://www.businessgreen.com/bg/news/3033764/plastics-ban-circular-design-green-delivery-ikea-unveils-new-sustainability-strategy</t>
  </si>
  <si>
    <t>Swedish furniture giant IKEA has promised to outlaw single-use plastic products across its entire product range and in-store eateries by 2020 and ensure zero emission home deliveries as standard by 2025, as part of a sweeping set of new sustainability goals.</t>
  </si>
  <si>
    <t>Ikea now has 416 wind turbines and 750,000 solar panels, generating the equivalent of 73% of the energy it used last year.</t>
  </si>
  <si>
    <t>For more than 25 years, Revlon has proudly supported women’s health initiatives and not-for-profit partners that champion important women’s causes. Through cash, in-kind and employee volunteer efforts, we create a positive impact in the communities where we live and work. In 2017, we enhanced our Third Party Code of Conduct program to align our suppliers with the ethical standards that guide the way we operate, established a process for identifying and prioritizing sourcing risk, monitoring for compliance and developing corrective action plans, where necessary.</t>
  </si>
  <si>
    <t>https://www.revloninc.com/sustainability</t>
  </si>
  <si>
    <t>https://www.csrhub.com/CSR_and_sustainability_information/Revlon-Inc</t>
  </si>
  <si>
    <t>Clothinga d accessories</t>
  </si>
  <si>
    <t>press.ralphlauren.com/citizenreport/en-us</t>
  </si>
  <si>
    <t>https://www.environmentalleader.com/.../sustainable-supply-chains-ralph-lauren</t>
  </si>
  <si>
    <t>The company's new approach to sourcing fabrics was initiated with the help of Rainforest Action Network (RAN), which has developed an Out of Fashion awareness campaign aimed at apparel and luxury-good makers to persuade them to favor environmentally sound sourcing for their wood-based materials, the Environmental Leader reported last week.</t>
  </si>
  <si>
    <t>How sustainable is Ralph Lauren? We must understand that the idea that profitability can go hand in hand with the responsibility we have to the environment can either mean lack of sustainability or a reduced turnaround. It’s important to note one thing, since the company’s “sustainable” living program and its rebranding, the company has grown has received growth of over 50%; this growth is actually much faster than any of their competing brands.</t>
  </si>
  <si>
    <t>&gt;27,000</t>
  </si>
  <si>
    <t>RETAIL</t>
  </si>
  <si>
    <t>Builders merchant and home improvement</t>
  </si>
  <si>
    <t>https://www.travisperkinsplc.co.uk/about-us.aspx</t>
  </si>
  <si>
    <t>https://www.travisperkinsplc.co.uk/responsibility.aspx</t>
  </si>
  <si>
    <t>The Travis Perkins plc is keenly involved in supporting charitable causes. Furtheremore they're committed to operating more efficiently and supplying sustainable building products. Travis Perkins PLC is a proud supporter of grass roots and major British sports.</t>
  </si>
  <si>
    <t>Minimising environmental impacts makes the Group more responsible, more profitable and more resilient. Here you can find out more about what we're doing to reduce our footprint.</t>
  </si>
  <si>
    <t>Home furniture</t>
  </si>
  <si>
    <t>https://www.dfs.co.uk/content/british-standards</t>
  </si>
  <si>
    <t>www.dfscorporate.co.uk</t>
  </si>
  <si>
    <t>We couldn’t be more proud of our sofas.
Being awarded the BSI kitemark shows that they live
up to the highest possible standards.
Many of our sofas are handmade to order, independently
quality tested, and guaranteed for 15 years.
So if you’re looking for a sofa you can be proud of,
you know a DFS sofa will hit the mark.</t>
  </si>
  <si>
    <t>DFS says, "We have developed long-standing relationships with a huge range of UK-based suppliers. The local businesses we work with include the makers of the springs for our sofas, the Lancashire mills that supply quality fabrics for our upholstery and everything in between."</t>
  </si>
  <si>
    <t>https://www.pradagroup.com/en/group/social-responsibility.html</t>
  </si>
  <si>
    <t>Clothing</t>
  </si>
  <si>
    <t>https://www.csrhub.com/CSR_and_sustainability_information/Prada</t>
  </si>
  <si>
    <t>https://www.prada.com</t>
  </si>
  <si>
    <t>The Prada Group believes that it is part of its corporate social responsibility to be involved in issues such as respect for people, environment, communities and artistic heritage.
These principles, which have always been part of the Group’s activities, find expression in corporate culture, relations with institutions and industry associations, with supply chain partners and in cultural projects supporting the communities in the areas where it is present.</t>
  </si>
  <si>
    <t>Prada also states, "The environment is one of the interests of the Prada Group which feels responsible for engaging in and cultivating virtuous behaviours that contributes to the development of the company, respecting the communities and the places it operates in.
The Group is committed to reducing the environmental impact of its activities, therefore, considerable multiannual investments dedicated to the reduction of land consumption, energy efficiency, use of renewable energy, reduction of waste and responsible use of paper and packaging are made within the development plans of its branches."</t>
  </si>
  <si>
    <t>11  - 50</t>
  </si>
  <si>
    <t>Gifts</t>
  </si>
  <si>
    <t>NA</t>
  </si>
  <si>
    <t>Funky Pigeon propose offering an 'eco - friendly' bag to consumersto support a mental health programme, nevertheless there is no evidence to show this has manifested.</t>
  </si>
  <si>
    <t>rubiconexotic.com</t>
  </si>
  <si>
    <t>502</t>
  </si>
  <si>
    <t>Large</t>
  </si>
  <si>
    <t>Drinks</t>
  </si>
  <si>
    <t>https://www.sustainablebrands.com/.../sustainable.../rubicon</t>
  </si>
  <si>
    <t>https://www.rubiconglobal.com/waste-management-sustainability</t>
  </si>
  <si>
    <t>Rubicon Global is laser focused on ending waste in all of its forms. This starts with the physical waste that businesses, governments and organizations produce in their daily operations; but it goes a step further to include wasted time, wasted money, and wasted energy. It starts with keeping materials out of landfills and creating a more circular economy through recycling and reuse; but it expands to include creating a more efficient and effective society.</t>
  </si>
  <si>
    <t>Rubicon have severn values in which they "live" by and promotes on their Linked In; Facebook and Twitter pages. These values are elaborated on fully on their website.</t>
  </si>
  <si>
    <t>Manufacturer</t>
  </si>
  <si>
    <t>Steel producer</t>
  </si>
  <si>
    <t>https://www.tatasteeleurope.com/en/sustainability/sustainability–overview</t>
  </si>
  <si>
    <t>https://www.tatasteeleurope.com/en/sustainability</t>
  </si>
  <si>
    <t>Sustainability is at the very heart of what we do. As one of the world’s leading steel producers, we are dedicated to both managing our operations responsibly and to continuous improvement.
We are proud to be a member of ULCOS (Ultra-Low CO2 Steelmaking), a pioneering partnership of 48 European organisations committed to reducing the CO2 emissions of steel production by 50% by 2050.
We are committed to the design of more sustainable products that contribute to solutions, which are lighter, last longer and use fewer resources to produce. Our steel goes into the world’s most sustainable buildings and transport infrastructure, and supports the performance of the most efficient vehicle on the market.
Above all we operate in a way that is safe for our people and respectful to the environment. We behave responsibly and with care towards the communities surrounding and impacted by our operations.</t>
  </si>
  <si>
    <t>TATA Steel say, "We define sustainability as an enduring and balanced approach to economic activity, environmental responsibility and societal benefit. Our goal, therefore, is to make a positive contribution to society and to sustain the communities in which we operate, through the value we create, the employment we provide, and through the social value of the products that we develop and manufacture."</t>
  </si>
  <si>
    <t>&gt;115,000</t>
  </si>
  <si>
    <t>HEALTH, BEAUTY AND PHARMACY</t>
  </si>
  <si>
    <t>&gt;5,100</t>
  </si>
  <si>
    <t>Printing services</t>
  </si>
  <si>
    <t>Stationary</t>
  </si>
  <si>
    <t>https://www.vistaprint.co.uk/recycled-business-cards.aspx</t>
  </si>
  <si>
    <t>https://sustainability.vistaprint.com</t>
  </si>
  <si>
    <t>We’re serious about sustainability. 1800 tonnes of greenhouse gases have been eliminated from our operations since FY17. We’re reducing emissions based on science-based targets in line with the 2015 Paris Agreement. 95% of our paper products are printed on paper certified to the highest standard of responsible forestry.</t>
  </si>
  <si>
    <t>Vistaprint appear focused on their environmental footprint by investing in renewable energy, implementing technology to reduce waste and practicing responsible forestry. Small businesses make an impact in their communities every day, and so apparently Vistaprint's commitment to sustainability is one way they hope to contribute to that impact.</t>
  </si>
  <si>
    <t>www.boots-uk.com/corporate-social-responsibility/what-we.../product-sustainability</t>
  </si>
  <si>
    <t>www.boots-uk.com/corporate-social-responsibility/what-we-do/environment</t>
  </si>
  <si>
    <t>Reducing the impact we have on the environment has been an important part of the way we’ve run our business for many years. We’ve proved that this approach brings lasting, mutual benefits to our business and the world in which we all live.
This section of our website describes the approach we take for those business operations which have the greatest potential impact on the environment. Most importantly, we don’t consider each environmental issue in isolation. We recognise that they can often be interrelated, as well as extremely complex, and this guides our holistic approach to sustainable decision making throughout our business.</t>
  </si>
  <si>
    <t>Boots' website shows the company is ery focused on reducing their carbon footprint;</t>
  </si>
  <si>
    <t>Baby Food</t>
  </si>
  <si>
    <t>https://www.hipp.co.uk/hipp-story/sustainable-organic-farming</t>
  </si>
  <si>
    <t>https://www.hipp.com/about-hipp/sustainability</t>
  </si>
  <si>
    <t xml:space="preserve">Now in our fourth generation, we have a special responsibility for the future. We want our children and grandchildren to inherit a world worth living in, and worth loving – a goal that has inspired us for over five decades. 
It’s one thing to talk about sustainability - but quite another to embrace it every day as the responsibility at the core of entrepreneurial action. Whenever we make decisions and develop new products, the first thing we do is to ask: What effect will they have on the world of tomorrow? The philosophy of our company focuses on conservation of nature, respectful treatment of nature’s precious resources and protection of biodiversity, and with good reason. Our products are primarily designed for parents who want to feed their children as healthily as possible and give them a future worth living. For the past four decades we have done our utmost to give them the best support in this important task. But our responsibility also extends to our suppliers, our staff and their families. Because we know from experience that long-term success needs a strong foundation of ethical values – including responsibility for all creation.
</t>
  </si>
  <si>
    <t xml:space="preserve">HIPP Organic has economical, enviroment and social aims. </t>
  </si>
  <si>
    <t>https://www.specsavers.co.uk</t>
  </si>
  <si>
    <t>Eye care</t>
  </si>
  <si>
    <t>https://www.specsavers.co.uk/news-and-information/community</t>
  </si>
  <si>
    <t>https://www.specsavers-spectrum.com › News</t>
  </si>
  <si>
    <t>Specsavers co-founder Doug Perkins returned to the main stage at 100% Optical on 28 January with a warning that optometrists could find themselves like ‘boiled frogs’ – not fully appreciating the increasing threat to their profession until it is too late.</t>
  </si>
  <si>
    <t>Paul Morris, director of professional advancement, followed Doug on to the stage to give more detail about how to close the gap between optometry and ophthalmology, looking particularly at NHS connectivity, referral quality, technology and new standards of governance.</t>
  </si>
  <si>
    <t>Clothing and accessories</t>
  </si>
  <si>
    <t>“Gucci is committed to a culture of purpose putting environmental and social impact at the heart of the brand,”MARCO BIZZARRIGucci President and CEO.</t>
  </si>
  <si>
    <t>https://www.gucci.com/us/en/st/stories/gucci-equilibrium/article/culture-of-purpose</t>
  </si>
  <si>
    <t>https://www.luxurysociety.com/articles/2014/01/gucci-steps-towards-sustainability</t>
  </si>
  <si>
    <t>As part of a worldwide eco-friendly program designed to progressively reduce the company’s impact on the environment, the House first launched 100% recyclable packaging with FSC (Forest Stewardship Council) Certified paper in 2010 and will now extend this packaging towards its eyewear collections.
In 2012 the brand was certified by the Responsible Jewellery Council, as meeting the highest ethical, social and environmental standards established by the RJC’s Member Certification System, for the manufacture of watches and jewellery. RJC’s Code of Practices addresses a wide range of issues in the jewellery supply chain, including business ethics, human rights, social and environmental performance.
The motives of many luxury brands are often questioned when it comes to working with charity or taking steps towards sustainable practices. They are often accused of not addressing ‘real’ sustainability or manufacturing issues, in favour of promoting their donations or appearances to maximise positive press.</t>
  </si>
  <si>
    <t>&gt;10,000</t>
  </si>
  <si>
    <t>Publications</t>
  </si>
  <si>
    <t>https://www.penguin.co.uk › ... › Creative Responsibility › Sustainability</t>
  </si>
  <si>
    <t>https://www.penguinrandomhouse.com/about-us/social-responsibility</t>
  </si>
  <si>
    <t>Penguin Random House is committed to expanding our role as a cultural institution that serves society beyond the books we publish and investments we make in new ideas, creativity, and diverse voices, through our charitable donations and our leadership of numerous campaigns and initiatives worldwide that promote literacy and reading culture, support freedom of expression, and reflect our belief in the power of books to connect and change lives. Through this belief and commitment, we embrace the values of employees, authors and business partners and our responsibility to protect our local and global environments and strengthen our organizational sustainability.</t>
  </si>
  <si>
    <t>Penguin Random House UK and DK are collectively the largest trade book publisher in the UK, and have been Global Forest Trade Network participants since 2014. Penguin Random House UK's goal is to source 100% of their paper from Forest Stewardship Council® (FSC®) certified sources by the end of 2020.</t>
  </si>
  <si>
    <t>&gt;75,000</t>
  </si>
  <si>
    <t>https://www.primark.com/en-ie/our-ethics</t>
  </si>
  <si>
    <t>Every factory that manufactures products for Primark must commit to meeting internationally recognised standards before we place an order. We do not own factories and are very selective about who we work with. Once on our approved factory list, it’s the job of our Ethical Trade and Environmental Sustainability Team, a group of more than 100 experts based in key sourcing countries, to monitor compliance.
In this section you will find information on the Primark Code of Conduct, the programmes and policies we have in place to positively impact standards within the garment and textile industry, and our annual statements on the Modern Slavery Act.</t>
  </si>
  <si>
    <t>https://www.primark.com/en/our-ethics/.../environmental-sustainability-resources</t>
  </si>
  <si>
    <t>Following the tragic collapse of Rana Plaza, the most deadly accident in the history of the garment industry, more and more people begun to question how a t-shirt costing as little as 2 pounds could ever be responsibly made. On April 24, 2013 a building housing five garment factories which manufactured products for approximately 28 brands, collapsed in near Dhaka, Bangladesh, claiming the lives of 1,138 workers and injuring more than 2,000 individuals. The tragedy was not only seen as a wake up call for the international fashion industry to band together and protect those most vulnerable in their supply chains - it was also a immediate call to action for Primark, who sourced from New Waves Bottoms, a supplier in Rana Plaza, to take a closer look at its ethics and CSR, to see where it could improve.</t>
  </si>
  <si>
    <t>Floor covering</t>
  </si>
  <si>
    <t>https://www.carpetright.co.uk/corporate-relations</t>
  </si>
  <si>
    <t>https://www.csrhub.com/CSR_and_sustainability_information/Carpetright-Plc</t>
  </si>
  <si>
    <t xml:space="preserve">forms – from joining the local council to becoming a school governor, from helping out at a local hospital to being a member of the TA. Whatever it is, Carpetright’s commitment to its local communities is unstinting and plays a major part in staff fulfilment.  
Committed to equality
Carpetright operates an open recruitment policy and does not discriminate on grounds of age, disability, race, religion or sex. Once working at Carpetright, all our colleagues are fully expected to adhere to a Code of Conduct in their dealings with suppliers and customers alike.  
Great people, great products
Our commitment to sourcing the best products from the best suppliers is unswerving. We always seek out suppliers who operate in an entirely responsible manner and ensure they meet certain criteria covering many different aspects including employment, the environment, health &amp; safety. When sourcing our products, sustainability is key and we are proud to have achieved numerous milestones including 100% Forest Stewardship Council certification on wood suppliers and an underlay range that includes a product made from recycled tyres.  </t>
  </si>
  <si>
    <t>Carpet Right focus on: Respect for people, respect for our environment; Using less energy; Producing less waste; Using less fuel</t>
  </si>
  <si>
    <t>&gt;2,000</t>
  </si>
  <si>
    <t>Baby Feeding</t>
  </si>
  <si>
    <t>www.rosettastone.co.uk</t>
  </si>
  <si>
    <t>&gt;1,375</t>
  </si>
  <si>
    <t>Education</t>
  </si>
  <si>
    <t>Languages</t>
  </si>
  <si>
    <t>https://www.rosettastone.com/socialresponsibility</t>
  </si>
  <si>
    <t>Rosetta Stone supports internationally recognized labor and human rights standards and will strive to ensure that the materials in its supply chain meet these same standards. Accordingly, Rosetta Stone does not allow any slavery or human trafficking activities in its own operations and expects its suppliers to adhere to the same standard. Rosetta Stone may require verification, auditing, and certification within its supply chain on human trafficking and slavery issues if necessary. We seek to ensure that all employees and suppliers are aware of this policy.</t>
  </si>
  <si>
    <t>Medium</t>
  </si>
  <si>
    <t>&gt;400</t>
  </si>
  <si>
    <t>Design and construction</t>
  </si>
  <si>
    <t>Imagine a home with less than one sixth the energy consumption of the
average UK house; one that cuts waste, saves you money and protects the environment. Every Baufritz house comes with this energy efficiency as standard, providing you with immunity to fluctuating fossil fuel prices, whilst ensuring you do more than your bit for our planet.
Our houses come from nature and can be returned to it; perfectly in tune to the natural cycle and the need now and in the future for ever greater sustainability. The Baufritz ecological difference can be summarised as:
Perfect thermal insulation with natural materials for and in walls, ceilings and roof
Minimum energy consumption as a result of 37 cm thick energy-efficient timber walls
Maximum energy savings as a result of top quality windows with highest thermal performance
Carbon positive homes
Excellent climate and fresh air supply controlled by decentralised ventilation with heat recovery
All materials are recyclable, fully biodegradable and thus sustainable
Emphasis on renewable energy sources such as heat pumps, wood pellet heating and solar units</t>
  </si>
  <si>
    <t>Website claims: Safeguarding our world has always been at the heart of the Baufritz philosophy. Using only timber, installing the best thermally efficient windows and because our construction process is so energy efficient, has ensured our homes have earned the accolade “carbon positive” : they lock away more CO2 than is emitted during their manufacture, transportation and construction.
Our ecological vision is all-encompassing; it includes the choice of sustainable timber and all building materials, the component design, the manufacturing process, packaging and transportation, waste management and site operations. But it doesn’t end there, for the lifespan of your home, it will continue to run in an energy efficient manner and be truly environmentally friendly.</t>
  </si>
  <si>
    <t>Packaging</t>
  </si>
  <si>
    <t>&gt;42,000</t>
  </si>
  <si>
    <t>https://www.westrock.com/en/forest-resources</t>
  </si>
  <si>
    <t>https://www.westrock.com/en/sustainability</t>
  </si>
  <si>
    <t>Sustainability isn't just a word. It's the fiber of our company. Sustainability is about meeting today’s needs without compromising the ability of future generations to do the same.
As a key part of our long-term business strategy, our sustainability platform is built on three pillars: People, Planet and Performance. By investing in our workforce and our communities, acting responsibly with regard to the environment, and delivering strong financial results and innovative packaging solutions for our customers, we continue to make our business more sustainable.</t>
  </si>
  <si>
    <t>WEBSITE STATES: Responsibility To Results, WestRock Company’s first sustainability report, covers the three pillars of our sustainability platform — People, Planet and Performance. This report also highlights specific strategies and projects that are driving sustainability throughout our operations around the world.</t>
  </si>
  <si>
    <t>https://www.nike.com</t>
  </si>
  <si>
    <t>CLOTHING AND ACCESSORIES</t>
  </si>
  <si>
    <t>https://sustainability.nike.com</t>
  </si>
  <si>
    <t>https://www.nike.com/gb/en_gb/c/sustainability</t>
  </si>
  <si>
    <t>Sustainable innovation is a catalyst for revolutionising the way we do business and an
opportunity that's been integrated across our business in policies, processes and products.
We are innovating solutions that benefit athletes, the company and the world.</t>
  </si>
  <si>
    <t xml:space="preserve"> </t>
  </si>
  <si>
    <t>Nike values their coanumers' feedback and suggestions.</t>
  </si>
  <si>
    <t>Hardware/ trade suppliers</t>
  </si>
  <si>
    <t xml:space="preserve"> Yes</t>
  </si>
  <si>
    <t>https://www.screwfix.com/help/environmentalresponsibility</t>
  </si>
  <si>
    <t>https://www.screwfix.com/images/general/assets/gfx/SustainabilityReport-2017.pdf</t>
  </si>
  <si>
    <t xml:space="preserve">We’re very pleased with the progress we’ve made embedding
sustainability into our business practices this year. We’ve
performed well in key areas such as timber sourcing and
energy reduction while expanding our scope of work to deliver
new projects in product innovation and ethical sourcing.
Our parent company, Kingfisher plc, provides a Sustainability
Strategy and common framework to enable Operating
Companies such as Screwfix to deliver and monitor our
sustainability impacts.
Screwfix has been using the Kingfisher Sustainability targets
for the past seven years to measure our progress and all
Kingfisher Operating Companies are measured against the
same targets, which have to be delivered by 2020.
Progress against the targets is measured from the
baseline year of 2010/11. </t>
  </si>
  <si>
    <t>For details on specific sustainability issues please visit www.screwfix.com/environment or contact sustainability@screwfix.com</t>
  </si>
  <si>
    <t>SMALL</t>
  </si>
  <si>
    <t>https://www.thorntons.co.uk/</t>
  </si>
  <si>
    <t>NOT MUCH INFORMATION ON THE INTERNET</t>
  </si>
  <si>
    <t>MANUFACTURING</t>
  </si>
  <si>
    <t>AGRIGULTURE, CONSTRUCTION FORRESTRY DRIVETRAINS DIESEL ENGINES AND MACHINERY</t>
  </si>
  <si>
    <t>https://www.deere.com/en/our-company/citizenship-and-sustainability</t>
  </si>
  <si>
    <t>https://www.deere.com/en/our-company/.../2018jun05-2022-sustainability-goals</t>
  </si>
  <si>
    <t>MOLINE, Illinois (June 5, 2018) – As World Environment Day is celebrated today across the globe, Deere &amp; Company is setting its sights on a robust set of sustainability goals that the company and its employees will work to achieve by the end of fiscal year 2022.
"The 2022 Sustainability Goals address John Deere's commitment to an ever-changing world and the need to protect its most valuable resources – both natural and human," said Samuel R. Allen, chairman and chief executive officer. "The goals will spur improvements in performance and innovation."</t>
  </si>
  <si>
    <t>The commitments focus on five key areas:
Occupational safety - Achieve safety excellence through increased focus on leading indicators, risk reduction, health &amp; safety management systems, and prevention.
Sustainable energy use - Reduce GHG emissions by 15 percent through 50 percent renewable electricity supply and excellence in energy efficiency.
Responsible water use - Implement water best management practices in 100 percent of water-scarce manufacturing locations.
Increased recycling - Recycle 85 percent of total waste.
Sustainable products - Reduce environmental impact, including CO2e emissions, on 90 percent of new products. Increase the use of sustainable materials by growing remanufactured and rebuild sales by 30 percent and by increasing recyclable, renewable, and recycled content.</t>
  </si>
  <si>
    <t>ARTIFICIAL TURF</t>
  </si>
  <si>
    <t>&lt;20</t>
  </si>
  <si>
    <t>www.royalgrass.com › FAQ</t>
  </si>
  <si>
    <t>That’s a question we will gladly answer. We strongly believe in high standards for quality, sustainability and pleasure. There are many reasons why we believe you should buy your artificial lawn from the Royal Grass brand and not just any supplier. </t>
  </si>
  <si>
    <t xml:space="preserve">The artificial turf from Royal Grass is produced in the Netherlands where the strictest rules apply. Our lawns are guaranteed to be safe for both people and environment. There are no heavy metals or other environmentally unfriendly substances found in our plastic, nor do we use them in our production process. Depending on the type of grass and the quality thereof and whether the grass is maintained properly, it will last for many years. Under normal circumstances artificial turf can last up to 10-15 years, making it a sustainable solution for your garden lawn.
</t>
  </si>
  <si>
    <t>SHOES</t>
  </si>
  <si>
    <t>&lt;29</t>
  </si>
  <si>
    <t>https://www.greenshoes.co.uk</t>
  </si>
  <si>
    <t>https://www.greenshoes.co.uk/pages/about-us/about-us/79</t>
  </si>
  <si>
    <t>All our shoes are fully repairable which makes them sustainable and very long lasting reducing waste.</t>
  </si>
  <si>
    <t>https://www.aldi.co.uk/about-aldi/corporate-responsibility/environment</t>
  </si>
  <si>
    <t>https://www.aldi.co.uk/corporate-responsibility</t>
  </si>
  <si>
    <t xml:space="preserve">We believe that the best way to reduce our carbon footprint is simply use less energy. That’s why we’re constantly working to reduce the impact our business has on the environment in 4 key areas:
•	Minimising our carbon footprint
•	Reducing the impact of our refrigerants
•	Boosting our energy efficiency
•	Reducing, reusing and recycling our waste
</t>
  </si>
  <si>
    <t>In 2015, Aldi became only the second supermarket in the UK to achieve the international energy management accreditation ISO 50001, in recognition of the success of our energy efficiency system.
And that’s not all. Our approach to energy management has also been recognised through the following awards:
•	Better Society Awards 2016: Efficient Energy Use Award
•	New Energy &amp; Cleantech Awards 2016: Retailer of the Year
•	Green Apple Awards 2016: Green Apple Award for the Built Environment - Retail (Gold Award)</t>
  </si>
  <si>
    <t>&gt;32,000</t>
  </si>
  <si>
    <t>Discount supermarket</t>
  </si>
  <si>
    <t>Food and household</t>
  </si>
  <si>
    <t>https://www.aldi.co.uk</t>
  </si>
  <si>
    <t>www.qualitydecking.co.uk/our-products</t>
  </si>
  <si>
    <t>http://www.qualitydecking.co.uk/about-q-deck/decking-news-blog/sustainable-timber-what-is-it-and-why-do-we-use-it</t>
  </si>
  <si>
    <t>As a manufacturer of a whole lot of wooden decking, cladding and so on, we rely on trees to keep our business going. Without trees, we simply wouldn’t be able to make our products! However, the need for trees goes beyond business. Woods and forests, and all the wildlife that grows and lives alongside them, are of significant importance to our way of life – it’s gotten intense all of a sudden, hasn’t it?! What we’re trying to say is that we need the forests to keep being, well... forests! We strive to use sustainable timber from well managed forests. If we’re irresponsible in the way we source the materials that we obtain from our trees, then the outcome doesn’t look very bright as a way of life nor commercially
The Quality Decking brand understands the value of the ethical sourcing of materials; not just to our business, but to everyone. This is why we use sustainable materials, such as sustainable timber.</t>
  </si>
  <si>
    <t>&gt;60</t>
  </si>
  <si>
    <t>Garden flooring</t>
  </si>
  <si>
    <t>www.sustainable-furniture.co.uk</t>
  </si>
  <si>
    <t>Manufacturing and supplying</t>
  </si>
  <si>
    <t>Furniture</t>
  </si>
  <si>
    <t>Sustainable Furniture is the UK’s leading supplier in Sustainably Sourced Furniture. We are proud to be a Cornish family run company situated around one simple ethos; to supply quality furniture that will last a lifetime that is ethically sourced, designed and manufactured. We do all of this with exceptional customer service at the forefront of our business.
We supply our huge ranges of reclaimed wood furniture nationwide to both retail and commercial sectors. Situated in Cornwall, we have large stock holdings available for immediate fulfilment of commercial orders..
We are proud to boast an extensive collection of solid Teak outdoor furniture such as a huge range of garden benches, some super chunky picnic benches, as well as memorial benches, patio furniture and garden tables and chairs. We supply a large range of indoor furniture namely: reclaimed wood dining tables, teak root tables, tons of stylish dining chairs, and some of the comfiest sofas ever.
All of our products are consciously chosen and fit with our ethos. Everything we supply is made from eco, sustainably sourced and manufactured timber. For the carbon footprint conscious we offer various ranges of outdoor furniture manufactured locally using FSC approved, UK grown sustainable timber. All of locally Cornish crafted items are made to order, tailored to you.</t>
  </si>
  <si>
    <t>https://www.sustainable-furniture.co.uk/sustainability</t>
  </si>
  <si>
    <t>bene.com/en/bene-services/sustainability/sustainability-report-2017</t>
  </si>
  <si>
    <t>RUGS</t>
  </si>
  <si>
    <t>https://www.treehugger.com › Design › Sustainable Product Design</t>
  </si>
  <si>
    <t>https://www.therugcompany.com › Responsible trading</t>
  </si>
  <si>
    <t>We are the biggest importer of rugs from Nepal, making a vital contribution to the Nepalese economy and providing sustainable employment to a large number of people.</t>
  </si>
  <si>
    <t>https://www.therugcompany.com/uk-en</t>
  </si>
  <si>
    <t>EXAMPLES OF PROSUMER KNOWLEDGE SHARING BY COMPANIES</t>
  </si>
  <si>
    <t>At Samsung, our sustainability management aims to create integrated values. Not only do we create economic values by maximizing profits and shareholder values, but also we take on a stronger responsibility as a global citizen to create social values.</t>
  </si>
  <si>
    <t>https://www.lg.com/global/sustainability</t>
  </si>
  <si>
    <t>https://www.lg.com › Home › About LG › Sustainability</t>
  </si>
  <si>
    <t>Our sustainability management strives to stay faithful to the values of our customers, business partners, employees, communities, and the environment.</t>
  </si>
  <si>
    <t>https://www.lg.com</t>
  </si>
  <si>
    <t>&lt;88,000</t>
  </si>
  <si>
    <t>Telecommunications</t>
  </si>
  <si>
    <t>https://www.samsung.com/uk/aboutsamsung/sustainability/facts-and-figures/society</t>
  </si>
  <si>
    <t>VISIT LOCATION WHERE PRODUCT IS SOURCED</t>
  </si>
  <si>
    <t>BE EDUCATED ON WHERE/ HOW PRODUCT IS SOURCED</t>
  </si>
  <si>
    <t>OTHER PARTIES' REVIEWS</t>
  </si>
  <si>
    <t>FOCUS GROUPS</t>
  </si>
  <si>
    <t>CHARITY WORK &amp; COMMUNITY TRUSTS</t>
  </si>
  <si>
    <t>DEMONSTRATIONS AND FOCUS GROUPS</t>
  </si>
  <si>
    <t>DEMONSTRATIONS ON PERSPECTIVE AND PRESENT PRODUCTS</t>
  </si>
  <si>
    <t xml:space="preserve">MONUMENTAL VOLUME OF EVIDENCE VIDEOS/VOLUNTARY WORK/ EMPLOYEE FEEDBACK </t>
  </si>
  <si>
    <t>CHARITY WORK &amp; COMMUNITY EVIDENCE</t>
  </si>
  <si>
    <t>TANGIBLE PROOF OF SUSTAINABILITY</t>
  </si>
  <si>
    <t>TANGIBLE PROOF OF SUSTAINABILITY/ EMPLOYEE FEEDBACK</t>
  </si>
  <si>
    <t>VOTING</t>
  </si>
  <si>
    <t>TANGIBLE PROOF OF SUSTAINABILITY/ SOURCE EDUCATION</t>
  </si>
  <si>
    <t>EMPLOYEE FEEDBACK</t>
  </si>
  <si>
    <t>EDUCATION OF WHERE MATERIALS ARE SOURCED</t>
  </si>
  <si>
    <t>FOCUS GROUPS/ CONSUMER TESTING</t>
  </si>
  <si>
    <t>PRODUCT TESTING PRIOR TO SALE &amp; TANGIBLE SUSTAINABILITY EVIDENCE</t>
  </si>
  <si>
    <t>FOCUS GROUPS/ PRIVATE HOME CONSUMER TESTING</t>
  </si>
  <si>
    <t>PACKAGING SUGGESTIONS</t>
  </si>
  <si>
    <t>PACKAGING/ BRANDING SUGGESTIONS</t>
  </si>
  <si>
    <t>WORK EXPERIENCE/ VOLUNTEER CONSUMERS DESIGN AND HELP MANUFACTURE</t>
  </si>
  <si>
    <t>EVIDENCE OF ECO FRIENDLY MATERIAL SOURCES</t>
  </si>
  <si>
    <t>EVIDENCE OF BETTER ECO FRIENDLY MATERIAL SOURCES</t>
  </si>
  <si>
    <t>COMPETITIONS</t>
  </si>
  <si>
    <t>STAKEHOLDER VOTING</t>
  </si>
  <si>
    <t>PACKAGING/ APP/ TECH SUGGESTIONS</t>
  </si>
  <si>
    <t>HOW ECO FRIENDLY THE PACKAGING IS</t>
  </si>
  <si>
    <t>PRICE &amp; RELIABILITY</t>
  </si>
  <si>
    <t>RELIABILITY AND SAFETY</t>
  </si>
  <si>
    <t>RELIABILITY AND SAFETY PRODUCT EDUCTAION</t>
  </si>
  <si>
    <t>HOW ECO FRIENDLY THE MANUFACTURING &amp; PACKAGING IS</t>
  </si>
  <si>
    <t>FINANCIAL GAIN</t>
  </si>
  <si>
    <t>HOW ECO FRIENDLY THE PACKAGING/ MANUFACTURING IS</t>
  </si>
  <si>
    <t>SUSTAINABILITY AND ENVIROMENTAL IMPACT</t>
  </si>
  <si>
    <t>OVERALL HIGH INTEREST IN BRAND/ PRODUCTS/ INTENSION/ CORPORATE RESPONSIBILITY/ EDUCTAION… ETC</t>
  </si>
  <si>
    <t>COST EFFECTIVE</t>
  </si>
  <si>
    <t>SAFETY/ RELIABILITY SUSTAINABILITY AND ENVIROMENTAL IMPACT</t>
  </si>
  <si>
    <t xml:space="preserve">SUSTAINABILITY RELIABILITY  AND ENVIROMENTAL IMPACT </t>
  </si>
  <si>
    <t>NA - DO NOT SHOP THERE</t>
  </si>
  <si>
    <t>EFFECTIVENESS OF PRODUCT/S AND HOW ECO - FRIENDLY THE MANUFACTURING PROCESS IS</t>
  </si>
  <si>
    <t>SUPPORT MY COMMUNITY</t>
  </si>
  <si>
    <t>NA - I DO NOT USE</t>
  </si>
  <si>
    <t>THEIR COMPANY HISTORY</t>
  </si>
  <si>
    <t xml:space="preserve">SUSTAINABILITY, COST AND ENVIROMENTAL IMPACT </t>
  </si>
  <si>
    <t xml:space="preserve">I USED THIS BRAND WHEN COMBI  DUE TO PERCEPTION OF BRAND. </t>
  </si>
  <si>
    <t>RELIABILITY OF PRODUCT/S</t>
  </si>
  <si>
    <t>NA - I DO NOT USE DUE TO COST</t>
  </si>
  <si>
    <t>EFFECTIVENESS OF PRODUCT/S AND HOW ECO - FRIENDLY/ SUSTAINABLE  THE MANUFACTURING PROCESS IS</t>
  </si>
  <si>
    <t>RELIABILTY/ SUSTAINABILITY AND COST</t>
  </si>
  <si>
    <t>ETHOS FOR THE ENVIROMENT AND BUDDGET SHOPPING</t>
  </si>
  <si>
    <t>RELIABILTY AND SAFETY</t>
  </si>
  <si>
    <t>HOW EFFECTIVE THE AUDIO'S ARE AND THE COST</t>
  </si>
  <si>
    <t>HOW ECO - FRIENDLY/ SUSTAINABLE  THE MANUFACTURING PROCESS IS</t>
  </si>
  <si>
    <t>RELIABILTY AND COSTS OF PRODUCTS</t>
  </si>
  <si>
    <t>INCENTIVE: THE COMPANY'S CUSTOMER SERVICE?</t>
  </si>
  <si>
    <t>SUSTAINABILITY AND COST</t>
  </si>
  <si>
    <t>SUPPORT THE BUSINESS DUE TO THEIR HARD WORK IN THE ENVIROMENT AND COMMUNITY</t>
  </si>
  <si>
    <t>YES - I HAVE</t>
  </si>
  <si>
    <t xml:space="preserve"> Google</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</si>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</sst>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2"/>
      <color rgb="FF000000"/>
      <name val="Arial"/>
      <family val="2"/>
    </font>
    <font>
      <sz val="12"/>
      <color rgb="FF222222"/>
      <name val="Arial"/>
      <family val="2"/>
    </font>
    <font>
      <sz val="12"/>
      <color rgb="FF262E35"/>
      <name val="Arial"/>
      <family val="2"/>
    </font>
    <font>
      <sz val="9"/>
      <color theme="1"/>
      <name val="Calibri"/>
      <family val="2"/>
      <scheme val="minor"/>
    </font>
    <font>
      <sz val="11"/>
      <color rgb="FF3C3C3C"/>
      <name val="Arial"/>
      <family val="2"/>
    </font>
    <font>
      <sz val="11"/>
      <color rgb="FF222222"/>
      <name val="Calibri"/>
      <family val="2"/>
      <scheme val="minor"/>
    </font>
    <font>
      <sz val="12"/>
      <color rgb="FF333333"/>
      <name val="Calibri"/>
      <family val="2"/>
      <scheme val="minor"/>
    </font>
    <font>
      <sz val="11"/>
      <color rgb="FF8D9095"/>
      <name val="Arial"/>
      <family val="2"/>
    </font>
    <font>
      <sz val="11"/>
      <name val="Czcionka tekstu podstawowego"/>
      <family val="2"/>
      <charset val="238"/>
    </font>
  </fonts>
  <fills count="9">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
      <patternFill patternType="solid">
        <fgColor rgb="FFFFFFFF"/>
        <bgColor indexed="64"/>
      </patternFill>
    </fill>
    <fill>
      <patternFill patternType="solid">
        <fgColor rgb="FF00B0F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right style="thin">
        <color rgb="FF002060"/>
      </right>
      <top style="thin">
        <color rgb="FF002060"/>
      </top>
      <bottom style="thin">
        <color rgb="FF002060"/>
      </bottom>
      <diagonal/>
    </border>
    <border>
      <left style="medium">
        <color rgb="FF002060"/>
      </left>
      <right/>
      <top style="medium">
        <color rgb="FF002060"/>
      </top>
      <bottom style="medium">
        <color rgb="FF002060"/>
      </bottom>
      <diagonal/>
    </border>
    <border>
      <left style="thin">
        <color auto="1"/>
      </left>
      <right/>
      <top style="thin">
        <color auto="1"/>
      </top>
      <bottom style="thin">
        <color auto="1"/>
      </bottom>
      <diagonal/>
    </border>
    <border>
      <left style="medium">
        <color rgb="FF002060"/>
      </left>
      <right/>
      <top/>
      <bottom style="thin">
        <color rgb="FF002060"/>
      </bottom>
      <diagonal/>
    </border>
    <border>
      <left style="medium">
        <color rgb="FF002060"/>
      </left>
      <right/>
      <top/>
      <bottom/>
      <diagonal/>
    </border>
    <border>
      <left style="medium">
        <color rgb="FF002060"/>
      </left>
      <right style="thin">
        <color rgb="FF002060"/>
      </right>
      <top style="thin">
        <color rgb="FF002060"/>
      </top>
      <bottom/>
      <diagonal/>
    </border>
    <border>
      <left/>
      <right style="thin">
        <color auto="1"/>
      </right>
      <top style="thin">
        <color auto="1"/>
      </top>
      <bottom style="thin">
        <color auto="1"/>
      </bottom>
      <diagonal/>
    </border>
    <border>
      <left style="thin">
        <color rgb="FF002060"/>
      </left>
      <right style="thin">
        <color rgb="FF002060"/>
      </right>
      <top style="medium">
        <color rgb="FF002060"/>
      </top>
      <bottom/>
      <diagonal/>
    </border>
    <border>
      <left style="thin">
        <color rgb="FF002060"/>
      </left>
      <right style="thin">
        <color indexed="64"/>
      </right>
      <top style="thin">
        <color rgb="FF002060"/>
      </top>
      <bottom style="thin">
        <color rgb="FF002060"/>
      </bottom>
      <diagonal/>
    </border>
  </borders>
  <cellStyleXfs count="2">
    <xf numFmtId="0" fontId="0" fillId="0" borderId="0"/>
    <xf numFmtId="0" fontId="18" fillId="0" borderId="0" applyNumberFormat="0" applyFill="0" applyBorder="0" applyAlignment="0" applyProtection="0">
      <alignment vertical="top"/>
      <protection locked="0"/>
    </xf>
  </cellStyleXfs>
  <cellXfs count="200">
    <xf numFmtId="0" fontId="0" fillId="0" borderId="0" xfId="0"/>
    <xf numFmtId="0" fontId="0" fillId="0" borderId="0" xfId="0" applyAlignment="1">
      <alignment wrapText="1"/>
    </xf>
    <xf numFmtId="0" fontId="11" fillId="0" borderId="0" xfId="0" applyFont="1"/>
    <xf numFmtId="0" fontId="14" fillId="0" borderId="0" xfId="0" applyFont="1"/>
    <xf numFmtId="0" fontId="16" fillId="0" borderId="0" xfId="0" applyFont="1" applyAlignment="1">
      <alignment horizontal="center"/>
    </xf>
    <xf numFmtId="0" fontId="14" fillId="0" borderId="0" xfId="0" applyFont="1" applyAlignment="1">
      <alignment wrapText="1"/>
    </xf>
    <xf numFmtId="0" fontId="15" fillId="0" borderId="0" xfId="0" applyFont="1" applyAlignment="1">
      <alignment wrapText="1"/>
    </xf>
    <xf numFmtId="0" fontId="17" fillId="0" borderId="0" xfId="0" applyFont="1"/>
    <xf numFmtId="0" fontId="18" fillId="0" borderId="0" xfId="1" applyAlignment="1" applyProtection="1"/>
    <xf numFmtId="0" fontId="10" fillId="0" borderId="1" xfId="0" applyFont="1" applyBorder="1" applyAlignment="1">
      <alignment vertical="top" wrapText="1"/>
    </xf>
    <xf numFmtId="0" fontId="10" fillId="0" borderId="2" xfId="0" applyFont="1" applyBorder="1" applyAlignment="1">
      <alignment vertical="top" wrapText="1"/>
    </xf>
    <xf numFmtId="0" fontId="12" fillId="2" borderId="1" xfId="0" applyFont="1" applyFill="1" applyBorder="1" applyAlignment="1">
      <alignment horizontal="center" vertical="center" wrapText="1"/>
    </xf>
    <xf numFmtId="0" fontId="25" fillId="4" borderId="0" xfId="0" applyFont="1" applyFill="1"/>
    <xf numFmtId="0" fontId="9" fillId="4" borderId="0" xfId="0" applyFont="1" applyFill="1"/>
    <xf numFmtId="0" fontId="9" fillId="0" borderId="0" xfId="0" applyFont="1"/>
    <xf numFmtId="0" fontId="24" fillId="0" borderId="0" xfId="0" applyFont="1"/>
    <xf numFmtId="0" fontId="9" fillId="0" borderId="0" xfId="0" applyFont="1" applyBorder="1" applyAlignment="1">
      <alignment horizontal="left" wrapText="1"/>
    </xf>
    <xf numFmtId="0" fontId="24" fillId="4"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Border="1"/>
    <xf numFmtId="0" fontId="9" fillId="0" borderId="0" xfId="0" applyFont="1" applyBorder="1" applyAlignment="1">
      <alignment horizontal="left"/>
    </xf>
    <xf numFmtId="0" fontId="9" fillId="0" borderId="0" xfId="0" applyFont="1" applyAlignment="1">
      <alignment horizontal="center"/>
    </xf>
    <xf numFmtId="0" fontId="9" fillId="0" borderId="0" xfId="0" applyFont="1" applyBorder="1" applyAlignment="1">
      <alignment horizont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Fill="1"/>
    <xf numFmtId="0" fontId="9" fillId="0" borderId="0" xfId="0" applyFont="1" applyBorder="1" applyAlignment="1">
      <alignment vertical="center" wrapText="1"/>
    </xf>
    <xf numFmtId="0" fontId="9" fillId="0" borderId="0" xfId="0" applyFont="1" applyAlignment="1">
      <alignment vertical="center" wrapText="1"/>
    </xf>
    <xf numFmtId="0" fontId="31" fillId="0" borderId="0" xfId="0" applyFont="1" applyFill="1"/>
    <xf numFmtId="0" fontId="9" fillId="0" borderId="0" xfId="0" applyFont="1" applyBorder="1" applyAlignment="1">
      <alignment horizontal="center"/>
    </xf>
    <xf numFmtId="0" fontId="9" fillId="0" borderId="0" xfId="0" applyFont="1" applyFill="1" applyBorder="1"/>
    <xf numFmtId="0" fontId="9" fillId="0" borderId="0" xfId="0" applyFont="1" applyFill="1" applyBorder="1" applyAlignment="1">
      <alignment horizontal="left" wrapText="1"/>
    </xf>
    <xf numFmtId="0" fontId="24" fillId="0" borderId="0" xfId="0" applyFont="1" applyFill="1" applyBorder="1" applyAlignment="1"/>
    <xf numFmtId="0" fontId="6" fillId="0" borderId="0" xfId="0" applyFont="1" applyBorder="1" applyAlignment="1">
      <alignment horizontal="right"/>
    </xf>
    <xf numFmtId="1" fontId="9" fillId="0" borderId="0" xfId="0" applyNumberFormat="1" applyFont="1" applyBorder="1"/>
    <xf numFmtId="0" fontId="24" fillId="0" borderId="0" xfId="0" applyFont="1" applyFill="1" applyBorder="1" applyAlignment="1">
      <alignment horizontal="center"/>
    </xf>
    <xf numFmtId="0" fontId="9" fillId="0" borderId="0" xfId="0" applyFont="1" applyFill="1" applyBorder="1" applyAlignment="1">
      <alignment horizontal="center" wrapText="1"/>
    </xf>
    <xf numFmtId="0" fontId="9" fillId="0" borderId="0" xfId="0" applyFont="1" applyFill="1" applyBorder="1" applyAlignment="1">
      <alignment horizontal="center"/>
    </xf>
    <xf numFmtId="0" fontId="9" fillId="3" borderId="0"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18" fillId="0" borderId="0" xfId="1" applyAlignment="1" applyProtection="1">
      <alignment horizontal="left" vertical="center" wrapText="1"/>
    </xf>
    <xf numFmtId="0" fontId="4" fillId="0" borderId="1" xfId="0" applyFont="1" applyBorder="1" applyAlignment="1">
      <alignment horizontal="left" wrapText="1"/>
    </xf>
    <xf numFmtId="0" fontId="18" fillId="0" borderId="1" xfId="1" applyBorder="1" applyAlignment="1" applyProtection="1">
      <alignment horizontal="left" vertical="center" wrapText="1"/>
    </xf>
    <xf numFmtId="0" fontId="38" fillId="0" borderId="1" xfId="0" applyFont="1" applyBorder="1" applyAlignment="1">
      <alignment vertical="center" wrapText="1"/>
    </xf>
    <xf numFmtId="0" fontId="4" fillId="0" borderId="1" xfId="0" applyFont="1" applyBorder="1"/>
    <xf numFmtId="0" fontId="24" fillId="4" borderId="10" xfId="0" applyFont="1" applyFill="1" applyBorder="1" applyAlignment="1">
      <alignment horizontal="center" vertical="center" wrapText="1"/>
    </xf>
    <xf numFmtId="49" fontId="6" fillId="3" borderId="1" xfId="0" applyNumberFormat="1" applyFont="1" applyFill="1" applyBorder="1" applyAlignment="1">
      <alignment horizontal="left" vertical="center" wrapText="1"/>
    </xf>
    <xf numFmtId="49" fontId="18" fillId="3" borderId="1" xfId="1" applyNumberFormat="1" applyFill="1" applyBorder="1" applyAlignment="1" applyProtection="1">
      <alignment horizontal="left" vertical="center" wrapText="1"/>
    </xf>
    <xf numFmtId="49" fontId="28" fillId="3" borderId="1" xfId="1" applyNumberFormat="1" applyFont="1" applyFill="1" applyBorder="1" applyAlignment="1" applyProtection="1">
      <alignment horizontal="left" vertical="center" wrapText="1"/>
    </xf>
    <xf numFmtId="49" fontId="28" fillId="0" borderId="1" xfId="1" applyNumberFormat="1" applyFont="1" applyFill="1" applyBorder="1" applyAlignment="1" applyProtection="1">
      <alignment horizontal="left" vertical="center" wrapText="1"/>
    </xf>
    <xf numFmtId="49" fontId="18" fillId="0" borderId="1" xfId="1" applyNumberFormat="1" applyFill="1" applyBorder="1" applyAlignment="1" applyProtection="1">
      <alignment horizontal="left" vertical="center" wrapText="1"/>
    </xf>
    <xf numFmtId="0" fontId="18" fillId="0" borderId="1" xfId="1" applyFill="1" applyBorder="1" applyAlignment="1" applyProtection="1"/>
    <xf numFmtId="0" fontId="18" fillId="0" borderId="1" xfId="1" applyBorder="1" applyAlignment="1" applyProtection="1">
      <alignment horizontal="left" wrapText="1"/>
    </xf>
    <xf numFmtId="0" fontId="9" fillId="0" borderId="1" xfId="0" applyFont="1" applyBorder="1" applyAlignment="1">
      <alignment horizontal="center"/>
    </xf>
    <xf numFmtId="0" fontId="9" fillId="0" borderId="12" xfId="0" applyFont="1" applyFill="1" applyBorder="1" applyAlignment="1">
      <alignment horizontal="center" vertical="center"/>
    </xf>
    <xf numFmtId="0" fontId="24" fillId="4" borderId="1" xfId="0" applyFont="1" applyFill="1" applyBorder="1" applyAlignment="1">
      <alignment horizontal="left" vertical="center" wrapText="1"/>
    </xf>
    <xf numFmtId="0" fontId="24" fillId="6" borderId="1" xfId="0" applyFont="1" applyFill="1" applyBorder="1" applyAlignment="1">
      <alignment horizontal="center" vertical="center" wrapText="1"/>
    </xf>
    <xf numFmtId="49" fontId="28" fillId="5" borderId="1" xfId="1" applyNumberFormat="1" applyFont="1" applyFill="1" applyBorder="1" applyAlignment="1" applyProtection="1">
      <alignment horizontal="left" vertical="center"/>
    </xf>
    <xf numFmtId="0" fontId="9" fillId="0" borderId="1" xfId="0" applyFont="1" applyBorder="1" applyAlignment="1">
      <alignment horizontal="right" vertical="center"/>
    </xf>
    <xf numFmtId="0" fontId="29" fillId="5" borderId="1" xfId="1" applyNumberFormat="1" applyFont="1" applyFill="1" applyBorder="1" applyAlignment="1" applyProtection="1">
      <alignment horizontal="left" vertical="center"/>
    </xf>
    <xf numFmtId="49" fontId="29" fillId="5" borderId="1" xfId="1" applyNumberFormat="1" applyFont="1" applyFill="1" applyBorder="1" applyAlignment="1" applyProtection="1">
      <alignment horizontal="left" vertical="center"/>
    </xf>
    <xf numFmtId="49" fontId="29" fillId="5" borderId="1" xfId="1" applyNumberFormat="1" applyFont="1" applyFill="1" applyBorder="1" applyAlignment="1" applyProtection="1">
      <alignment horizontal="center" vertical="center"/>
    </xf>
    <xf numFmtId="49" fontId="29" fillId="5" borderId="1" xfId="1" applyNumberFormat="1" applyFont="1" applyFill="1" applyBorder="1" applyAlignment="1" applyProtection="1">
      <alignment horizontal="left" vertical="center" wrapText="1"/>
    </xf>
    <xf numFmtId="49" fontId="28" fillId="5" borderId="1" xfId="1" applyNumberFormat="1" applyFont="1" applyFill="1" applyBorder="1" applyAlignment="1" applyProtection="1">
      <alignment horizontal="left" vertical="center" wrapText="1"/>
    </xf>
    <xf numFmtId="0" fontId="4" fillId="3" borderId="1" xfId="0" applyFont="1" applyFill="1" applyBorder="1" applyAlignment="1">
      <alignment horizontal="center" vertical="center"/>
    </xf>
    <xf numFmtId="0" fontId="9" fillId="3" borderId="1" xfId="0" applyFont="1" applyFill="1" applyBorder="1" applyAlignment="1">
      <alignment horizontal="center" vertical="center"/>
    </xf>
    <xf numFmtId="49" fontId="29" fillId="5" borderId="1" xfId="1" applyNumberFormat="1" applyFont="1" applyFill="1" applyBorder="1" applyAlignment="1" applyProtection="1">
      <alignment horizontal="right" vertical="center"/>
    </xf>
    <xf numFmtId="49" fontId="28" fillId="0" borderId="1" xfId="1" applyNumberFormat="1" applyFont="1" applyBorder="1" applyAlignment="1" applyProtection="1">
      <alignment horizontal="left" vertical="center"/>
    </xf>
    <xf numFmtId="49" fontId="30" fillId="0" borderId="1" xfId="0" applyNumberFormat="1" applyFont="1" applyBorder="1" applyAlignment="1">
      <alignment horizontal="right" vertical="center"/>
    </xf>
    <xf numFmtId="49" fontId="30" fillId="0" borderId="1" xfId="0" applyNumberFormat="1" applyFont="1" applyBorder="1" applyAlignment="1">
      <alignment horizontal="left" vertical="center"/>
    </xf>
    <xf numFmtId="49" fontId="30" fillId="0" borderId="1" xfId="0" applyNumberFormat="1" applyFont="1" applyBorder="1" applyAlignment="1">
      <alignment horizontal="left" vertical="center" wrapText="1"/>
    </xf>
    <xf numFmtId="49" fontId="28" fillId="0" borderId="1" xfId="1" applyNumberFormat="1" applyFont="1" applyBorder="1" applyAlignment="1" applyProtection="1">
      <alignment horizontal="left" vertical="center" wrapText="1"/>
    </xf>
    <xf numFmtId="49" fontId="18" fillId="0" borderId="1" xfId="1" applyNumberFormat="1" applyBorder="1" applyAlignment="1" applyProtection="1">
      <alignment horizontal="left" vertical="center" wrapText="1"/>
    </xf>
    <xf numFmtId="0" fontId="4" fillId="0" borderId="1" xfId="0" applyFont="1" applyBorder="1" applyAlignment="1">
      <alignment horizontal="left" vertical="center" wrapText="1"/>
    </xf>
    <xf numFmtId="0" fontId="9" fillId="0" borderId="1" xfId="0" applyFont="1" applyBorder="1" applyAlignment="1">
      <alignment horizontal="left" wrapText="1"/>
    </xf>
    <xf numFmtId="0" fontId="4" fillId="0" borderId="1" xfId="0" applyFont="1" applyBorder="1" applyAlignment="1">
      <alignment horizontal="center" vertical="center"/>
    </xf>
    <xf numFmtId="0" fontId="4" fillId="0" borderId="1" xfId="0" applyFont="1" applyBorder="1" applyAlignment="1">
      <alignment horizontal="right"/>
    </xf>
    <xf numFmtId="0" fontId="4" fillId="0" borderId="1" xfId="0" applyFont="1" applyBorder="1" applyAlignment="1">
      <alignment horizontal="left"/>
    </xf>
    <xf numFmtId="0" fontId="4" fillId="0" borderId="1" xfId="0" applyFont="1" applyBorder="1" applyAlignment="1">
      <alignment horizontal="center"/>
    </xf>
    <xf numFmtId="0" fontId="24" fillId="0" borderId="1" xfId="0" applyFont="1" applyBorder="1" applyAlignment="1">
      <alignment horizontal="center"/>
    </xf>
    <xf numFmtId="3" fontId="6" fillId="0" borderId="1" xfId="0" applyNumberFormat="1" applyFont="1" applyBorder="1" applyAlignment="1">
      <alignment horizontal="right"/>
    </xf>
    <xf numFmtId="0" fontId="9" fillId="0" borderId="1" xfId="0" applyFont="1" applyBorder="1" applyAlignment="1">
      <alignment horizontal="right"/>
    </xf>
    <xf numFmtId="3" fontId="9" fillId="0" borderId="1" xfId="0" applyNumberFormat="1" applyFont="1" applyBorder="1" applyAlignment="1">
      <alignment horizontal="right"/>
    </xf>
    <xf numFmtId="0" fontId="34" fillId="0" borderId="1" xfId="0" applyFont="1" applyBorder="1" applyAlignment="1">
      <alignment vertical="center" wrapText="1"/>
    </xf>
    <xf numFmtId="0" fontId="36" fillId="0" borderId="1" xfId="0" applyFont="1" applyBorder="1" applyAlignment="1">
      <alignment horizontal="center" vertical="center" wrapText="1"/>
    </xf>
    <xf numFmtId="0" fontId="35" fillId="0" borderId="1" xfId="0" applyFont="1" applyBorder="1"/>
    <xf numFmtId="3" fontId="4" fillId="0" borderId="1" xfId="0" applyNumberFormat="1" applyFont="1" applyBorder="1" applyAlignment="1">
      <alignment horizontal="right"/>
    </xf>
    <xf numFmtId="0" fontId="0" fillId="7" borderId="1" xfId="0" applyFill="1" applyBorder="1" applyAlignment="1">
      <alignment vertical="center" wrapText="1"/>
    </xf>
    <xf numFmtId="0" fontId="39" fillId="0" borderId="1" xfId="0" applyFont="1" applyBorder="1"/>
    <xf numFmtId="0" fontId="40" fillId="0" borderId="1" xfId="0" applyFont="1" applyBorder="1"/>
    <xf numFmtId="0" fontId="37" fillId="0" borderId="1" xfId="0" applyFont="1" applyBorder="1" applyAlignment="1">
      <alignment horizontal="left"/>
    </xf>
    <xf numFmtId="0" fontId="3" fillId="0" borderId="1" xfId="0" applyFont="1" applyBorder="1" applyAlignment="1">
      <alignment horizontal="left" wrapText="1"/>
    </xf>
    <xf numFmtId="0" fontId="3" fillId="0" borderId="1" xfId="0" applyFont="1" applyBorder="1" applyAlignment="1">
      <alignment horizontal="center"/>
    </xf>
    <xf numFmtId="0" fontId="3" fillId="0" borderId="1" xfId="0" applyFont="1" applyBorder="1" applyAlignment="1">
      <alignment horizontal="right"/>
    </xf>
    <xf numFmtId="0" fontId="3" fillId="0" borderId="1" xfId="0" applyFont="1" applyBorder="1" applyAlignment="1">
      <alignment horizontal="left"/>
    </xf>
    <xf numFmtId="3" fontId="3" fillId="0" borderId="1" xfId="0" applyNumberFormat="1" applyFont="1" applyFill="1" applyBorder="1" applyAlignment="1">
      <alignment horizontal="right"/>
    </xf>
    <xf numFmtId="0" fontId="41" fillId="0" borderId="1" xfId="0" applyFont="1" applyBorder="1"/>
    <xf numFmtId="0" fontId="18" fillId="0" borderId="1" xfId="1" applyBorder="1" applyAlignment="1" applyProtection="1"/>
    <xf numFmtId="0" fontId="18" fillId="0" borderId="2" xfId="1" applyBorder="1" applyAlignment="1" applyProtection="1">
      <alignment horizontal="left" vertical="center" wrapText="1"/>
    </xf>
    <xf numFmtId="0" fontId="29" fillId="5" borderId="2" xfId="1" applyNumberFormat="1" applyFont="1" applyFill="1" applyBorder="1" applyAlignment="1" applyProtection="1">
      <alignment horizontal="left" vertical="center"/>
    </xf>
    <xf numFmtId="49" fontId="29" fillId="5" borderId="2" xfId="1" applyNumberFormat="1" applyFont="1" applyFill="1" applyBorder="1" applyAlignment="1" applyProtection="1">
      <alignment horizontal="center" vertical="center"/>
    </xf>
    <xf numFmtId="0" fontId="9" fillId="0" borderId="2" xfId="0" applyFont="1" applyBorder="1" applyAlignment="1">
      <alignment horizontal="left" wrapText="1"/>
    </xf>
    <xf numFmtId="0" fontId="9" fillId="0" borderId="13" xfId="0" applyFont="1" applyFill="1" applyBorder="1" applyAlignment="1">
      <alignment horizontal="center" vertical="center"/>
    </xf>
    <xf numFmtId="0" fontId="9" fillId="0" borderId="1" xfId="0" applyFont="1" applyFill="1" applyBorder="1" applyAlignment="1">
      <alignment horizontal="center" vertical="center"/>
    </xf>
    <xf numFmtId="0" fontId="3" fillId="0" borderId="2" xfId="0" applyFont="1" applyBorder="1" applyAlignment="1">
      <alignment horizontal="left"/>
    </xf>
    <xf numFmtId="0" fontId="3" fillId="0" borderId="2" xfId="0" applyFont="1" applyBorder="1" applyAlignment="1">
      <alignment horizontal="right"/>
    </xf>
    <xf numFmtId="0" fontId="3" fillId="0" borderId="2" xfId="0" applyFont="1" applyBorder="1" applyAlignment="1">
      <alignment horizontal="left" wrapText="1"/>
    </xf>
    <xf numFmtId="0" fontId="3" fillId="0" borderId="2" xfId="0" applyFont="1" applyBorder="1" applyAlignment="1">
      <alignment horizontal="center"/>
    </xf>
    <xf numFmtId="0" fontId="3" fillId="0" borderId="1" xfId="0" applyFont="1" applyFill="1" applyBorder="1" applyAlignment="1">
      <alignment horizontal="right"/>
    </xf>
    <xf numFmtId="0" fontId="18" fillId="0" borderId="3" xfId="1" applyBorder="1" applyAlignment="1" applyProtection="1">
      <alignment horizontal="left" vertical="center" wrapText="1"/>
    </xf>
    <xf numFmtId="49" fontId="29" fillId="0" borderId="7" xfId="0" applyNumberFormat="1" applyFont="1" applyFill="1" applyBorder="1" applyAlignment="1">
      <alignment horizontal="left" vertical="center" wrapText="1"/>
    </xf>
    <xf numFmtId="49" fontId="29" fillId="0" borderId="16" xfId="0" applyNumberFormat="1" applyFont="1" applyFill="1" applyBorder="1" applyAlignment="1">
      <alignment horizontal="left" vertical="center" wrapText="1"/>
    </xf>
    <xf numFmtId="0" fontId="9" fillId="8" borderId="1" xfId="0" applyFont="1" applyFill="1" applyBorder="1" applyAlignment="1">
      <alignment horizontal="center" vertical="center" wrapText="1"/>
    </xf>
    <xf numFmtId="0" fontId="42" fillId="0" borderId="1" xfId="1" applyFont="1" applyFill="1" applyBorder="1" applyAlignment="1" applyProtection="1">
      <alignment horizontal="left" vertical="center" wrapText="1"/>
    </xf>
    <xf numFmtId="0" fontId="29" fillId="0" borderId="1" xfId="0" applyFont="1" applyFill="1" applyBorder="1" applyAlignment="1">
      <alignment horizontal="left"/>
    </xf>
    <xf numFmtId="49" fontId="29" fillId="0" borderId="1" xfId="0" applyNumberFormat="1" applyFont="1" applyFill="1" applyBorder="1" applyAlignment="1">
      <alignment horizontal="left" vertical="center" wrapText="1"/>
    </xf>
    <xf numFmtId="0" fontId="42" fillId="0" borderId="2" xfId="1" applyFont="1" applyFill="1" applyBorder="1" applyAlignment="1" applyProtection="1">
      <alignment horizontal="left" vertical="center" wrapText="1"/>
    </xf>
    <xf numFmtId="0" fontId="29" fillId="0" borderId="0" xfId="0" applyFont="1" applyFill="1"/>
    <xf numFmtId="49" fontId="29" fillId="0" borderId="5" xfId="0" applyNumberFormat="1" applyFont="1" applyFill="1" applyBorder="1" applyAlignment="1">
      <alignment horizontal="left" vertical="center" wrapText="1"/>
    </xf>
    <xf numFmtId="0" fontId="29" fillId="0" borderId="5" xfId="0" applyFont="1" applyFill="1" applyBorder="1" applyAlignment="1">
      <alignment horizontal="left" vertical="center" wrapText="1"/>
    </xf>
    <xf numFmtId="0" fontId="29" fillId="0" borderId="5" xfId="0" applyFont="1" applyFill="1" applyBorder="1" applyAlignment="1">
      <alignment horizontal="center" vertical="center"/>
    </xf>
    <xf numFmtId="0" fontId="29" fillId="0" borderId="7" xfId="0" applyFont="1" applyFill="1" applyBorder="1" applyAlignment="1">
      <alignment horizontal="left" vertical="center" wrapText="1"/>
    </xf>
    <xf numFmtId="0" fontId="29" fillId="0" borderId="7" xfId="0" applyFont="1" applyFill="1" applyBorder="1" applyAlignment="1">
      <alignment horizontal="center" vertical="center"/>
    </xf>
    <xf numFmtId="0" fontId="29" fillId="0" borderId="7" xfId="0" applyFont="1" applyFill="1" applyBorder="1" applyAlignment="1">
      <alignment horizontal="center" vertical="center" wrapText="1"/>
    </xf>
    <xf numFmtId="0" fontId="29" fillId="0" borderId="7" xfId="0" applyFont="1" applyFill="1" applyBorder="1" applyAlignment="1">
      <alignment horizontal="left" vertical="center"/>
    </xf>
    <xf numFmtId="0" fontId="42" fillId="0" borderId="1" xfId="0" applyFont="1" applyFill="1" applyBorder="1"/>
    <xf numFmtId="49" fontId="29" fillId="0" borderId="9" xfId="0" applyNumberFormat="1" applyFont="1" applyFill="1" applyBorder="1" applyAlignment="1">
      <alignment horizontal="left" vertical="center" wrapText="1"/>
    </xf>
    <xf numFmtId="0" fontId="29" fillId="0" borderId="17" xfId="0" applyFont="1" applyFill="1" applyBorder="1"/>
    <xf numFmtId="0" fontId="29" fillId="0" borderId="15" xfId="0" applyFont="1" applyFill="1" applyBorder="1" applyAlignment="1">
      <alignment horizontal="left" vertical="center"/>
    </xf>
    <xf numFmtId="0" fontId="29" fillId="0" borderId="1" xfId="0" applyFont="1" applyFill="1" applyBorder="1" applyAlignment="1">
      <alignment horizontal="left" vertical="center"/>
    </xf>
    <xf numFmtId="0" fontId="27" fillId="8" borderId="8" xfId="0" applyFont="1" applyFill="1" applyBorder="1" applyAlignment="1">
      <alignment horizontal="center" vertical="center" wrapText="1"/>
    </xf>
    <xf numFmtId="0" fontId="24" fillId="0" borderId="0" xfId="0" applyFont="1" applyBorder="1" applyAlignment="1">
      <alignment horizontal="left" wrapText="1"/>
    </xf>
    <xf numFmtId="0" fontId="27" fillId="8" borderId="4" xfId="0" applyFont="1" applyFill="1" applyBorder="1" applyAlignment="1">
      <alignment horizontal="center" vertical="center" wrapText="1"/>
    </xf>
    <xf numFmtId="0" fontId="27" fillId="8" borderId="6" xfId="0" applyFont="1" applyFill="1" applyBorder="1" applyAlignment="1">
      <alignment horizontal="center" vertical="center" wrapText="1"/>
    </xf>
    <xf numFmtId="0" fontId="27" fillId="8" borderId="14"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5" fillId="3" borderId="0" xfId="0" applyFont="1" applyFill="1"/>
    <xf numFmtId="0" fontId="24" fillId="3" borderId="0" xfId="0" applyFont="1" applyFill="1"/>
    <xf numFmtId="0" fontId="5" fillId="3" borderId="0" xfId="0" applyFont="1" applyFill="1" applyBorder="1" applyAlignment="1">
      <alignment horizontal="left" wrapText="1"/>
    </xf>
    <xf numFmtId="0" fontId="23" fillId="3" borderId="0" xfId="0" applyFont="1" applyFill="1" applyBorder="1" applyAlignment="1">
      <alignment horizontal="left" wrapText="1"/>
    </xf>
    <xf numFmtId="49" fontId="5" fillId="3" borderId="1" xfId="0" applyNumberFormat="1" applyFont="1" applyFill="1" applyBorder="1" applyAlignment="1">
      <alignment horizontal="left" vertical="center" wrapText="1"/>
    </xf>
    <xf numFmtId="0" fontId="2" fillId="3" borderId="1" xfId="0" applyFont="1" applyFill="1" applyBorder="1"/>
    <xf numFmtId="0" fontId="5" fillId="3" borderId="1" xfId="0" applyFont="1" applyFill="1" applyBorder="1" applyAlignment="1">
      <alignment horizontal="center" vertical="center"/>
    </xf>
    <xf numFmtId="0" fontId="42" fillId="3" borderId="11" xfId="1" applyFont="1" applyFill="1" applyBorder="1" applyAlignment="1" applyProtection="1">
      <alignment horizontal="left" vertical="center" wrapText="1"/>
    </xf>
    <xf numFmtId="0" fontId="0" fillId="3" borderId="1" xfId="0" applyFill="1" applyBorder="1"/>
    <xf numFmtId="0" fontId="2" fillId="3" borderId="1" xfId="0" applyFont="1" applyFill="1" applyBorder="1" applyAlignment="1">
      <alignment horizontal="center" vertical="center"/>
    </xf>
    <xf numFmtId="0" fontId="2" fillId="3" borderId="15" xfId="0" applyFont="1" applyFill="1" applyBorder="1" applyAlignment="1">
      <alignment horizontal="center" vertical="center"/>
    </xf>
    <xf numFmtId="49" fontId="5" fillId="3" borderId="11" xfId="0" applyNumberFormat="1" applyFont="1" applyFill="1" applyBorder="1" applyAlignment="1">
      <alignment horizontal="left" vertical="center" wrapText="1"/>
    </xf>
    <xf numFmtId="49" fontId="29" fillId="3" borderId="1" xfId="0" applyNumberFormat="1" applyFont="1" applyFill="1" applyBorder="1" applyAlignment="1">
      <alignment horizontal="left" vertical="center" wrapText="1"/>
    </xf>
    <xf numFmtId="0" fontId="5" fillId="3" borderId="0" xfId="0" applyFont="1" applyFill="1" applyBorder="1"/>
    <xf numFmtId="0" fontId="24" fillId="8" borderId="1" xfId="0" applyFont="1" applyFill="1" applyBorder="1" applyAlignment="1">
      <alignment horizontal="center" vertical="center" wrapText="1"/>
    </xf>
    <xf numFmtId="49" fontId="9" fillId="3" borderId="1" xfId="0" applyNumberFormat="1" applyFont="1" applyFill="1" applyBorder="1" applyAlignment="1">
      <alignment horizontal="left" vertical="center" wrapText="1"/>
    </xf>
    <xf numFmtId="0" fontId="9" fillId="3" borderId="0" xfId="0" applyFont="1" applyFill="1"/>
    <xf numFmtId="0" fontId="42" fillId="3" borderId="1" xfId="1" applyFont="1" applyFill="1" applyBorder="1" applyAlignment="1" applyProtection="1">
      <alignment horizontal="left" vertical="center" wrapText="1"/>
    </xf>
    <xf numFmtId="0" fontId="9" fillId="3" borderId="1" xfId="0" applyFont="1" applyFill="1" applyBorder="1" applyAlignment="1">
      <alignment horizontal="left" vertical="center"/>
    </xf>
    <xf numFmtId="0" fontId="9" fillId="3" borderId="0" xfId="0" applyFont="1" applyFill="1" applyBorder="1" applyAlignment="1">
      <alignment horizontal="left"/>
    </xf>
    <xf numFmtId="0" fontId="9" fillId="3" borderId="0" xfId="0" applyFont="1" applyFill="1" applyBorder="1" applyAlignment="1">
      <alignment horizontal="center" vertical="center"/>
    </xf>
    <xf numFmtId="0" fontId="9" fillId="3" borderId="0" xfId="0" applyFont="1" applyFill="1" applyBorder="1" applyAlignment="1">
      <alignment horizontal="left" vertical="center"/>
    </xf>
    <xf numFmtId="0" fontId="0" fillId="0" borderId="1" xfId="0" applyFill="1" applyBorder="1"/>
    <xf numFmtId="0" fontId="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0" xfId="0" applyFont="1" applyFill="1" applyBorder="1" applyAlignment="1">
      <alignment horizontal="left"/>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0" fontId="9" fillId="0" borderId="0" xfId="0" applyFont="1" applyFill="1" applyAlignment="1">
      <alignment horizontal="center"/>
    </xf>
    <xf numFmtId="0" fontId="24" fillId="0" borderId="1" xfId="0" applyFont="1" applyFill="1" applyBorder="1" applyAlignment="1">
      <alignment horizontal="center" vertical="center" wrapText="1"/>
    </xf>
    <xf numFmtId="0" fontId="21" fillId="0" borderId="0" xfId="0" applyFont="1" applyAlignment="1">
      <alignment horizontal="left" vertical="top" wrapText="1"/>
    </xf>
    <xf numFmtId="0" fontId="20" fillId="0" borderId="0" xfId="0" applyFont="1" applyAlignment="1">
      <alignment horizontal="center" wrapText="1"/>
    </xf>
    <xf numFmtId="0" fontId="16" fillId="0" borderId="0" xfId="0" applyFont="1" applyAlignment="1">
      <alignment horizontal="center"/>
    </xf>
    <xf numFmtId="0" fontId="10" fillId="0" borderId="1" xfId="0" applyFont="1" applyBorder="1" applyAlignment="1">
      <alignment vertical="top" wrapText="1"/>
    </xf>
    <xf numFmtId="0" fontId="13" fillId="0" borderId="1" xfId="0" applyFont="1" applyBorder="1" applyAlignment="1">
      <alignment vertical="top" wrapText="1"/>
    </xf>
    <xf numFmtId="0" fontId="10" fillId="0" borderId="2" xfId="0" applyFont="1" applyBorder="1" applyAlignment="1">
      <alignment vertical="top" wrapText="1"/>
    </xf>
    <xf numFmtId="0" fontId="0" fillId="0" borderId="3" xfId="0" applyBorder="1" applyAlignment="1">
      <alignment vertical="top" wrapText="1"/>
    </xf>
    <xf numFmtId="0" fontId="31" fillId="0" borderId="0" xfId="0" applyFont="1" applyBorder="1" applyAlignment="1">
      <alignment horizontal="left"/>
    </xf>
    <xf numFmtId="0" fontId="7" fillId="0" borderId="0" xfId="0" applyFont="1" applyBorder="1" applyAlignment="1">
      <alignment horizontal="left" vertical="center" wrapText="1"/>
    </xf>
    <xf numFmtId="0" fontId="24" fillId="6" borderId="0" xfId="0" applyFont="1" applyFill="1" applyBorder="1" applyAlignment="1">
      <alignment horizontal="left"/>
    </xf>
    <xf numFmtId="0" fontId="33" fillId="0" borderId="0" xfId="0" applyFont="1" applyBorder="1" applyAlignment="1">
      <alignment horizontal="left"/>
    </xf>
    <xf numFmtId="0" fontId="32" fillId="0" borderId="0" xfId="0" applyFont="1" applyBorder="1" applyAlignment="1">
      <alignment horizontal="left"/>
    </xf>
    <xf numFmtId="0" fontId="9" fillId="0" borderId="0" xfId="0" applyFont="1" applyBorder="1" applyAlignment="1">
      <alignment horizontal="left" vertical="center" wrapText="1"/>
    </xf>
    <xf numFmtId="0" fontId="33" fillId="3" borderId="0" xfId="0" applyFont="1" applyFill="1" applyBorder="1" applyAlignment="1">
      <alignment horizontal="left" wrapText="1"/>
    </xf>
    <xf numFmtId="0" fontId="5" fillId="3" borderId="0" xfId="0" applyFont="1" applyFill="1" applyBorder="1" applyAlignment="1">
      <alignment horizontal="left" wrapText="1"/>
    </xf>
    <xf numFmtId="0" fontId="5" fillId="3" borderId="0" xfId="0" applyFont="1" applyFill="1" applyAlignment="1">
      <alignment horizontal="left" wrapText="1"/>
    </xf>
    <xf numFmtId="0" fontId="31" fillId="3" borderId="0" xfId="0" applyFont="1" applyFill="1" applyAlignment="1">
      <alignment horizontal="left"/>
    </xf>
    <xf numFmtId="0" fontId="9" fillId="0" borderId="0" xfId="0" applyFont="1" applyBorder="1" applyAlignment="1">
      <alignment horizontal="center" vertical="center" wrapText="1"/>
    </xf>
    <xf numFmtId="0" fontId="9" fillId="0" borderId="0" xfId="0" applyFont="1" applyAlignment="1">
      <alignment horizontal="center" vertical="center" wrapText="1"/>
    </xf>
    <xf numFmtId="0" fontId="9" fillId="8" borderId="0" xfId="0" applyFont="1" applyFill="1" applyAlignment="1">
      <alignment horizontal="center"/>
    </xf>
    <xf numFmtId="0" fontId="9" fillId="8" borderId="0" xfId="0" applyFont="1" applyFill="1" applyBorder="1" applyAlignment="1">
      <alignment horizontal="center" wrapText="1"/>
    </xf>
    <xf numFmtId="0" fontId="9" fillId="8" borderId="1" xfId="0" applyFont="1" applyFill="1" applyBorder="1" applyAlignment="1">
      <alignment horizontal="center" vertical="center"/>
    </xf>
    <xf numFmtId="0" fontId="9" fillId="8" borderId="1" xfId="0" applyFont="1" applyFill="1" applyBorder="1" applyAlignment="1">
      <alignment horizontal="left" vertical="center"/>
    </xf>
    <xf numFmtId="0" fontId="9" fillId="8" borderId="0" xfId="0" applyFont="1" applyFill="1" applyBorder="1" applyAlignment="1">
      <alignment horizontal="center" vertical="center"/>
    </xf>
    <xf numFmtId="0" fontId="1" fillId="3" borderId="1"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fisher-price.com/en_GB/index.html" TargetMode="External"/><Relationship Id="rId117" Type="http://schemas.openxmlformats.org/officeDocument/2006/relationships/hyperlink" Target="https://investor.ryanair.com/governance/esg" TargetMode="External"/><Relationship Id="rId21" Type="http://schemas.openxmlformats.org/officeDocument/2006/relationships/hyperlink" Target="https://support.apple.com/en-gb" TargetMode="External"/><Relationship Id="rId42" Type="http://schemas.openxmlformats.org/officeDocument/2006/relationships/hyperlink" Target="http://www.petsathome.com/shop/en/pets/dog" TargetMode="External"/><Relationship Id="rId47" Type="http://schemas.openxmlformats.org/officeDocument/2006/relationships/hyperlink" Target="https://www.ryanair.com/gb/en/" TargetMode="External"/><Relationship Id="rId63" Type="http://schemas.openxmlformats.org/officeDocument/2006/relationships/hyperlink" Target="https://www.funkypigeon.com/" TargetMode="External"/><Relationship Id="rId68" Type="http://schemas.openxmlformats.org/officeDocument/2006/relationships/hyperlink" Target="http://www.royalgrass.com/about" TargetMode="External"/><Relationship Id="rId84" Type="http://schemas.openxmlformats.org/officeDocument/2006/relationships/hyperlink" Target="https://www.valeo.com/en/our-employees" TargetMode="External"/><Relationship Id="rId89" Type="http://schemas.openxmlformats.org/officeDocument/2006/relationships/hyperlink" Target="https://www.philips.com/a-w/about/sustainability.html" TargetMode="External"/><Relationship Id="rId112" Type="http://schemas.openxmlformats.org/officeDocument/2006/relationships/hyperlink" Target="http://www.holtjcb.co.uk/who-we-are/sustainability" TargetMode="External"/><Relationship Id="rId133" Type="http://schemas.openxmlformats.org/officeDocument/2006/relationships/hyperlink" Target="http://www.dfscorporate.co.uk/" TargetMode="External"/><Relationship Id="rId138" Type="http://schemas.openxmlformats.org/officeDocument/2006/relationships/hyperlink" Target="https://www.sustainablebrands.com/news_and_views/waste_not/sustainable_brands/rubicon_pilots_driving_customers_all_sizes_toward_zero_w" TargetMode="External"/><Relationship Id="rId154" Type="http://schemas.openxmlformats.org/officeDocument/2006/relationships/hyperlink" Target="https://www.penguinrandomhouse.com/about-us/social-responsibility/" TargetMode="External"/><Relationship Id="rId159" Type="http://schemas.openxmlformats.org/officeDocument/2006/relationships/hyperlink" Target="http://www.rosettastone.co.uk/languages" TargetMode="External"/><Relationship Id="rId175" Type="http://schemas.openxmlformats.org/officeDocument/2006/relationships/hyperlink" Target="https://www.aldi.co.uk/about-aldi/corporate-responsibility/environment" TargetMode="External"/><Relationship Id="rId170" Type="http://schemas.openxmlformats.org/officeDocument/2006/relationships/hyperlink" Target="https://www.deere.com/en/our-company/news-and-announcements/news-releases/2018/corporate/2018jun05-2022-sustainability-goals/" TargetMode="External"/><Relationship Id="rId16" Type="http://schemas.openxmlformats.org/officeDocument/2006/relationships/hyperlink" Target="https://motherboard.vice.com/en_us/article/78kkj9/is-uber-good-or-bad-for-the-environment" TargetMode="External"/><Relationship Id="rId107" Type="http://schemas.openxmlformats.org/officeDocument/2006/relationships/hyperlink" Target="http://www.kier.co.uk/corporate-responsibility.aspx" TargetMode="External"/><Relationship Id="rId11" Type="http://schemas.openxmlformats.org/officeDocument/2006/relationships/hyperlink" Target="https://www.youtube.com/" TargetMode="External"/><Relationship Id="rId32" Type="http://schemas.openxmlformats.org/officeDocument/2006/relationships/hyperlink" Target="https://uk.lush.com/" TargetMode="External"/><Relationship Id="rId37" Type="http://schemas.openxmlformats.org/officeDocument/2006/relationships/hyperlink" Target="https://www.interserve.com/" TargetMode="External"/><Relationship Id="rId53" Type="http://schemas.openxmlformats.org/officeDocument/2006/relationships/hyperlink" Target="https://www.travisperkins.co.uk/Product/Doors%2C-Windows+Joinery/Interior-Doors/c/1500153" TargetMode="External"/><Relationship Id="rId58" Type="http://schemas.openxmlformats.org/officeDocument/2006/relationships/hyperlink" Target="https://www.carpetright.co.uk/" TargetMode="External"/><Relationship Id="rId74" Type="http://schemas.openxmlformats.org/officeDocument/2006/relationships/hyperlink" Target="https://rankabrand.org/cosmetics/Lush" TargetMode="External"/><Relationship Id="rId79" Type="http://schemas.openxmlformats.org/officeDocument/2006/relationships/hyperlink" Target="https://www.amundi.com/int/Services/Responsible-Investing" TargetMode="External"/><Relationship Id="rId102" Type="http://schemas.openxmlformats.org/officeDocument/2006/relationships/hyperlink" Target="https://www.diy.com/one-planet-home" TargetMode="External"/><Relationship Id="rId123" Type="http://schemas.openxmlformats.org/officeDocument/2006/relationships/hyperlink" Target="https://www.ikea.com/gb/en/this-is-ikea/people-planet/" TargetMode="External"/><Relationship Id="rId128" Type="http://schemas.openxmlformats.org/officeDocument/2006/relationships/hyperlink" Target="http://press.ralphlauren.com/citizenreport/en-us/" TargetMode="External"/><Relationship Id="rId144" Type="http://schemas.openxmlformats.org/officeDocument/2006/relationships/hyperlink" Target="http://www.boots-uk.com/corporate-social-responsibility/what-we-do/environment/product-sustainability/" TargetMode="External"/><Relationship Id="rId149" Type="http://schemas.openxmlformats.org/officeDocument/2006/relationships/hyperlink" Target="https://www.specsavers.co.uk/news-and-information/community" TargetMode="External"/><Relationship Id="rId5" Type="http://schemas.openxmlformats.org/officeDocument/2006/relationships/hyperlink" Target="https://www.facebook.com/" TargetMode="External"/><Relationship Id="rId90" Type="http://schemas.openxmlformats.org/officeDocument/2006/relationships/hyperlink" Target="https://www.philips.com/a-w/about/sustainability/sustainable-planet.html" TargetMode="External"/><Relationship Id="rId95" Type="http://schemas.openxmlformats.org/officeDocument/2006/relationships/hyperlink" Target="https://www.thewaltdisneycompany.com/disney-expands-environmental-commitment-by-reducing-plastic-waste/" TargetMode="External"/><Relationship Id="rId160" Type="http://schemas.openxmlformats.org/officeDocument/2006/relationships/hyperlink" Target="https://www.rosettastone.com/socialresponsibility" TargetMode="External"/><Relationship Id="rId165" Type="http://schemas.openxmlformats.org/officeDocument/2006/relationships/hyperlink" Target="https://sustainability.nike.com/" TargetMode="External"/><Relationship Id="rId181" Type="http://schemas.openxmlformats.org/officeDocument/2006/relationships/hyperlink" Target="https://www.treehugger.com/sustainable-product-design/the-rug-company-signs-up-to-ethical-production-with-rugmark.html" TargetMode="External"/><Relationship Id="rId186" Type="http://schemas.openxmlformats.org/officeDocument/2006/relationships/hyperlink" Target="https://www.lg.com/global/sustainability"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honda.co.uk/" TargetMode="External"/><Relationship Id="rId43" Type="http://schemas.openxmlformats.org/officeDocument/2006/relationships/hyperlink" Target="https://www.jcb.com/en-gb" TargetMode="External"/><Relationship Id="rId48" Type="http://schemas.openxmlformats.org/officeDocument/2006/relationships/hyperlink" Target="https://www.adidas.co.uk/" TargetMode="External"/><Relationship Id="rId64" Type="http://schemas.openxmlformats.org/officeDocument/2006/relationships/hyperlink" Target="https://www.baufritz.com/uk/" TargetMode="External"/><Relationship Id="rId69" Type="http://schemas.openxmlformats.org/officeDocument/2006/relationships/hyperlink" Target="http://www.qualitydecking.co.uk/" TargetMode="External"/><Relationship Id="rId113" Type="http://schemas.openxmlformats.org/officeDocument/2006/relationships/hyperlink" Target="https://corporate.marksandspencer.com/plan-a" TargetMode="External"/><Relationship Id="rId118" Type="http://schemas.openxmlformats.org/officeDocument/2006/relationships/hyperlink" Target="https://corporate.ryanair.com/about-us/sustainability/" TargetMode="External"/><Relationship Id="rId134" Type="http://schemas.openxmlformats.org/officeDocument/2006/relationships/hyperlink" Target="https://www.pradagroup.com/en/group/social-responsibility.html" TargetMode="External"/><Relationship Id="rId139" Type="http://schemas.openxmlformats.org/officeDocument/2006/relationships/hyperlink" Target="https://www.rubiconglobal.com/waste-management-sustainability/" TargetMode="External"/><Relationship Id="rId80" Type="http://schemas.openxmlformats.org/officeDocument/2006/relationships/hyperlink" Target="https://www.amundi.com/int/Services/Responsible-Investing" TargetMode="External"/><Relationship Id="rId85" Type="http://schemas.openxmlformats.org/officeDocument/2006/relationships/hyperlink" Target="https://www.huggies.com.au/nappies/the-environment/recycle-packaging" TargetMode="External"/><Relationship Id="rId150" Type="http://schemas.openxmlformats.org/officeDocument/2006/relationships/hyperlink" Target="https://www.specsavers-spectrum.com/news/standing-sustainability-optometry-profession/" TargetMode="External"/><Relationship Id="rId155" Type="http://schemas.openxmlformats.org/officeDocument/2006/relationships/hyperlink" Target="https://www.primark.com/en-ie/our-ethics" TargetMode="External"/><Relationship Id="rId171" Type="http://schemas.openxmlformats.org/officeDocument/2006/relationships/hyperlink" Target="http://www.royalgrass.com/artificial-lawns-and-the-environment" TargetMode="External"/><Relationship Id="rId176" Type="http://schemas.openxmlformats.org/officeDocument/2006/relationships/hyperlink" Target="https://www.aldi.co.uk/corporate-responsibility"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s://www.philips.com/a-w/about/sustainability.html" TargetMode="External"/><Relationship Id="rId38" Type="http://schemas.openxmlformats.org/officeDocument/2006/relationships/hyperlink" Target="https://www.kier.co.uk/" TargetMode="External"/><Relationship Id="rId59" Type="http://schemas.openxmlformats.org/officeDocument/2006/relationships/hyperlink" Target="https://www.boots.com/" TargetMode="External"/><Relationship Id="rId103" Type="http://schemas.openxmlformats.org/officeDocument/2006/relationships/hyperlink" Target="https://www.nokia.com/about-nokia/sustainability/" TargetMode="External"/><Relationship Id="rId108" Type="http://schemas.openxmlformats.org/officeDocument/2006/relationships/hyperlink" Target="http://www.kier.co.uk/~/media/Files/K/Kier/documents/about-us/group-policies/sustainability-policy.pdf" TargetMode="External"/><Relationship Id="rId124" Type="http://schemas.openxmlformats.org/officeDocument/2006/relationships/hyperlink" Target="https://www.businessgreen.com/bg/news/3033764/plastics-ban-circular-design-green-delivery-ikea-unveils-new-sustainability-strategy" TargetMode="External"/><Relationship Id="rId129" Type="http://schemas.openxmlformats.org/officeDocument/2006/relationships/hyperlink" Target="https://www.environmentalleader.com/2017/01/sustainable-supply-chains-ralph-lauren-latest-corporation-commit-sourcing-materials-responsible-suppliers/" TargetMode="External"/><Relationship Id="rId54" Type="http://schemas.openxmlformats.org/officeDocument/2006/relationships/hyperlink" Target="https://www.medela.co.uk/breastfeeding" TargetMode="External"/><Relationship Id="rId70" Type="http://schemas.openxmlformats.org/officeDocument/2006/relationships/hyperlink" Target="https://www.pg.co.uk/" TargetMode="External"/><Relationship Id="rId75" Type="http://schemas.openxmlformats.org/officeDocument/2006/relationships/hyperlink" Target="https://www.sustainablebrands.com/corporate/mattel" TargetMode="External"/><Relationship Id="rId91" Type="http://schemas.openxmlformats.org/officeDocument/2006/relationships/hyperlink" Target="https://www.deckers.com/responsibility" TargetMode="External"/><Relationship Id="rId96" Type="http://schemas.openxmlformats.org/officeDocument/2006/relationships/hyperlink" Target="https://www.thewaltdisneycompany.com/environment/" TargetMode="External"/><Relationship Id="rId140" Type="http://schemas.openxmlformats.org/officeDocument/2006/relationships/hyperlink" Target="https://www.tatasteeleurope.com/en/sustainability/sustainability%E2%80%93overview" TargetMode="External"/><Relationship Id="rId145" Type="http://schemas.openxmlformats.org/officeDocument/2006/relationships/hyperlink" Target="http://www.boots-uk.com/corporate-social-responsibility/what-we-do/environment/" TargetMode="External"/><Relationship Id="rId161" Type="http://schemas.openxmlformats.org/officeDocument/2006/relationships/hyperlink" Target="http://www.rosettastone.co.uk/" TargetMode="External"/><Relationship Id="rId166" Type="http://schemas.openxmlformats.org/officeDocument/2006/relationships/hyperlink" Target="https://www.nike.com/gb/en_gb/c/sustainability" TargetMode="External"/><Relationship Id="rId182" Type="http://schemas.openxmlformats.org/officeDocument/2006/relationships/hyperlink" Target="https://www.therugcompany.com/uk-en/responsible-trading/" TargetMode="External"/><Relationship Id="rId187" Type="http://schemas.openxmlformats.org/officeDocument/2006/relationships/printerSettings" Target="../printerSettings/printerSettings2.bin"/><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28" Type="http://schemas.openxmlformats.org/officeDocument/2006/relationships/hyperlink" Target="https://www.audi.com/" TargetMode="External"/><Relationship Id="rId49" Type="http://schemas.openxmlformats.org/officeDocument/2006/relationships/hyperlink" Target="https://www.diageo.com/" TargetMode="External"/><Relationship Id="rId114" Type="http://schemas.openxmlformats.org/officeDocument/2006/relationships/hyperlink" Target="https://www.marksandspencer.com/l/sustainable-cotton" TargetMode="External"/><Relationship Id="rId119" Type="http://schemas.openxmlformats.org/officeDocument/2006/relationships/hyperlink" Target="https://www.adidas-group.com/en/sustainability/managing-sustainability/general-approach/" TargetMode="External"/><Relationship Id="rId44" Type="http://schemas.openxmlformats.org/officeDocument/2006/relationships/hyperlink" Target="https://towyworks.co.uk/" TargetMode="External"/><Relationship Id="rId60" Type="http://schemas.openxmlformats.org/officeDocument/2006/relationships/hyperlink" Target="https://www.gucci.com/uk/en_gb/" TargetMode="External"/><Relationship Id="rId65" Type="http://schemas.openxmlformats.org/officeDocument/2006/relationships/hyperlink" Target="https://www.westrock.com/" TargetMode="External"/><Relationship Id="rId81" Type="http://schemas.openxmlformats.org/officeDocument/2006/relationships/hyperlink" Target="https://www.nestle.com/randd/environmental-sustainability" TargetMode="External"/><Relationship Id="rId86" Type="http://schemas.openxmlformats.org/officeDocument/2006/relationships/hyperlink" Target="https://www.huggies.com/en-us/faq/question/what-is-kimberly-clarks-stance-on-sustainability" TargetMode="External"/><Relationship Id="rId130" Type="http://schemas.openxmlformats.org/officeDocument/2006/relationships/hyperlink" Target="https://www.travisperkinsplc.co.uk/about-us.aspx" TargetMode="External"/><Relationship Id="rId135" Type="http://schemas.openxmlformats.org/officeDocument/2006/relationships/hyperlink" Target="https://www.csrhub.com/CSR_and_sustainability_information/Prada" TargetMode="External"/><Relationship Id="rId151" Type="http://schemas.openxmlformats.org/officeDocument/2006/relationships/hyperlink" Target="https://www.gucci.com/us/en/st/stories/gucci-equilibrium/article/culture-of-purpose" TargetMode="External"/><Relationship Id="rId156" Type="http://schemas.openxmlformats.org/officeDocument/2006/relationships/hyperlink" Target="https://www.primark.com/en/our-ethics/resources/environmental-sustainability-resources" TargetMode="External"/><Relationship Id="rId177" Type="http://schemas.openxmlformats.org/officeDocument/2006/relationships/hyperlink" Target="http://www.qualitydecking.co.uk/our-products/" TargetMode="External"/><Relationship Id="rId172" Type="http://schemas.openxmlformats.org/officeDocument/2006/relationships/hyperlink" Target="http://www.royalgrass.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diy.com/" TargetMode="External"/><Relationship Id="rId109" Type="http://schemas.openxmlformats.org/officeDocument/2006/relationships/hyperlink" Target="http://www.petsathome.com/shop/en/pets/about-us/responsible-retailing/caring-for-the-enviroment" TargetMode="External"/><Relationship Id="rId34" Type="http://schemas.openxmlformats.org/officeDocument/2006/relationships/hyperlink" Target="https://www.shell.co.uk/" TargetMode="External"/><Relationship Id="rId50" Type="http://schemas.openxmlformats.org/officeDocument/2006/relationships/hyperlink" Target="https://www.ikea.com/gb/en/" TargetMode="External"/><Relationship Id="rId55" Type="http://schemas.openxmlformats.org/officeDocument/2006/relationships/hyperlink" Target="https://www.hipp.co.uk/" TargetMode="External"/><Relationship Id="rId76" Type="http://schemas.openxmlformats.org/officeDocument/2006/relationships/hyperlink" Target="http://strategiesforsustainability.blogspot.com/2005/09/fisher-price-my-first-presentation.html" TargetMode="External"/><Relationship Id="rId97" Type="http://schemas.openxmlformats.org/officeDocument/2006/relationships/hyperlink" Target="https://www.balfourbeatty.com/redirects/sustainability-policy/" TargetMode="External"/><Relationship Id="rId104" Type="http://schemas.openxmlformats.org/officeDocument/2006/relationships/hyperlink" Target="https://www.nokia.com/sites/default/files/nokia_people_and_planet_report_2017.pdf" TargetMode="External"/><Relationship Id="rId120" Type="http://schemas.openxmlformats.org/officeDocument/2006/relationships/hyperlink" Target="https://www.adidas-group.com/en/nachhaltigkeit/compliance/nachhaltigkeitsteam/" TargetMode="External"/><Relationship Id="rId125" Type="http://schemas.openxmlformats.org/officeDocument/2006/relationships/hyperlink" Target="http://www.revlon.co.uk/" TargetMode="External"/><Relationship Id="rId141" Type="http://schemas.openxmlformats.org/officeDocument/2006/relationships/hyperlink" Target="https://www.tatasteeleurope.com/en/sustainability" TargetMode="External"/><Relationship Id="rId146" Type="http://schemas.openxmlformats.org/officeDocument/2006/relationships/hyperlink" Target="https://www.hipp.co.uk/hipp-story/sustainable-organic-farming/" TargetMode="External"/><Relationship Id="rId167" Type="http://schemas.openxmlformats.org/officeDocument/2006/relationships/hyperlink" Target="https://www.screwfix.com/help/environmentalresponsibility/"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us.pg.com/environmental-sustainability/" TargetMode="External"/><Relationship Id="rId92" Type="http://schemas.openxmlformats.org/officeDocument/2006/relationships/hyperlink" Target="http://www.ethicalconsumer.org/scoredetails.aspx?ProductId=923981" TargetMode="External"/><Relationship Id="rId162" Type="http://schemas.openxmlformats.org/officeDocument/2006/relationships/hyperlink" Target="https://www.baufritz.com/uk/" TargetMode="External"/><Relationship Id="rId183" Type="http://schemas.openxmlformats.org/officeDocument/2006/relationships/hyperlink" Target="https://us.pg.com/environmental-sustainabilityhttps:/us.pg.com/diversity-and-inclusion/" TargetMode="External"/><Relationship Id="rId2" Type="http://schemas.openxmlformats.org/officeDocument/2006/relationships/hyperlink" Target="http://www.dell.com/" TargetMode="External"/><Relationship Id="rId29" Type="http://schemas.openxmlformats.org/officeDocument/2006/relationships/hyperlink" Target="https://www.amundi.com/" TargetMode="External"/><Relationship Id="rId24" Type="http://schemas.openxmlformats.org/officeDocument/2006/relationships/hyperlink" Target="http://www.huggies.co.uk/" TargetMode="External"/><Relationship Id="rId40" Type="http://schemas.openxmlformats.org/officeDocument/2006/relationships/hyperlink" Target="https://www.nokia.com/en_int" TargetMode="External"/><Relationship Id="rId45" Type="http://schemas.openxmlformats.org/officeDocument/2006/relationships/hyperlink" Target="https://www.marksandspencer.com/" TargetMode="External"/><Relationship Id="rId66" Type="http://schemas.openxmlformats.org/officeDocument/2006/relationships/hyperlink" Target="https://www.screwfix.com/c/building-doors/laminate/cat9550002" TargetMode="External"/><Relationship Id="rId87" Type="http://schemas.openxmlformats.org/officeDocument/2006/relationships/hyperlink" Target="http://www.audi.com/en/company/sustainability.html" TargetMode="External"/><Relationship Id="rId110" Type="http://schemas.openxmlformats.org/officeDocument/2006/relationships/hyperlink" Target="http://www.petsathome.com/shop/en/pets/about-us/responsible-retailing" TargetMode="External"/><Relationship Id="rId115" Type="http://schemas.openxmlformats.org/officeDocument/2006/relationships/hyperlink" Target="https://www.virginmedia.com/corporate/sustainability.html" TargetMode="External"/><Relationship Id="rId131" Type="http://schemas.openxmlformats.org/officeDocument/2006/relationships/hyperlink" Target="https://www.travisperkinsplc.co.uk/responsibility.aspx" TargetMode="External"/><Relationship Id="rId136" Type="http://schemas.openxmlformats.org/officeDocument/2006/relationships/hyperlink" Target="https://www.prada.com/" TargetMode="External"/><Relationship Id="rId157" Type="http://schemas.openxmlformats.org/officeDocument/2006/relationships/hyperlink" Target="https://www.carpetright.co.uk/corporate-relations" TargetMode="External"/><Relationship Id="rId178" Type="http://schemas.openxmlformats.org/officeDocument/2006/relationships/hyperlink" Target="http://www.qualitydecking.co.uk/about-q-deck/decking-news-blog/sustainable-timber-what-is-it-and-why-do-we-use-it/" TargetMode="External"/><Relationship Id="rId61" Type="http://schemas.openxmlformats.org/officeDocument/2006/relationships/hyperlink" Target="https://www.penguin.co.uk/ladybird/" TargetMode="External"/><Relationship Id="rId82" Type="http://schemas.openxmlformats.org/officeDocument/2006/relationships/hyperlink" Target="https://www.nestle.com/csv/impact" TargetMode="External"/><Relationship Id="rId152" Type="http://schemas.openxmlformats.org/officeDocument/2006/relationships/hyperlink" Target="https://www.luxurysociety.com/articles/2014/01/gucci-steps-towards-sustainability" TargetMode="External"/><Relationship Id="rId173" Type="http://schemas.openxmlformats.org/officeDocument/2006/relationships/hyperlink" Target="https://www.greenshoes.co.uk/"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www.valeo.com/en/" TargetMode="External"/><Relationship Id="rId35" Type="http://schemas.openxmlformats.org/officeDocument/2006/relationships/hyperlink" Target="https://disney.co.uk/" TargetMode="External"/><Relationship Id="rId56" Type="http://schemas.openxmlformats.org/officeDocument/2006/relationships/hyperlink" Target="https://www.tatasteeleurope.com/" TargetMode="External"/><Relationship Id="rId77" Type="http://schemas.openxmlformats.org/officeDocument/2006/relationships/hyperlink" Target="https://global.honda/about/sustainability/report.html" TargetMode="External"/><Relationship Id="rId100" Type="http://schemas.openxmlformats.org/officeDocument/2006/relationships/hyperlink" Target="https://sustainabilities.interserve.com/our-sustainability-plan/" TargetMode="External"/><Relationship Id="rId105" Type="http://schemas.openxmlformats.org/officeDocument/2006/relationships/hyperlink" Target="https://www.poundland.co.uk/corporate-information/corporate-social-responsibility/" TargetMode="External"/><Relationship Id="rId126" Type="http://schemas.openxmlformats.org/officeDocument/2006/relationships/hyperlink" Target="https://www.revloninc.com/sustainability" TargetMode="External"/><Relationship Id="rId147" Type="http://schemas.openxmlformats.org/officeDocument/2006/relationships/hyperlink" Target="https://www.hipp.com/about-hipp/sustainability/" TargetMode="External"/><Relationship Id="rId168" Type="http://schemas.openxmlformats.org/officeDocument/2006/relationships/hyperlink" Target="https://www.screwfix.com/images/general/assets/gfx/SustainabilityReport-2017.pdf" TargetMode="External"/><Relationship Id="rId8" Type="http://schemas.openxmlformats.org/officeDocument/2006/relationships/hyperlink" Target="https://www.youtube.com/" TargetMode="External"/><Relationship Id="rId51" Type="http://schemas.openxmlformats.org/officeDocument/2006/relationships/hyperlink" Target="https://www.dfs.co.uk/" TargetMode="External"/><Relationship Id="rId72" Type="http://schemas.openxmlformats.org/officeDocument/2006/relationships/hyperlink" Target="https://news.samsung.com/global/fast-facts" TargetMode="External"/><Relationship Id="rId93" Type="http://schemas.openxmlformats.org/officeDocument/2006/relationships/hyperlink" Target="https://www.shell.com/sustainability/our-approach/sustainability-at-shell.html" TargetMode="External"/><Relationship Id="rId98" Type="http://schemas.openxmlformats.org/officeDocument/2006/relationships/hyperlink" Target="https://www.balfourbeatty.com/vcp" TargetMode="External"/><Relationship Id="rId121" Type="http://schemas.openxmlformats.org/officeDocument/2006/relationships/hyperlink" Target="https://www.diageo.com/en/in-society/our-role-in-society/2020-sustainability-and-responsibility-targets/" TargetMode="External"/><Relationship Id="rId142" Type="http://schemas.openxmlformats.org/officeDocument/2006/relationships/hyperlink" Target="https://www.vistaprint.co.uk/recycled-business-cards.aspx" TargetMode="External"/><Relationship Id="rId163" Type="http://schemas.openxmlformats.org/officeDocument/2006/relationships/hyperlink" Target="https://www.westrock.com/en/forest-resources" TargetMode="External"/><Relationship Id="rId184" Type="http://schemas.openxmlformats.org/officeDocument/2006/relationships/hyperlink" Target="https://www.lg.com/global/sustainability" TargetMode="External"/><Relationship Id="rId3" Type="http://schemas.openxmlformats.org/officeDocument/2006/relationships/hyperlink" Target="https://twitter.com/" TargetMode="External"/><Relationship Id="rId25" Type="http://schemas.openxmlformats.org/officeDocument/2006/relationships/hyperlink" Target="http://www.nestle.co.uk/" TargetMode="External"/><Relationship Id="rId46" Type="http://schemas.openxmlformats.org/officeDocument/2006/relationships/hyperlink" Target="https://www.virginmedia.com/" TargetMode="External"/><Relationship Id="rId67" Type="http://schemas.openxmlformats.org/officeDocument/2006/relationships/hyperlink" Target="https://www.deere.co.uk/en/index.html" TargetMode="External"/><Relationship Id="rId116" Type="http://schemas.openxmlformats.org/officeDocument/2006/relationships/hyperlink" Target="https://www.virginmedia.com/corporate/sustainability/our-approach/our-approach-reporting.html" TargetMode="External"/><Relationship Id="rId137" Type="http://schemas.openxmlformats.org/officeDocument/2006/relationships/hyperlink" Target="http://rubiconexotic.com/" TargetMode="External"/><Relationship Id="rId158" Type="http://schemas.openxmlformats.org/officeDocument/2006/relationships/hyperlink" Target="https://www.csrhub.com/CSR_and_sustainability_information/Carpetright-Plc"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poundland.co.uk/" TargetMode="External"/><Relationship Id="rId62" Type="http://schemas.openxmlformats.org/officeDocument/2006/relationships/hyperlink" Target="https://www.vistaprint.co.uk/stationery/notepads" TargetMode="External"/><Relationship Id="rId83" Type="http://schemas.openxmlformats.org/officeDocument/2006/relationships/hyperlink" Target="https://www.valeo.com/en/valeo-around-the-world/" TargetMode="External"/><Relationship Id="rId88" Type="http://schemas.openxmlformats.org/officeDocument/2006/relationships/hyperlink" Target="https://www.audi.com/corporate/en/sustainability.html" TargetMode="External"/><Relationship Id="rId111" Type="http://schemas.openxmlformats.org/officeDocument/2006/relationships/hyperlink" Target="https://www.jcb.com/en-gb/about/corporate-responsibility" TargetMode="External"/><Relationship Id="rId132" Type="http://schemas.openxmlformats.org/officeDocument/2006/relationships/hyperlink" Target="https://www.dfs.co.uk/content/british-standards" TargetMode="External"/><Relationship Id="rId153" Type="http://schemas.openxmlformats.org/officeDocument/2006/relationships/hyperlink" Target="https://www.penguin.co.uk/company/creative-responsibility/sustainability.html" TargetMode="External"/><Relationship Id="rId174" Type="http://schemas.openxmlformats.org/officeDocument/2006/relationships/hyperlink" Target="https://www.greenshoes.co.uk/pages/about-us/about-us/79" TargetMode="External"/><Relationship Id="rId179" Type="http://schemas.openxmlformats.org/officeDocument/2006/relationships/hyperlink" Target="https://www.sustainable-furniture.co.uk/sustainability" TargetMode="External"/><Relationship Id="rId15" Type="http://schemas.openxmlformats.org/officeDocument/2006/relationships/hyperlink" Target="https://rankabrand.org/websites/YouTube" TargetMode="External"/><Relationship Id="rId36" Type="http://schemas.openxmlformats.org/officeDocument/2006/relationships/hyperlink" Target="https://www.balfourbeatty.com/" TargetMode="External"/><Relationship Id="rId57" Type="http://schemas.openxmlformats.org/officeDocument/2006/relationships/hyperlink" Target="http://www.primark.com/en" TargetMode="External"/><Relationship Id="rId106" Type="http://schemas.openxmlformats.org/officeDocument/2006/relationships/hyperlink" Target="https://www.csrhub.com/CSR_and_sustainability_information/Poundland-Group-PLC" TargetMode="External"/><Relationship Id="rId127" Type="http://schemas.openxmlformats.org/officeDocument/2006/relationships/hyperlink" Target="https://www.csrhub.com/CSR_and_sustainability_information/Revlon-Inc" TargetMode="External"/><Relationship Id="rId10" Type="http://schemas.openxmlformats.org/officeDocument/2006/relationships/hyperlink" Target="https://www.amazon.co.uk/" TargetMode="External"/><Relationship Id="rId31" Type="http://schemas.openxmlformats.org/officeDocument/2006/relationships/hyperlink" Target="https://www.samsung.com/uk/" TargetMode="External"/><Relationship Id="rId52" Type="http://schemas.openxmlformats.org/officeDocument/2006/relationships/hyperlink" Target="https://www.ralphlauren.co.uk/" TargetMode="External"/><Relationship Id="rId73" Type="http://schemas.openxmlformats.org/officeDocument/2006/relationships/hyperlink" Target="https://www.samsung.com/uk/aboutsamsung/sustainability/facts-and-figures/society/" TargetMode="External"/><Relationship Id="rId78" Type="http://schemas.openxmlformats.org/officeDocument/2006/relationships/hyperlink" Target="https://global.honda/about/sustainability.html" TargetMode="External"/><Relationship Id="rId94" Type="http://schemas.openxmlformats.org/officeDocument/2006/relationships/hyperlink" Target="https://www.shell.com/sustainability/sustainability-reporting-and-performance-data/sustainability-reports.html" TargetMode="External"/><Relationship Id="rId99" Type="http://schemas.openxmlformats.org/officeDocument/2006/relationships/hyperlink" Target="https://www.interserve.com/about-us/sustainability" TargetMode="External"/><Relationship Id="rId101" Type="http://schemas.openxmlformats.org/officeDocument/2006/relationships/hyperlink" Target="https://www.wwf.org.uk/updates/bq-becomes-forest-friendly" TargetMode="External"/><Relationship Id="rId122" Type="http://schemas.openxmlformats.org/officeDocument/2006/relationships/hyperlink" Target="https://www.diageo.com/en/in-society/our-role-in-society/" TargetMode="External"/><Relationship Id="rId143" Type="http://schemas.openxmlformats.org/officeDocument/2006/relationships/hyperlink" Target="https://sustainability.vistaprint.com/" TargetMode="External"/><Relationship Id="rId148" Type="http://schemas.openxmlformats.org/officeDocument/2006/relationships/hyperlink" Target="https://www.specsavers.co.uk/sites/default/files/uploads/specsavers-annual-review-2016-2017.pdf" TargetMode="External"/><Relationship Id="rId164" Type="http://schemas.openxmlformats.org/officeDocument/2006/relationships/hyperlink" Target="https://www.westrock.com/en/sustainability" TargetMode="External"/><Relationship Id="rId169" Type="http://schemas.openxmlformats.org/officeDocument/2006/relationships/hyperlink" Target="https://www.deere.com/en/our-company/citizenship-and-sustainability/" TargetMode="External"/><Relationship Id="rId185" Type="http://schemas.openxmlformats.org/officeDocument/2006/relationships/hyperlink" Target="https://www.lg.com/uk/about-lg/sustainability"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80" Type="http://schemas.openxmlformats.org/officeDocument/2006/relationships/hyperlink" Target="http://bene.com/en/bene-services/sustainability/sustainability-report-2017/"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diy.com/" TargetMode="External"/><Relationship Id="rId18" Type="http://schemas.openxmlformats.org/officeDocument/2006/relationships/hyperlink" Target="https://towyworks.co.uk/" TargetMode="External"/><Relationship Id="rId26" Type="http://schemas.openxmlformats.org/officeDocument/2006/relationships/hyperlink" Target="https://www.ralphlauren.co.uk/" TargetMode="External"/><Relationship Id="rId39" Type="http://schemas.openxmlformats.org/officeDocument/2006/relationships/hyperlink" Target="https://www.westrock.com/" TargetMode="External"/><Relationship Id="rId21" Type="http://schemas.openxmlformats.org/officeDocument/2006/relationships/hyperlink" Target="https://www.ryanair.com/gb/en/" TargetMode="External"/><Relationship Id="rId34" Type="http://schemas.openxmlformats.org/officeDocument/2006/relationships/hyperlink" Target="https://www.gucci.com/uk/en_gb/" TargetMode="External"/><Relationship Id="rId42" Type="http://schemas.openxmlformats.org/officeDocument/2006/relationships/hyperlink" Target="http://www.royalgrass.com/about" TargetMode="External"/><Relationship Id="rId47" Type="http://schemas.openxmlformats.org/officeDocument/2006/relationships/hyperlink" Target="https://www.specsavers.co.uk/sites/default/files/uploads/specsavers-annual-review-2016-2017.pdf" TargetMode="External"/><Relationship Id="rId50" Type="http://schemas.openxmlformats.org/officeDocument/2006/relationships/hyperlink" Target="https://uk.lush.com/" TargetMode="External"/><Relationship Id="rId55" Type="http://schemas.openxmlformats.org/officeDocument/2006/relationships/printerSettings" Target="../printerSettings/printerSettings3.bin"/><Relationship Id="rId7" Type="http://schemas.openxmlformats.org/officeDocument/2006/relationships/hyperlink" Target="https://www.philips.com/a-w/about/sustainability.html" TargetMode="External"/><Relationship Id="rId12" Type="http://schemas.openxmlformats.org/officeDocument/2006/relationships/hyperlink" Target="https://www.kier.co.uk/" TargetMode="External"/><Relationship Id="rId17" Type="http://schemas.openxmlformats.org/officeDocument/2006/relationships/hyperlink" Target="https://www.jcb.com/en-gb" TargetMode="External"/><Relationship Id="rId25" Type="http://schemas.openxmlformats.org/officeDocument/2006/relationships/hyperlink" Target="https://www.dfs.co.uk/" TargetMode="External"/><Relationship Id="rId33" Type="http://schemas.openxmlformats.org/officeDocument/2006/relationships/hyperlink" Target="https://www.boots.com/" TargetMode="External"/><Relationship Id="rId38" Type="http://schemas.openxmlformats.org/officeDocument/2006/relationships/hyperlink" Target="https://www.baufritz.com/uk/" TargetMode="External"/><Relationship Id="rId46" Type="http://schemas.openxmlformats.org/officeDocument/2006/relationships/hyperlink" Target="http://rubiconexotic.com/" TargetMode="External"/><Relationship Id="rId2" Type="http://schemas.openxmlformats.org/officeDocument/2006/relationships/hyperlink" Target="http://www.nestle.co.uk/" TargetMode="External"/><Relationship Id="rId16" Type="http://schemas.openxmlformats.org/officeDocument/2006/relationships/hyperlink" Target="http://www.petsathome.com/shop/en/pets/dog" TargetMode="External"/><Relationship Id="rId20" Type="http://schemas.openxmlformats.org/officeDocument/2006/relationships/hyperlink" Target="https://www.virginmedia.com/" TargetMode="External"/><Relationship Id="rId29" Type="http://schemas.openxmlformats.org/officeDocument/2006/relationships/hyperlink" Target="https://www.hipp.co.uk/" TargetMode="External"/><Relationship Id="rId41" Type="http://schemas.openxmlformats.org/officeDocument/2006/relationships/hyperlink" Target="https://www.deere.co.uk/en/index.html" TargetMode="External"/><Relationship Id="rId54" Type="http://schemas.openxmlformats.org/officeDocument/2006/relationships/hyperlink" Target="https://www.lg.com/global/sustainability" TargetMode="External"/><Relationship Id="rId1" Type="http://schemas.openxmlformats.org/officeDocument/2006/relationships/hyperlink" Target="http://www.huggies.co.uk/" TargetMode="External"/><Relationship Id="rId6" Type="http://schemas.openxmlformats.org/officeDocument/2006/relationships/hyperlink" Target="https://www.valeo.com/en/" TargetMode="External"/><Relationship Id="rId11" Type="http://schemas.openxmlformats.org/officeDocument/2006/relationships/hyperlink" Target="https://www.interserve.com/" TargetMode="External"/><Relationship Id="rId24" Type="http://schemas.openxmlformats.org/officeDocument/2006/relationships/hyperlink" Target="https://www.ikea.com/gb/en/" TargetMode="External"/><Relationship Id="rId32" Type="http://schemas.openxmlformats.org/officeDocument/2006/relationships/hyperlink" Target="https://www.carpetright.co.uk/" TargetMode="External"/><Relationship Id="rId37" Type="http://schemas.openxmlformats.org/officeDocument/2006/relationships/hyperlink" Target="https://www.funkypigeon.com/" TargetMode="External"/><Relationship Id="rId40" Type="http://schemas.openxmlformats.org/officeDocument/2006/relationships/hyperlink" Target="https://www.screwfix.com/c/building-doors/laminate/cat9550002" TargetMode="External"/><Relationship Id="rId45" Type="http://schemas.openxmlformats.org/officeDocument/2006/relationships/hyperlink" Target="https://www.prada.com/" TargetMode="External"/><Relationship Id="rId53" Type="http://schemas.openxmlformats.org/officeDocument/2006/relationships/hyperlink" Target="https://www.pg.co.uk/" TargetMode="External"/><Relationship Id="rId5" Type="http://schemas.openxmlformats.org/officeDocument/2006/relationships/hyperlink" Target="https://www.amundi.com/" TargetMode="External"/><Relationship Id="rId15" Type="http://schemas.openxmlformats.org/officeDocument/2006/relationships/hyperlink" Target="https://www.poundland.co.uk/" TargetMode="External"/><Relationship Id="rId23" Type="http://schemas.openxmlformats.org/officeDocument/2006/relationships/hyperlink" Target="https://www.diageo.com/" TargetMode="External"/><Relationship Id="rId28" Type="http://schemas.openxmlformats.org/officeDocument/2006/relationships/hyperlink" Target="https://www.medela.co.uk/breastfeeding" TargetMode="External"/><Relationship Id="rId36" Type="http://schemas.openxmlformats.org/officeDocument/2006/relationships/hyperlink" Target="https://www.vistaprint.co.uk/stationery/notepads" TargetMode="External"/><Relationship Id="rId49" Type="http://schemas.openxmlformats.org/officeDocument/2006/relationships/hyperlink" Target="https://www.greenshoes.co.uk/" TargetMode="External"/><Relationship Id="rId10" Type="http://schemas.openxmlformats.org/officeDocument/2006/relationships/hyperlink" Target="https://www.balfourbeatty.com/" TargetMode="External"/><Relationship Id="rId19" Type="http://schemas.openxmlformats.org/officeDocument/2006/relationships/hyperlink" Target="https://www.marksandspencer.com/" TargetMode="External"/><Relationship Id="rId31" Type="http://schemas.openxmlformats.org/officeDocument/2006/relationships/hyperlink" Target="http://www.primark.com/en" TargetMode="External"/><Relationship Id="rId44" Type="http://schemas.openxmlformats.org/officeDocument/2006/relationships/hyperlink" Target="http://www.revlon.co.uk/" TargetMode="External"/><Relationship Id="rId52" Type="http://schemas.openxmlformats.org/officeDocument/2006/relationships/hyperlink" Target="https://www.fisher-price.com/en_GB/index.html" TargetMode="External"/><Relationship Id="rId4" Type="http://schemas.openxmlformats.org/officeDocument/2006/relationships/hyperlink" Target="https://www.audi.com/" TargetMode="External"/><Relationship Id="rId9" Type="http://schemas.openxmlformats.org/officeDocument/2006/relationships/hyperlink" Target="https://disney.co.uk/" TargetMode="External"/><Relationship Id="rId14" Type="http://schemas.openxmlformats.org/officeDocument/2006/relationships/hyperlink" Target="https://www.nokia.com/en_int" TargetMode="External"/><Relationship Id="rId22" Type="http://schemas.openxmlformats.org/officeDocument/2006/relationships/hyperlink" Target="https://www.adidas.co.uk/" TargetMode="External"/><Relationship Id="rId27" Type="http://schemas.openxmlformats.org/officeDocument/2006/relationships/hyperlink" Target="https://www.travisperkins.co.uk/Product/Doors%2C-Windows+Joinery/Interior-Doors/c/1500153" TargetMode="External"/><Relationship Id="rId30" Type="http://schemas.openxmlformats.org/officeDocument/2006/relationships/hyperlink" Target="https://www.tatasteeleurope.com/" TargetMode="External"/><Relationship Id="rId35" Type="http://schemas.openxmlformats.org/officeDocument/2006/relationships/hyperlink" Target="https://www.penguin.co.uk/ladybird/" TargetMode="External"/><Relationship Id="rId43" Type="http://schemas.openxmlformats.org/officeDocument/2006/relationships/hyperlink" Target="http://www.qualitydecking.co.uk/" TargetMode="External"/><Relationship Id="rId48" Type="http://schemas.openxmlformats.org/officeDocument/2006/relationships/hyperlink" Target="http://www.rosettastone.co.uk/languages" TargetMode="External"/><Relationship Id="rId8" Type="http://schemas.openxmlformats.org/officeDocument/2006/relationships/hyperlink" Target="https://www.shell.co.uk/" TargetMode="External"/><Relationship Id="rId51" Type="http://schemas.openxmlformats.org/officeDocument/2006/relationships/hyperlink" Target="https://www.samsung.com/uk/" TargetMode="External"/><Relationship Id="rId3" Type="http://schemas.openxmlformats.org/officeDocument/2006/relationships/hyperlink" Target="https://www.honda.co.uk/"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topLeftCell="A13"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76" t="s">
        <v>41</v>
      </c>
      <c r="B1" s="176"/>
      <c r="C1" s="176"/>
      <c r="D1" s="176"/>
      <c r="E1" s="176"/>
      <c r="F1" s="176"/>
    </row>
    <row r="2" spans="1:6" ht="15.75">
      <c r="A2" s="177" t="s">
        <v>45</v>
      </c>
      <c r="B2" s="177"/>
      <c r="C2" s="177"/>
      <c r="D2" s="177"/>
      <c r="E2" s="177"/>
      <c r="F2" s="177"/>
    </row>
    <row r="3" spans="1:6" ht="15.75">
      <c r="A3" s="177" t="s">
        <v>39</v>
      </c>
      <c r="B3" s="177"/>
      <c r="C3" s="177"/>
      <c r="D3" s="177"/>
      <c r="E3" s="177"/>
      <c r="F3" s="177"/>
    </row>
    <row r="4" spans="1:6" ht="15.75">
      <c r="A4" s="4"/>
      <c r="B4" s="4"/>
      <c r="C4" s="4"/>
      <c r="D4" s="4"/>
      <c r="E4" s="4"/>
      <c r="F4" s="4"/>
    </row>
    <row r="5" spans="1:6" ht="236.25" customHeight="1">
      <c r="A5" s="175" t="s">
        <v>47</v>
      </c>
      <c r="B5" s="175"/>
      <c r="C5" s="175"/>
      <c r="D5" s="175"/>
      <c r="E5" s="175"/>
      <c r="F5" s="175"/>
    </row>
    <row r="6" spans="1:6" s="1" customFormat="1" ht="32.25" customHeight="1">
      <c r="A6" s="6" t="s">
        <v>0</v>
      </c>
      <c r="B6" s="5"/>
      <c r="C6" s="5"/>
      <c r="D6" s="5"/>
      <c r="E6" s="5"/>
      <c r="F6" s="5"/>
    </row>
    <row r="7" spans="1:6" ht="15.75">
      <c r="A7" s="8" t="s">
        <v>1</v>
      </c>
      <c r="B7" s="3"/>
      <c r="C7" s="3"/>
      <c r="D7" s="3"/>
      <c r="E7" s="3"/>
      <c r="F7" s="3"/>
    </row>
    <row r="8" spans="1:6" ht="15.75">
      <c r="A8" s="8" t="s">
        <v>2</v>
      </c>
      <c r="B8" s="3"/>
      <c r="C8" s="3"/>
      <c r="D8" s="3"/>
      <c r="E8" s="3"/>
      <c r="F8" s="3"/>
    </row>
    <row r="9" spans="1:6" ht="15.75">
      <c r="A9" s="3"/>
      <c r="B9" s="3"/>
      <c r="C9" s="3"/>
      <c r="D9" s="3"/>
      <c r="E9" s="3"/>
      <c r="F9" s="3"/>
    </row>
    <row r="10" spans="1:6" ht="15.75">
      <c r="A10" s="7" t="s">
        <v>40</v>
      </c>
      <c r="B10" s="3"/>
      <c r="C10" s="3"/>
      <c r="D10" s="3"/>
      <c r="E10" s="3"/>
      <c r="F10" s="3"/>
    </row>
    <row r="11" spans="1:6" ht="15.75">
      <c r="A11" s="7" t="s">
        <v>3</v>
      </c>
      <c r="B11" s="3"/>
      <c r="C11" s="3"/>
      <c r="D11" s="3"/>
      <c r="E11" s="3"/>
      <c r="F11" s="3"/>
    </row>
    <row r="12" spans="1:6" ht="15.75">
      <c r="A12" s="7" t="s">
        <v>4</v>
      </c>
      <c r="B12" s="3"/>
      <c r="C12" s="3"/>
      <c r="D12" s="3"/>
      <c r="E12" s="3"/>
      <c r="F12" s="3"/>
    </row>
    <row r="13" spans="1:6" ht="15.75">
      <c r="A13" s="7" t="s">
        <v>5</v>
      </c>
    </row>
    <row r="14" spans="1:6" ht="15.75">
      <c r="A14" s="7" t="s">
        <v>6</v>
      </c>
    </row>
    <row r="15" spans="1:6" ht="15.75">
      <c r="A15" s="7" t="s">
        <v>32</v>
      </c>
    </row>
    <row r="16" spans="1:6" ht="15.75">
      <c r="A16" s="7" t="s">
        <v>7</v>
      </c>
    </row>
  </sheetData>
  <mergeCells count="4">
    <mergeCell ref="A5:F5"/>
    <mergeCell ref="A1:F1"/>
    <mergeCell ref="A2:F2"/>
    <mergeCell ref="A3:F3"/>
  </mergeCells>
  <phoneticPr fontId="19"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27</v>
      </c>
    </row>
    <row r="2" spans="2:3" ht="28.5" customHeight="1"/>
    <row r="3" spans="2:3" ht="29.25" customHeight="1">
      <c r="B3" s="11" t="s">
        <v>12</v>
      </c>
      <c r="C3" s="11" t="s">
        <v>17</v>
      </c>
    </row>
    <row r="4" spans="2:3" ht="130.5" customHeight="1">
      <c r="B4" s="178" t="s">
        <v>8</v>
      </c>
      <c r="C4" s="180" t="s">
        <v>13</v>
      </c>
    </row>
    <row r="5" spans="2:3" hidden="1">
      <c r="B5" s="179"/>
      <c r="C5" s="181"/>
    </row>
    <row r="6" spans="2:3" ht="72.75" customHeight="1">
      <c r="B6" s="9" t="s">
        <v>10</v>
      </c>
      <c r="C6" s="9" t="s">
        <v>14</v>
      </c>
    </row>
    <row r="7" spans="2:3" ht="41.25" customHeight="1">
      <c r="B7" s="10" t="s">
        <v>11</v>
      </c>
      <c r="C7" s="10" t="s">
        <v>15</v>
      </c>
    </row>
    <row r="8" spans="2:3" ht="54.75" customHeight="1">
      <c r="B8" s="9" t="s">
        <v>9</v>
      </c>
      <c r="C8" s="9" t="s">
        <v>16</v>
      </c>
    </row>
  </sheetData>
  <mergeCells count="2">
    <mergeCell ref="B4:B5"/>
    <mergeCell ref="C4:C5"/>
  </mergeCells>
  <phoneticPr fontId="19"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zoomScale="55" zoomScaleNormal="55" zoomScalePageLayoutView="80" workbookViewId="0">
      <selection activeCell="F78" sqref="F75:F78"/>
    </sheetView>
  </sheetViews>
  <sheetFormatPr defaultColWidth="8.875" defaultRowHeight="15"/>
  <cols>
    <col min="1" max="1" width="8.5" style="20" customWidth="1"/>
    <col min="2" max="2" width="40.875" style="21" customWidth="1"/>
    <col min="3" max="3" width="31.875" style="20" customWidth="1"/>
    <col min="4" max="5" width="38.625" style="20" customWidth="1"/>
    <col min="6" max="6" width="151.5" style="20" customWidth="1"/>
    <col min="7" max="7" width="18.5" style="31" customWidth="1"/>
    <col min="8" max="8" width="37.875" style="20" customWidth="1"/>
    <col min="9" max="9" width="18.625" style="16" customWidth="1"/>
    <col min="10" max="10" width="96" style="16" customWidth="1"/>
    <col min="11" max="11" width="30.625" style="31" customWidth="1"/>
    <col min="12" max="12" width="21.125" style="31" customWidth="1"/>
    <col min="13" max="13" width="18.125" style="31" customWidth="1"/>
    <col min="14" max="14" width="19.125" style="31" customWidth="1"/>
    <col min="15" max="15" width="25" style="31" customWidth="1"/>
    <col min="16" max="16" width="27.625" style="31" customWidth="1"/>
    <col min="17" max="17" width="21.125" style="31" customWidth="1"/>
    <col min="18" max="24" width="23.625" style="31" customWidth="1"/>
    <col min="25" max="25" width="36.125" style="16" customWidth="1"/>
    <col min="26" max="16384" width="8.875" style="20"/>
  </cols>
  <sheetData>
    <row r="1" spans="1:25" ht="21">
      <c r="A1" s="182" t="s">
        <v>127</v>
      </c>
      <c r="B1" s="182"/>
      <c r="C1" s="182"/>
      <c r="D1" s="182"/>
      <c r="E1" s="182"/>
      <c r="F1" s="182"/>
      <c r="G1" s="182"/>
    </row>
    <row r="2" spans="1:25" ht="21" customHeight="1">
      <c r="A2" s="186" t="s">
        <v>118</v>
      </c>
      <c r="B2" s="186"/>
      <c r="C2" s="186"/>
      <c r="D2" s="186"/>
      <c r="E2" s="186"/>
      <c r="F2" s="186"/>
      <c r="G2" s="186"/>
    </row>
    <row r="3" spans="1:25">
      <c r="A3" s="185" t="s">
        <v>119</v>
      </c>
      <c r="B3" s="185"/>
      <c r="C3" s="185"/>
      <c r="D3" s="185"/>
      <c r="E3" s="185"/>
      <c r="F3" s="185"/>
      <c r="G3" s="185"/>
    </row>
    <row r="4" spans="1:25" ht="44.45" customHeight="1">
      <c r="A4" s="183" t="s">
        <v>46</v>
      </c>
      <c r="B4" s="183"/>
      <c r="C4" s="183"/>
      <c r="D4" s="183"/>
      <c r="E4" s="183"/>
      <c r="F4" s="183"/>
      <c r="G4" s="183"/>
      <c r="H4" s="28"/>
      <c r="I4" s="28"/>
      <c r="J4" s="28"/>
      <c r="K4" s="26"/>
      <c r="L4" s="26"/>
      <c r="M4" s="26"/>
      <c r="N4" s="26"/>
      <c r="O4" s="23"/>
      <c r="P4" s="23"/>
      <c r="Q4" s="23"/>
    </row>
    <row r="5" spans="1:25" s="32" customFormat="1" ht="30" customHeight="1">
      <c r="A5" s="184" t="s">
        <v>120</v>
      </c>
      <c r="B5" s="184"/>
      <c r="C5" s="184"/>
      <c r="D5" s="184"/>
      <c r="E5" s="184"/>
      <c r="F5" s="184"/>
      <c r="G5" s="184"/>
      <c r="H5" s="34"/>
      <c r="I5" s="34"/>
      <c r="J5" s="34"/>
      <c r="K5" s="37"/>
      <c r="L5" s="37"/>
      <c r="M5" s="37"/>
      <c r="N5" s="37"/>
      <c r="O5" s="38"/>
      <c r="P5" s="38"/>
      <c r="Q5" s="38"/>
      <c r="R5" s="39"/>
      <c r="S5" s="39"/>
      <c r="T5" s="39"/>
      <c r="U5" s="39"/>
      <c r="V5" s="39"/>
      <c r="W5" s="39"/>
      <c r="X5" s="39"/>
      <c r="Y5" s="33"/>
    </row>
    <row r="6" spans="1:25" ht="15.75" thickBot="1">
      <c r="A6" s="16"/>
      <c r="B6" s="16"/>
      <c r="C6" s="16"/>
      <c r="D6" s="16"/>
      <c r="E6" s="16"/>
      <c r="F6" s="16"/>
      <c r="G6" s="23"/>
      <c r="H6" s="16"/>
      <c r="K6" s="23"/>
      <c r="L6" s="23"/>
    </row>
    <row r="7" spans="1:25" ht="105.75" thickBot="1">
      <c r="A7" s="49" t="s">
        <v>112</v>
      </c>
      <c r="B7" s="59" t="s">
        <v>18</v>
      </c>
      <c r="C7" s="17" t="s">
        <v>56</v>
      </c>
      <c r="D7" s="60" t="s">
        <v>146</v>
      </c>
      <c r="E7" s="60" t="s">
        <v>147</v>
      </c>
      <c r="F7" s="17" t="s">
        <v>57</v>
      </c>
      <c r="G7" s="17" t="s">
        <v>113</v>
      </c>
      <c r="H7" s="17" t="s">
        <v>59</v>
      </c>
      <c r="I7" s="17" t="s">
        <v>58</v>
      </c>
      <c r="J7" s="17" t="s">
        <v>26</v>
      </c>
      <c r="K7" s="17" t="s">
        <v>130</v>
      </c>
      <c r="L7" s="41" t="s">
        <v>42</v>
      </c>
      <c r="M7" s="17" t="s">
        <v>131</v>
      </c>
      <c r="N7" s="17" t="s">
        <v>132</v>
      </c>
      <c r="O7" s="17" t="s">
        <v>133</v>
      </c>
      <c r="P7" s="17" t="s">
        <v>134</v>
      </c>
      <c r="Q7" s="17" t="s">
        <v>135</v>
      </c>
      <c r="R7" s="17" t="s">
        <v>19</v>
      </c>
      <c r="S7" s="17" t="s">
        <v>20</v>
      </c>
      <c r="T7" s="17" t="s">
        <v>21</v>
      </c>
      <c r="U7" s="17" t="s">
        <v>343</v>
      </c>
      <c r="V7" s="17" t="s">
        <v>22</v>
      </c>
      <c r="W7" s="17" t="s">
        <v>23</v>
      </c>
      <c r="X7" s="17" t="s">
        <v>24</v>
      </c>
      <c r="Y7" s="17" t="s">
        <v>25</v>
      </c>
    </row>
    <row r="8" spans="1:25" ht="210">
      <c r="A8" s="58">
        <v>1</v>
      </c>
      <c r="B8" s="61" t="s">
        <v>48</v>
      </c>
      <c r="C8" s="62">
        <v>70</v>
      </c>
      <c r="D8" s="63" t="str">
        <f t="shared" ref="D8:D21" si="0">IF(C8&lt;250,"SMALL",IF(C8&lt;500,"MEDIUM",IF(C8&lt;1000,"LARGE","MEGGA")))</f>
        <v>SMALL</v>
      </c>
      <c r="E8" s="64" t="s">
        <v>126</v>
      </c>
      <c r="F8" s="64" t="s">
        <v>99</v>
      </c>
      <c r="G8" s="65" t="s">
        <v>108</v>
      </c>
      <c r="H8" s="66" t="s">
        <v>114</v>
      </c>
      <c r="I8" s="67" t="s">
        <v>105</v>
      </c>
      <c r="J8" s="50" t="s">
        <v>106</v>
      </c>
      <c r="K8" s="68" t="s">
        <v>199</v>
      </c>
      <c r="L8" s="69"/>
      <c r="M8" s="69"/>
      <c r="N8" s="69"/>
      <c r="O8" s="69"/>
      <c r="P8" s="69"/>
      <c r="Q8" s="69"/>
      <c r="R8" s="25"/>
      <c r="S8" s="25"/>
      <c r="T8" s="25"/>
      <c r="U8" s="25"/>
      <c r="V8" s="25"/>
      <c r="W8" s="25"/>
      <c r="X8" s="25"/>
      <c r="Y8" s="19" t="s">
        <v>100</v>
      </c>
    </row>
    <row r="9" spans="1:25" ht="165">
      <c r="A9" s="58">
        <v>2</v>
      </c>
      <c r="B9" s="61" t="s">
        <v>52</v>
      </c>
      <c r="C9" s="70" t="s">
        <v>101</v>
      </c>
      <c r="D9" s="63" t="str">
        <f t="shared" si="0"/>
        <v>MEGGA</v>
      </c>
      <c r="E9" s="64" t="s">
        <v>122</v>
      </c>
      <c r="F9" s="64" t="s">
        <v>102</v>
      </c>
      <c r="G9" s="65" t="s">
        <v>108</v>
      </c>
      <c r="H9" s="66" t="s">
        <v>111</v>
      </c>
      <c r="I9" s="67" t="s">
        <v>107</v>
      </c>
      <c r="J9" s="51" t="s">
        <v>51</v>
      </c>
      <c r="K9" s="69" t="s">
        <v>108</v>
      </c>
      <c r="L9" s="69" t="s">
        <v>108</v>
      </c>
      <c r="M9" s="69" t="s">
        <v>108</v>
      </c>
      <c r="N9" s="69" t="s">
        <v>108</v>
      </c>
      <c r="O9" s="69" t="s">
        <v>108</v>
      </c>
      <c r="P9" s="69" t="s">
        <v>108</v>
      </c>
      <c r="Q9" s="69" t="s">
        <v>108</v>
      </c>
      <c r="R9" s="25" t="s">
        <v>108</v>
      </c>
      <c r="S9" s="25" t="s">
        <v>108</v>
      </c>
      <c r="T9" s="25"/>
      <c r="U9" s="25"/>
      <c r="V9" s="25" t="s">
        <v>108</v>
      </c>
      <c r="W9" s="25" t="s">
        <v>108</v>
      </c>
      <c r="X9" s="25" t="s">
        <v>108</v>
      </c>
      <c r="Y9" s="19" t="s">
        <v>53</v>
      </c>
    </row>
    <row r="10" spans="1:25" ht="90">
      <c r="A10" s="58">
        <v>3</v>
      </c>
      <c r="B10" s="71" t="s">
        <v>60</v>
      </c>
      <c r="C10" s="72" t="s">
        <v>64</v>
      </c>
      <c r="D10" s="63" t="str">
        <f t="shared" si="0"/>
        <v>MEGGA</v>
      </c>
      <c r="E10" s="73" t="s">
        <v>124</v>
      </c>
      <c r="F10" s="73" t="s">
        <v>65</v>
      </c>
      <c r="G10" s="65" t="s">
        <v>108</v>
      </c>
      <c r="H10" s="74" t="s">
        <v>73</v>
      </c>
      <c r="I10" s="75" t="s">
        <v>74</v>
      </c>
      <c r="J10" s="52" t="s">
        <v>69</v>
      </c>
      <c r="K10" s="69" t="s">
        <v>110</v>
      </c>
      <c r="L10" s="69" t="s">
        <v>110</v>
      </c>
      <c r="M10" s="69" t="s">
        <v>110</v>
      </c>
      <c r="N10" s="69" t="s">
        <v>110</v>
      </c>
      <c r="O10" s="69" t="s">
        <v>110</v>
      </c>
      <c r="P10" s="69" t="s">
        <v>110</v>
      </c>
      <c r="Q10" s="69" t="s">
        <v>110</v>
      </c>
      <c r="R10" s="25" t="s">
        <v>108</v>
      </c>
      <c r="S10" s="25" t="s">
        <v>110</v>
      </c>
      <c r="T10" s="25" t="s">
        <v>110</v>
      </c>
      <c r="U10" s="25" t="s">
        <v>110</v>
      </c>
      <c r="V10" s="25" t="s">
        <v>110</v>
      </c>
      <c r="W10" s="25" t="s">
        <v>110</v>
      </c>
      <c r="X10" s="25" t="s">
        <v>108</v>
      </c>
      <c r="Y10" s="19"/>
    </row>
    <row r="11" spans="1:25" ht="45">
      <c r="A11" s="58">
        <v>4</v>
      </c>
      <c r="B11" s="71" t="s">
        <v>61</v>
      </c>
      <c r="C11" s="72" t="s">
        <v>66</v>
      </c>
      <c r="D11" s="63" t="str">
        <f t="shared" si="0"/>
        <v>MEGGA</v>
      </c>
      <c r="E11" s="73" t="s">
        <v>103</v>
      </c>
      <c r="F11" s="73" t="s">
        <v>65</v>
      </c>
      <c r="G11" s="65" t="s">
        <v>108</v>
      </c>
      <c r="H11" s="74" t="s">
        <v>76</v>
      </c>
      <c r="I11" s="75" t="s">
        <v>75</v>
      </c>
      <c r="J11" s="53" t="s">
        <v>61</v>
      </c>
      <c r="K11" s="69" t="s">
        <v>108</v>
      </c>
      <c r="L11" s="69" t="s">
        <v>108</v>
      </c>
      <c r="M11" s="69" t="s">
        <v>108</v>
      </c>
      <c r="N11" s="69" t="s">
        <v>108</v>
      </c>
      <c r="O11" s="69" t="s">
        <v>108</v>
      </c>
      <c r="P11" s="69" t="s">
        <v>108</v>
      </c>
      <c r="Q11" s="69" t="s">
        <v>108</v>
      </c>
      <c r="R11" s="25" t="s">
        <v>108</v>
      </c>
      <c r="S11" s="25" t="s">
        <v>108</v>
      </c>
      <c r="T11" s="25" t="s">
        <v>110</v>
      </c>
      <c r="U11" s="25" t="s">
        <v>108</v>
      </c>
      <c r="V11" s="25" t="s">
        <v>108</v>
      </c>
      <c r="W11" s="25" t="s">
        <v>108</v>
      </c>
      <c r="X11" s="25" t="s">
        <v>108</v>
      </c>
      <c r="Y11" s="19"/>
    </row>
    <row r="12" spans="1:25" ht="30">
      <c r="A12" s="58">
        <v>5</v>
      </c>
      <c r="B12" s="71" t="s">
        <v>62</v>
      </c>
      <c r="C12" s="72" t="s">
        <v>67</v>
      </c>
      <c r="D12" s="63" t="str">
        <f t="shared" si="0"/>
        <v>MEGGA</v>
      </c>
      <c r="E12" s="73" t="s">
        <v>124</v>
      </c>
      <c r="F12" s="73" t="s">
        <v>65</v>
      </c>
      <c r="G12" s="65" t="s">
        <v>108</v>
      </c>
      <c r="H12" s="74" t="s">
        <v>72</v>
      </c>
      <c r="I12" s="75" t="s">
        <v>71</v>
      </c>
      <c r="J12" s="53" t="s">
        <v>62</v>
      </c>
      <c r="K12" s="69" t="s">
        <v>110</v>
      </c>
      <c r="L12" s="69" t="s">
        <v>110</v>
      </c>
      <c r="M12" s="69" t="s">
        <v>110</v>
      </c>
      <c r="N12" s="69" t="s">
        <v>110</v>
      </c>
      <c r="O12" s="69" t="s">
        <v>110</v>
      </c>
      <c r="P12" s="69" t="s">
        <v>110</v>
      </c>
      <c r="Q12" s="69" t="s">
        <v>110</v>
      </c>
      <c r="R12" s="25" t="s">
        <v>108</v>
      </c>
      <c r="S12" s="25" t="s">
        <v>108</v>
      </c>
      <c r="T12" s="25" t="s">
        <v>110</v>
      </c>
      <c r="U12" s="25" t="s">
        <v>110</v>
      </c>
      <c r="V12" s="25" t="s">
        <v>110</v>
      </c>
      <c r="W12" s="25" t="s">
        <v>110</v>
      </c>
      <c r="X12" s="25" t="s">
        <v>108</v>
      </c>
      <c r="Y12" s="19"/>
    </row>
    <row r="13" spans="1:25" ht="75">
      <c r="A13" s="58">
        <v>6</v>
      </c>
      <c r="B13" s="71" t="s">
        <v>63</v>
      </c>
      <c r="C13" s="72" t="s">
        <v>68</v>
      </c>
      <c r="D13" s="63" t="str">
        <f t="shared" si="0"/>
        <v>MEGGA</v>
      </c>
      <c r="E13" s="73" t="s">
        <v>125</v>
      </c>
      <c r="F13" s="73" t="s">
        <v>65</v>
      </c>
      <c r="G13" s="65" t="s">
        <v>108</v>
      </c>
      <c r="H13" s="74" t="s">
        <v>80</v>
      </c>
      <c r="I13" s="75" t="s">
        <v>81</v>
      </c>
      <c r="J13" s="52" t="s">
        <v>63</v>
      </c>
      <c r="K13" s="69" t="s">
        <v>110</v>
      </c>
      <c r="L13" s="69" t="s">
        <v>110</v>
      </c>
      <c r="M13" s="69" t="s">
        <v>110</v>
      </c>
      <c r="N13" s="69" t="s">
        <v>110</v>
      </c>
      <c r="O13" s="69" t="s">
        <v>108</v>
      </c>
      <c r="P13" s="69" t="s">
        <v>108</v>
      </c>
      <c r="Q13" s="69" t="s">
        <v>108</v>
      </c>
      <c r="R13" s="25" t="s">
        <v>110</v>
      </c>
      <c r="S13" s="25" t="s">
        <v>108</v>
      </c>
      <c r="T13" s="25" t="s">
        <v>110</v>
      </c>
      <c r="U13" s="25" t="s">
        <v>110</v>
      </c>
      <c r="V13" s="25" t="s">
        <v>110</v>
      </c>
      <c r="W13" s="25" t="s">
        <v>110</v>
      </c>
      <c r="X13" s="25" t="s">
        <v>108</v>
      </c>
      <c r="Y13" s="19"/>
    </row>
    <row r="14" spans="1:25" ht="30">
      <c r="A14" s="58">
        <v>7</v>
      </c>
      <c r="B14" s="71" t="s">
        <v>70</v>
      </c>
      <c r="C14" s="72" t="s">
        <v>104</v>
      </c>
      <c r="D14" s="63" t="str">
        <f t="shared" si="0"/>
        <v>MEGGA</v>
      </c>
      <c r="E14" s="73" t="s">
        <v>124</v>
      </c>
      <c r="F14" s="73" t="s">
        <v>65</v>
      </c>
      <c r="G14" s="65" t="s">
        <v>108</v>
      </c>
      <c r="H14" s="74" t="s">
        <v>78</v>
      </c>
      <c r="I14" s="75" t="s">
        <v>77</v>
      </c>
      <c r="J14" s="53" t="s">
        <v>70</v>
      </c>
      <c r="K14" s="69" t="s">
        <v>108</v>
      </c>
      <c r="L14" s="69" t="s">
        <v>110</v>
      </c>
      <c r="M14" s="69" t="s">
        <v>110</v>
      </c>
      <c r="N14" s="69" t="s">
        <v>108</v>
      </c>
      <c r="O14" s="69" t="s">
        <v>108</v>
      </c>
      <c r="P14" s="69" t="s">
        <v>108</v>
      </c>
      <c r="Q14" s="69" t="s">
        <v>108</v>
      </c>
      <c r="R14" s="25" t="s">
        <v>108</v>
      </c>
      <c r="S14" s="25" t="s">
        <v>108</v>
      </c>
      <c r="T14" s="25" t="s">
        <v>110</v>
      </c>
      <c r="U14" s="25" t="s">
        <v>110</v>
      </c>
      <c r="V14" s="25" t="s">
        <v>110</v>
      </c>
      <c r="W14" s="25" t="s">
        <v>110</v>
      </c>
      <c r="X14" s="25" t="s">
        <v>108</v>
      </c>
      <c r="Y14" s="19"/>
    </row>
    <row r="15" spans="1:25" ht="75">
      <c r="A15" s="58">
        <v>8</v>
      </c>
      <c r="B15" s="61" t="s">
        <v>82</v>
      </c>
      <c r="C15" s="62">
        <v>700</v>
      </c>
      <c r="D15" s="63" t="str">
        <f t="shared" si="0"/>
        <v>LARGE</v>
      </c>
      <c r="E15" s="73" t="s">
        <v>123</v>
      </c>
      <c r="F15" s="73" t="s">
        <v>115</v>
      </c>
      <c r="G15" s="65" t="s">
        <v>108</v>
      </c>
      <c r="H15" s="74" t="s">
        <v>84</v>
      </c>
      <c r="I15" s="76" t="s">
        <v>85</v>
      </c>
      <c r="J15" s="51" t="s">
        <v>86</v>
      </c>
      <c r="K15" s="69" t="s">
        <v>108</v>
      </c>
      <c r="L15" s="69" t="s">
        <v>108</v>
      </c>
      <c r="M15" s="69"/>
      <c r="N15" s="69" t="s">
        <v>108</v>
      </c>
      <c r="O15" s="69" t="s">
        <v>108</v>
      </c>
      <c r="P15" s="69" t="s">
        <v>108</v>
      </c>
      <c r="Q15" s="69" t="s">
        <v>108</v>
      </c>
      <c r="R15" s="25" t="s">
        <v>108</v>
      </c>
      <c r="S15" s="25" t="s">
        <v>108</v>
      </c>
      <c r="T15" s="25"/>
      <c r="U15" s="25" t="s">
        <v>108</v>
      </c>
      <c r="V15" s="25" t="s">
        <v>108</v>
      </c>
      <c r="W15" s="25" t="s">
        <v>108</v>
      </c>
      <c r="X15" s="25"/>
      <c r="Y15" s="19" t="s">
        <v>87</v>
      </c>
    </row>
    <row r="16" spans="1:25" ht="85.5">
      <c r="A16" s="58">
        <v>9</v>
      </c>
      <c r="B16" s="61" t="s">
        <v>88</v>
      </c>
      <c r="C16" s="72" t="s">
        <v>89</v>
      </c>
      <c r="D16" s="63" t="str">
        <f t="shared" si="0"/>
        <v>MEGGA</v>
      </c>
      <c r="E16" s="73" t="s">
        <v>122</v>
      </c>
      <c r="F16" s="73" t="s">
        <v>116</v>
      </c>
      <c r="G16" s="65" t="s">
        <v>108</v>
      </c>
      <c r="H16" s="74" t="s">
        <v>90</v>
      </c>
      <c r="I16" s="76" t="s">
        <v>91</v>
      </c>
      <c r="J16" s="54" t="s">
        <v>92</v>
      </c>
      <c r="K16" s="69"/>
      <c r="L16" s="69" t="s">
        <v>108</v>
      </c>
      <c r="M16" s="69"/>
      <c r="N16" s="69" t="s">
        <v>108</v>
      </c>
      <c r="O16" s="69" t="s">
        <v>108</v>
      </c>
      <c r="P16" s="69" t="s">
        <v>108</v>
      </c>
      <c r="Q16" s="69" t="s">
        <v>108</v>
      </c>
      <c r="R16" s="25" t="s">
        <v>108</v>
      </c>
      <c r="S16" s="25" t="s">
        <v>108</v>
      </c>
      <c r="T16" s="25" t="s">
        <v>108</v>
      </c>
      <c r="U16" s="25"/>
      <c r="V16" s="25"/>
      <c r="W16" s="25" t="s">
        <v>108</v>
      </c>
      <c r="X16" s="25" t="s">
        <v>108</v>
      </c>
      <c r="Y16" s="77" t="s">
        <v>215</v>
      </c>
    </row>
    <row r="17" spans="1:25" ht="71.25">
      <c r="A17" s="58">
        <v>10</v>
      </c>
      <c r="B17" s="61" t="s">
        <v>93</v>
      </c>
      <c r="C17" s="72" t="s">
        <v>83</v>
      </c>
      <c r="D17" s="63" t="str">
        <f t="shared" si="0"/>
        <v>MEGGA</v>
      </c>
      <c r="E17" s="73" t="s">
        <v>123</v>
      </c>
      <c r="F17" s="73" t="s">
        <v>115</v>
      </c>
      <c r="G17" s="65" t="s">
        <v>108</v>
      </c>
      <c r="H17" s="19" t="s">
        <v>94</v>
      </c>
      <c r="I17" s="76" t="s">
        <v>95</v>
      </c>
      <c r="J17" s="54" t="s">
        <v>96</v>
      </c>
      <c r="K17" s="69"/>
      <c r="L17" s="69"/>
      <c r="M17" s="69"/>
      <c r="N17" s="69" t="s">
        <v>108</v>
      </c>
      <c r="O17" s="69" t="s">
        <v>108</v>
      </c>
      <c r="P17" s="69" t="s">
        <v>108</v>
      </c>
      <c r="Q17" s="69" t="s">
        <v>108</v>
      </c>
      <c r="R17" s="25" t="s">
        <v>108</v>
      </c>
      <c r="S17" s="25" t="s">
        <v>108</v>
      </c>
      <c r="T17" s="25" t="s">
        <v>108</v>
      </c>
      <c r="U17" s="25"/>
      <c r="V17" s="25"/>
      <c r="W17" s="25" t="s">
        <v>108</v>
      </c>
      <c r="X17" s="25" t="s">
        <v>108</v>
      </c>
      <c r="Y17" s="19" t="s">
        <v>97</v>
      </c>
    </row>
    <row r="18" spans="1:25" ht="105">
      <c r="A18" s="58">
        <v>11</v>
      </c>
      <c r="B18" s="46" t="s">
        <v>195</v>
      </c>
      <c r="C18" s="72" t="s">
        <v>196</v>
      </c>
      <c r="D18" s="63" t="str">
        <f t="shared" si="0"/>
        <v>MEGGA</v>
      </c>
      <c r="E18" s="63" t="s">
        <v>197</v>
      </c>
      <c r="F18" s="73" t="s">
        <v>198</v>
      </c>
      <c r="G18" s="65" t="s">
        <v>199</v>
      </c>
      <c r="H18" s="78" t="s">
        <v>201</v>
      </c>
      <c r="I18" s="46" t="s">
        <v>200</v>
      </c>
      <c r="J18" s="46" t="s">
        <v>202</v>
      </c>
      <c r="K18" s="68" t="s">
        <v>199</v>
      </c>
      <c r="L18" s="68" t="s">
        <v>199</v>
      </c>
      <c r="M18" s="68" t="s">
        <v>199</v>
      </c>
      <c r="N18" s="68" t="s">
        <v>199</v>
      </c>
      <c r="O18" s="68" t="s">
        <v>199</v>
      </c>
      <c r="P18" s="68" t="s">
        <v>199</v>
      </c>
      <c r="Q18" s="68" t="s">
        <v>199</v>
      </c>
      <c r="R18" s="68" t="s">
        <v>199</v>
      </c>
      <c r="S18" s="79" t="s">
        <v>199</v>
      </c>
      <c r="T18" s="68" t="s">
        <v>199</v>
      </c>
      <c r="U18" s="25"/>
      <c r="V18" s="25"/>
      <c r="W18" s="68" t="s">
        <v>199</v>
      </c>
      <c r="X18" s="25"/>
      <c r="Y18" s="77" t="s">
        <v>203</v>
      </c>
    </row>
    <row r="19" spans="1:25" ht="83.25" customHeight="1">
      <c r="A19" s="58">
        <v>12</v>
      </c>
      <c r="B19" s="46" t="s">
        <v>155</v>
      </c>
      <c r="C19" s="72" t="s">
        <v>204</v>
      </c>
      <c r="D19" s="63" t="str">
        <f t="shared" si="0"/>
        <v>MEGGA</v>
      </c>
      <c r="E19" s="63" t="s">
        <v>122</v>
      </c>
      <c r="F19" s="73" t="s">
        <v>122</v>
      </c>
      <c r="G19" s="65" t="s">
        <v>199</v>
      </c>
      <c r="H19" s="74" t="s">
        <v>526</v>
      </c>
      <c r="I19" s="46" t="s">
        <v>205</v>
      </c>
      <c r="J19" s="51" t="s">
        <v>206</v>
      </c>
      <c r="K19" s="68" t="s">
        <v>199</v>
      </c>
      <c r="L19" s="68" t="s">
        <v>199</v>
      </c>
      <c r="M19" s="68" t="s">
        <v>199</v>
      </c>
      <c r="N19" s="69"/>
      <c r="O19" s="69"/>
      <c r="P19" s="69"/>
      <c r="Q19" s="68" t="s">
        <v>199</v>
      </c>
      <c r="R19" s="25"/>
      <c r="S19" s="25"/>
      <c r="T19" s="25"/>
      <c r="U19" s="68" t="s">
        <v>199</v>
      </c>
      <c r="V19" s="25"/>
      <c r="W19" s="25"/>
      <c r="X19" s="25"/>
      <c r="Y19" s="77" t="s">
        <v>214</v>
      </c>
    </row>
    <row r="20" spans="1:25" ht="126.75" customHeight="1">
      <c r="A20" s="58">
        <v>13</v>
      </c>
      <c r="B20" s="46" t="s">
        <v>156</v>
      </c>
      <c r="C20" s="80" t="s">
        <v>207</v>
      </c>
      <c r="D20" s="63" t="str">
        <f t="shared" si="0"/>
        <v>MEGGA</v>
      </c>
      <c r="E20" s="63" t="s">
        <v>208</v>
      </c>
      <c r="F20" s="81" t="s">
        <v>209</v>
      </c>
      <c r="G20" s="65" t="s">
        <v>199</v>
      </c>
      <c r="H20" s="45" t="s">
        <v>212</v>
      </c>
      <c r="I20" s="46" t="s">
        <v>211</v>
      </c>
      <c r="J20" s="46" t="s">
        <v>210</v>
      </c>
      <c r="K20" s="57"/>
      <c r="L20" s="82" t="s">
        <v>199</v>
      </c>
      <c r="M20" s="83" t="s">
        <v>199</v>
      </c>
      <c r="N20" s="57"/>
      <c r="O20" s="83" t="s">
        <v>199</v>
      </c>
      <c r="P20" s="57"/>
      <c r="Q20" s="83" t="s">
        <v>199</v>
      </c>
      <c r="R20" s="57"/>
      <c r="S20" s="83" t="s">
        <v>199</v>
      </c>
      <c r="T20" s="57"/>
      <c r="U20" s="57"/>
      <c r="V20" s="83" t="s">
        <v>199</v>
      </c>
      <c r="W20" s="83" t="s">
        <v>199</v>
      </c>
      <c r="X20" s="83" t="s">
        <v>199</v>
      </c>
      <c r="Y20" s="45" t="s">
        <v>213</v>
      </c>
    </row>
    <row r="21" spans="1:25" ht="270">
      <c r="A21" s="58">
        <v>14</v>
      </c>
      <c r="B21" s="46" t="s">
        <v>150</v>
      </c>
      <c r="C21" s="80" t="s">
        <v>218</v>
      </c>
      <c r="D21" s="63" t="str">
        <f t="shared" si="0"/>
        <v>MEGGA</v>
      </c>
      <c r="E21" s="63" t="s">
        <v>216</v>
      </c>
      <c r="F21" s="81" t="s">
        <v>217</v>
      </c>
      <c r="G21" s="65" t="s">
        <v>108</v>
      </c>
      <c r="H21" s="45" t="s">
        <v>221</v>
      </c>
      <c r="I21" s="46" t="s">
        <v>219</v>
      </c>
      <c r="J21" s="46" t="s">
        <v>220</v>
      </c>
      <c r="K21" s="69" t="s">
        <v>108</v>
      </c>
      <c r="L21" s="57"/>
      <c r="M21" s="69" t="s">
        <v>108</v>
      </c>
      <c r="N21" s="57"/>
      <c r="O21" s="57"/>
      <c r="P21" s="69" t="s">
        <v>108</v>
      </c>
      <c r="Q21" s="69" t="s">
        <v>108</v>
      </c>
      <c r="R21" s="57"/>
      <c r="S21" s="57"/>
      <c r="T21" s="69" t="s">
        <v>108</v>
      </c>
      <c r="U21" s="57"/>
      <c r="V21" s="57"/>
      <c r="W21" s="57"/>
      <c r="X21" s="69" t="s">
        <v>108</v>
      </c>
      <c r="Y21" s="45" t="s">
        <v>222</v>
      </c>
    </row>
    <row r="22" spans="1:25" ht="105">
      <c r="A22" s="58">
        <v>15</v>
      </c>
      <c r="B22" s="46" t="s">
        <v>151</v>
      </c>
      <c r="C22" s="84">
        <v>211915</v>
      </c>
      <c r="D22" s="63" t="s">
        <v>223</v>
      </c>
      <c r="E22" s="63" t="s">
        <v>125</v>
      </c>
      <c r="F22" s="81" t="s">
        <v>224</v>
      </c>
      <c r="G22" s="65" t="s">
        <v>108</v>
      </c>
      <c r="H22" s="78" t="s">
        <v>227</v>
      </c>
      <c r="I22" s="46" t="s">
        <v>225</v>
      </c>
      <c r="J22" s="46" t="s">
        <v>226</v>
      </c>
      <c r="K22" s="57"/>
      <c r="L22" s="57"/>
      <c r="M22" s="57"/>
      <c r="N22" s="57"/>
      <c r="O22" s="82" t="s">
        <v>199</v>
      </c>
      <c r="P22" s="82" t="s">
        <v>199</v>
      </c>
      <c r="Q22" s="57"/>
      <c r="R22" s="82" t="s">
        <v>199</v>
      </c>
      <c r="S22" s="82" t="s">
        <v>199</v>
      </c>
      <c r="T22" s="57"/>
      <c r="U22" s="57"/>
      <c r="V22" s="57"/>
      <c r="W22" s="57"/>
      <c r="X22" s="82" t="s">
        <v>199</v>
      </c>
      <c r="Y22" s="45" t="s">
        <v>228</v>
      </c>
    </row>
    <row r="23" spans="1:25" ht="105">
      <c r="A23" s="58">
        <v>16</v>
      </c>
      <c r="B23" s="46" t="s">
        <v>153</v>
      </c>
      <c r="C23" s="85">
        <v>3800</v>
      </c>
      <c r="D23" s="63" t="s">
        <v>223</v>
      </c>
      <c r="E23" s="63" t="s">
        <v>230</v>
      </c>
      <c r="F23" s="81" t="s">
        <v>231</v>
      </c>
      <c r="G23" s="65" t="s">
        <v>199</v>
      </c>
      <c r="H23" s="78" t="s">
        <v>232</v>
      </c>
      <c r="I23" s="46" t="s">
        <v>229</v>
      </c>
      <c r="J23" s="46" t="s">
        <v>229</v>
      </c>
      <c r="K23" s="82" t="s">
        <v>199</v>
      </c>
      <c r="L23" s="57"/>
      <c r="M23" s="57"/>
      <c r="N23" s="82" t="s">
        <v>199</v>
      </c>
      <c r="O23" s="82" t="s">
        <v>199</v>
      </c>
      <c r="P23" s="82" t="s">
        <v>199</v>
      </c>
      <c r="Q23" s="82" t="s">
        <v>199</v>
      </c>
      <c r="R23" s="57"/>
      <c r="S23" s="57"/>
      <c r="T23" s="57"/>
      <c r="U23" s="82" t="s">
        <v>199</v>
      </c>
      <c r="V23" s="57"/>
      <c r="W23" s="57"/>
      <c r="X23" s="57"/>
      <c r="Y23" s="45" t="s">
        <v>233</v>
      </c>
    </row>
    <row r="24" spans="1:25" ht="180">
      <c r="A24" s="58">
        <v>17</v>
      </c>
      <c r="B24" s="46" t="s">
        <v>149</v>
      </c>
      <c r="C24" s="86">
        <v>339000</v>
      </c>
      <c r="D24" s="63" t="s">
        <v>223</v>
      </c>
      <c r="E24" s="63" t="s">
        <v>126</v>
      </c>
      <c r="F24" s="81" t="s">
        <v>234</v>
      </c>
      <c r="G24" s="65" t="s">
        <v>199</v>
      </c>
      <c r="H24" s="78" t="s">
        <v>237</v>
      </c>
      <c r="I24" s="46" t="s">
        <v>235</v>
      </c>
      <c r="J24" s="46" t="s">
        <v>236</v>
      </c>
      <c r="K24" s="82" t="s">
        <v>199</v>
      </c>
      <c r="L24" s="82" t="s">
        <v>199</v>
      </c>
      <c r="M24" s="82" t="s">
        <v>199</v>
      </c>
      <c r="N24" s="82" t="s">
        <v>199</v>
      </c>
      <c r="O24" s="82" t="s">
        <v>199</v>
      </c>
      <c r="P24" s="82" t="s">
        <v>199</v>
      </c>
      <c r="Q24" s="57"/>
      <c r="R24" s="82" t="s">
        <v>199</v>
      </c>
      <c r="S24" s="82" t="s">
        <v>199</v>
      </c>
      <c r="T24" s="57"/>
      <c r="U24" s="82" t="s">
        <v>199</v>
      </c>
      <c r="V24" s="57"/>
      <c r="W24" s="82" t="s">
        <v>199</v>
      </c>
      <c r="X24" s="82" t="s">
        <v>199</v>
      </c>
      <c r="Y24" s="45" t="s">
        <v>238</v>
      </c>
    </row>
    <row r="25" spans="1:25" ht="256.5" customHeight="1">
      <c r="A25" s="58">
        <v>18</v>
      </c>
      <c r="B25" s="46" t="s">
        <v>154</v>
      </c>
      <c r="C25" s="80" t="s">
        <v>241</v>
      </c>
      <c r="D25" s="63" t="s">
        <v>223</v>
      </c>
      <c r="E25" s="63" t="s">
        <v>122</v>
      </c>
      <c r="F25" s="81" t="s">
        <v>239</v>
      </c>
      <c r="G25" s="65" t="s">
        <v>199</v>
      </c>
      <c r="H25" s="45" t="s">
        <v>243</v>
      </c>
      <c r="I25" s="46" t="s">
        <v>240</v>
      </c>
      <c r="J25" s="55" t="s">
        <v>242</v>
      </c>
      <c r="K25" s="82" t="s">
        <v>199</v>
      </c>
      <c r="L25" s="57"/>
      <c r="M25" s="57"/>
      <c r="N25" s="82" t="s">
        <v>199</v>
      </c>
      <c r="O25" s="82" t="s">
        <v>199</v>
      </c>
      <c r="P25" s="82" t="s">
        <v>199</v>
      </c>
      <c r="Q25" s="82" t="s">
        <v>199</v>
      </c>
      <c r="R25" s="82" t="s">
        <v>199</v>
      </c>
      <c r="S25" s="57"/>
      <c r="T25" s="57"/>
      <c r="U25" s="57"/>
      <c r="V25" s="57"/>
      <c r="W25" s="57"/>
      <c r="X25" s="57"/>
      <c r="Y25" s="45" t="s">
        <v>244</v>
      </c>
    </row>
    <row r="26" spans="1:25" ht="195">
      <c r="A26" s="58">
        <v>19</v>
      </c>
      <c r="B26" s="46" t="s">
        <v>148</v>
      </c>
      <c r="C26" s="86">
        <v>43000</v>
      </c>
      <c r="D26" s="63" t="s">
        <v>223</v>
      </c>
      <c r="E26" s="63" t="s">
        <v>208</v>
      </c>
      <c r="F26" s="81" t="s">
        <v>245</v>
      </c>
      <c r="G26" s="65" t="s">
        <v>199</v>
      </c>
      <c r="H26" s="78" t="s">
        <v>246</v>
      </c>
      <c r="I26" s="46" t="s">
        <v>248</v>
      </c>
      <c r="J26" s="46" t="s">
        <v>249</v>
      </c>
      <c r="K26" s="82" t="s">
        <v>199</v>
      </c>
      <c r="L26" s="82" t="s">
        <v>199</v>
      </c>
      <c r="M26" s="82" t="s">
        <v>199</v>
      </c>
      <c r="N26" s="82" t="s">
        <v>199</v>
      </c>
      <c r="O26" s="82" t="s">
        <v>199</v>
      </c>
      <c r="P26" s="82" t="s">
        <v>199</v>
      </c>
      <c r="Q26" s="82" t="s">
        <v>199</v>
      </c>
      <c r="R26" s="82" t="s">
        <v>199</v>
      </c>
      <c r="S26" s="82" t="s">
        <v>199</v>
      </c>
      <c r="T26" s="82" t="s">
        <v>199</v>
      </c>
      <c r="U26" s="82" t="s">
        <v>199</v>
      </c>
      <c r="V26" s="82" t="s">
        <v>199</v>
      </c>
      <c r="W26" s="82" t="s">
        <v>199</v>
      </c>
      <c r="X26" s="82" t="s">
        <v>199</v>
      </c>
      <c r="Y26" s="45" t="s">
        <v>247</v>
      </c>
    </row>
    <row r="27" spans="1:25" ht="135">
      <c r="A27" s="58">
        <v>20</v>
      </c>
      <c r="B27" s="46" t="s">
        <v>152</v>
      </c>
      <c r="C27" s="86">
        <v>19231</v>
      </c>
      <c r="D27" s="63" t="s">
        <v>223</v>
      </c>
      <c r="E27" s="63" t="s">
        <v>125</v>
      </c>
      <c r="F27" s="81" t="s">
        <v>224</v>
      </c>
      <c r="G27" s="65" t="s">
        <v>199</v>
      </c>
      <c r="H27" s="87" t="s">
        <v>253</v>
      </c>
      <c r="I27" s="46" t="s">
        <v>250</v>
      </c>
      <c r="J27" s="46" t="s">
        <v>251</v>
      </c>
      <c r="K27" s="82" t="s">
        <v>108</v>
      </c>
      <c r="L27" s="82" t="s">
        <v>108</v>
      </c>
      <c r="M27" s="82" t="s">
        <v>108</v>
      </c>
      <c r="N27" s="82" t="s">
        <v>108</v>
      </c>
      <c r="O27" s="82" t="s">
        <v>108</v>
      </c>
      <c r="P27" s="82" t="s">
        <v>108</v>
      </c>
      <c r="Q27" s="82" t="s">
        <v>108</v>
      </c>
      <c r="R27" s="82"/>
      <c r="S27" s="82" t="s">
        <v>108</v>
      </c>
      <c r="T27" s="82" t="s">
        <v>108</v>
      </c>
      <c r="U27" s="82" t="s">
        <v>108</v>
      </c>
      <c r="V27" s="82"/>
      <c r="W27" s="82" t="s">
        <v>108</v>
      </c>
      <c r="X27" s="57"/>
      <c r="Y27" s="78" t="s">
        <v>252</v>
      </c>
    </row>
    <row r="28" spans="1:25" ht="120">
      <c r="A28" s="58">
        <v>21</v>
      </c>
      <c r="B28" s="46" t="s">
        <v>157</v>
      </c>
      <c r="C28" s="86">
        <v>73951</v>
      </c>
      <c r="D28" s="63" t="s">
        <v>223</v>
      </c>
      <c r="E28" s="63" t="s">
        <v>122</v>
      </c>
      <c r="F28" s="81" t="s">
        <v>258</v>
      </c>
      <c r="G28" s="82" t="s">
        <v>199</v>
      </c>
      <c r="H28" s="45" t="s">
        <v>254</v>
      </c>
      <c r="I28" s="46" t="s">
        <v>256</v>
      </c>
      <c r="J28" s="46" t="s">
        <v>255</v>
      </c>
      <c r="K28" s="82" t="s">
        <v>108</v>
      </c>
      <c r="L28" s="82" t="s">
        <v>108</v>
      </c>
      <c r="M28" s="82" t="s">
        <v>108</v>
      </c>
      <c r="N28" s="82" t="s">
        <v>108</v>
      </c>
      <c r="O28" s="82" t="s">
        <v>108</v>
      </c>
      <c r="P28" s="82" t="s">
        <v>108</v>
      </c>
      <c r="Q28" s="57"/>
      <c r="R28" s="57"/>
      <c r="S28" s="82" t="s">
        <v>108</v>
      </c>
      <c r="T28" s="57"/>
      <c r="U28" s="82" t="s">
        <v>108</v>
      </c>
      <c r="V28" s="57"/>
      <c r="W28" s="82" t="s">
        <v>108</v>
      </c>
      <c r="X28" s="82" t="s">
        <v>108</v>
      </c>
      <c r="Y28" s="45" t="s">
        <v>257</v>
      </c>
    </row>
    <row r="29" spans="1:25" ht="180">
      <c r="A29" s="58">
        <v>22</v>
      </c>
      <c r="B29" s="46" t="s">
        <v>259</v>
      </c>
      <c r="C29" s="86">
        <v>3500</v>
      </c>
      <c r="D29" s="63" t="s">
        <v>223</v>
      </c>
      <c r="E29" s="63" t="s">
        <v>103</v>
      </c>
      <c r="F29" s="81" t="s">
        <v>260</v>
      </c>
      <c r="G29" s="82" t="s">
        <v>199</v>
      </c>
      <c r="H29" s="88" t="s">
        <v>263</v>
      </c>
      <c r="I29" s="46" t="s">
        <v>261</v>
      </c>
      <c r="J29" s="46" t="s">
        <v>262</v>
      </c>
      <c r="K29" s="57"/>
      <c r="L29" s="57"/>
      <c r="M29" s="82" t="s">
        <v>108</v>
      </c>
      <c r="N29" s="57"/>
      <c r="O29" s="82" t="s">
        <v>108</v>
      </c>
      <c r="P29" s="57"/>
      <c r="Q29" s="57"/>
      <c r="R29" s="82" t="s">
        <v>108</v>
      </c>
      <c r="S29" s="57"/>
      <c r="T29" s="57"/>
      <c r="U29" s="57"/>
      <c r="V29" s="82" t="s">
        <v>108</v>
      </c>
      <c r="W29" s="82" t="s">
        <v>108</v>
      </c>
      <c r="X29" s="82" t="s">
        <v>108</v>
      </c>
      <c r="Y29" s="45" t="s">
        <v>264</v>
      </c>
    </row>
    <row r="30" spans="1:25" ht="300">
      <c r="A30" s="58">
        <v>23</v>
      </c>
      <c r="B30" s="46" t="s">
        <v>158</v>
      </c>
      <c r="C30" s="80" t="s">
        <v>265</v>
      </c>
      <c r="D30" s="63" t="s">
        <v>266</v>
      </c>
      <c r="E30" s="63" t="s">
        <v>267</v>
      </c>
      <c r="F30" s="81" t="s">
        <v>267</v>
      </c>
      <c r="G30" s="65"/>
      <c r="H30" s="45" t="s">
        <v>270</v>
      </c>
      <c r="I30" s="46" t="s">
        <v>268</v>
      </c>
      <c r="J30" s="46" t="s">
        <v>269</v>
      </c>
      <c r="K30" s="57"/>
      <c r="L30" s="82" t="s">
        <v>199</v>
      </c>
      <c r="M30" s="57"/>
      <c r="N30" s="57"/>
      <c r="O30" s="57"/>
      <c r="P30" s="82" t="s">
        <v>199</v>
      </c>
      <c r="Q30" s="57"/>
      <c r="R30" s="57"/>
      <c r="S30" s="57"/>
      <c r="T30" s="57" t="s">
        <v>199</v>
      </c>
      <c r="U30" s="57"/>
      <c r="V30" s="57"/>
      <c r="W30" s="82" t="s">
        <v>199</v>
      </c>
      <c r="X30" s="57"/>
      <c r="Y30" s="45" t="s">
        <v>271</v>
      </c>
    </row>
    <row r="31" spans="1:25" ht="90">
      <c r="A31" s="58">
        <v>24</v>
      </c>
      <c r="B31" s="46" t="s">
        <v>159</v>
      </c>
      <c r="C31" s="86">
        <v>199000</v>
      </c>
      <c r="D31" s="63" t="s">
        <v>266</v>
      </c>
      <c r="E31" s="63" t="s">
        <v>272</v>
      </c>
      <c r="F31" s="81" t="s">
        <v>273</v>
      </c>
      <c r="G31" s="82" t="s">
        <v>199</v>
      </c>
      <c r="H31" s="78" t="s">
        <v>276</v>
      </c>
      <c r="I31" s="46" t="s">
        <v>274</v>
      </c>
      <c r="J31" s="46" t="s">
        <v>275</v>
      </c>
      <c r="K31" s="57" t="s">
        <v>199</v>
      </c>
      <c r="L31" s="57" t="s">
        <v>199</v>
      </c>
      <c r="M31" s="57" t="s">
        <v>199</v>
      </c>
      <c r="N31" s="57" t="s">
        <v>199</v>
      </c>
      <c r="O31" s="57" t="s">
        <v>199</v>
      </c>
      <c r="P31" s="57" t="s">
        <v>199</v>
      </c>
      <c r="Q31" s="57" t="s">
        <v>199</v>
      </c>
      <c r="R31" s="57" t="s">
        <v>199</v>
      </c>
      <c r="S31" s="57" t="s">
        <v>199</v>
      </c>
      <c r="T31" s="57" t="s">
        <v>199</v>
      </c>
      <c r="U31" s="57" t="s">
        <v>199</v>
      </c>
      <c r="V31" s="57" t="s">
        <v>199</v>
      </c>
      <c r="W31" s="57" t="s">
        <v>199</v>
      </c>
      <c r="X31" s="57" t="s">
        <v>199</v>
      </c>
      <c r="Y31" s="78" t="s">
        <v>277</v>
      </c>
    </row>
    <row r="32" spans="1:25" ht="120">
      <c r="A32" s="58">
        <v>25</v>
      </c>
      <c r="B32" s="46" t="s">
        <v>160</v>
      </c>
      <c r="C32" s="80" t="s">
        <v>278</v>
      </c>
      <c r="D32" s="63" t="s">
        <v>266</v>
      </c>
      <c r="E32" s="63" t="s">
        <v>286</v>
      </c>
      <c r="F32" s="81" t="s">
        <v>279</v>
      </c>
      <c r="G32" s="65" t="s">
        <v>199</v>
      </c>
      <c r="H32" s="45" t="s">
        <v>283</v>
      </c>
      <c r="I32" s="46" t="s">
        <v>281</v>
      </c>
      <c r="J32" s="46" t="s">
        <v>280</v>
      </c>
      <c r="K32" s="57" t="s">
        <v>199</v>
      </c>
      <c r="L32" s="57" t="s">
        <v>199</v>
      </c>
      <c r="M32" s="57" t="s">
        <v>199</v>
      </c>
      <c r="N32" s="57" t="s">
        <v>199</v>
      </c>
      <c r="O32" s="57" t="s">
        <v>199</v>
      </c>
      <c r="P32" s="57" t="s">
        <v>199</v>
      </c>
      <c r="Q32" s="57" t="s">
        <v>199</v>
      </c>
      <c r="R32" s="57"/>
      <c r="S32" s="57"/>
      <c r="T32" s="57" t="s">
        <v>199</v>
      </c>
      <c r="U32" s="57"/>
      <c r="V32" s="57"/>
      <c r="W32" s="57" t="s">
        <v>199</v>
      </c>
      <c r="X32" s="57" t="s">
        <v>199</v>
      </c>
      <c r="Y32" s="78" t="s">
        <v>282</v>
      </c>
    </row>
    <row r="33" spans="1:25" ht="264.75">
      <c r="A33" s="58">
        <v>26</v>
      </c>
      <c r="B33" s="46" t="s">
        <v>161</v>
      </c>
      <c r="C33" s="80" t="s">
        <v>284</v>
      </c>
      <c r="D33" s="63" t="s">
        <v>266</v>
      </c>
      <c r="E33" s="63" t="s">
        <v>286</v>
      </c>
      <c r="F33" s="81" t="s">
        <v>285</v>
      </c>
      <c r="G33" s="65" t="s">
        <v>199</v>
      </c>
      <c r="H33" s="45" t="s">
        <v>293</v>
      </c>
      <c r="I33" s="46" t="s">
        <v>287</v>
      </c>
      <c r="J33" s="46" t="s">
        <v>288</v>
      </c>
      <c r="K33" s="82" t="s">
        <v>199</v>
      </c>
      <c r="L33" s="57" t="s">
        <v>199</v>
      </c>
      <c r="M33" s="57" t="s">
        <v>199</v>
      </c>
      <c r="N33" s="57" t="s">
        <v>199</v>
      </c>
      <c r="O33" s="57" t="s">
        <v>199</v>
      </c>
      <c r="P33" s="57" t="s">
        <v>199</v>
      </c>
      <c r="Q33" s="57"/>
      <c r="R33" s="57"/>
      <c r="S33" s="57"/>
      <c r="T33" s="57"/>
      <c r="U33" s="57"/>
      <c r="V33" s="57"/>
      <c r="W33" s="57" t="s">
        <v>199</v>
      </c>
      <c r="X33" s="57" t="s">
        <v>199</v>
      </c>
      <c r="Y33" s="45" t="s">
        <v>289</v>
      </c>
    </row>
    <row r="34" spans="1:25" ht="356.25" customHeight="1">
      <c r="A34" s="58">
        <v>27</v>
      </c>
      <c r="B34" s="46" t="s">
        <v>163</v>
      </c>
      <c r="C34" s="86">
        <v>16717</v>
      </c>
      <c r="D34" s="63" t="s">
        <v>266</v>
      </c>
      <c r="E34" s="81" t="s">
        <v>103</v>
      </c>
      <c r="F34" s="89" t="s">
        <v>290</v>
      </c>
      <c r="G34" s="82" t="s">
        <v>199</v>
      </c>
      <c r="H34" s="47" t="s">
        <v>294</v>
      </c>
      <c r="I34" s="46" t="s">
        <v>291</v>
      </c>
      <c r="J34" s="56" t="s">
        <v>292</v>
      </c>
      <c r="K34" s="82" t="s">
        <v>199</v>
      </c>
      <c r="L34" s="82" t="s">
        <v>199</v>
      </c>
      <c r="M34" s="82" t="s">
        <v>199</v>
      </c>
      <c r="N34" s="82" t="s">
        <v>199</v>
      </c>
      <c r="O34" s="82" t="s">
        <v>199</v>
      </c>
      <c r="P34" s="82" t="s">
        <v>199</v>
      </c>
      <c r="Q34" s="82" t="s">
        <v>199</v>
      </c>
      <c r="R34" s="82" t="s">
        <v>199</v>
      </c>
      <c r="S34" s="82" t="s">
        <v>199</v>
      </c>
      <c r="T34" s="82" t="s">
        <v>199</v>
      </c>
      <c r="U34" s="82" t="s">
        <v>199</v>
      </c>
      <c r="V34" s="82" t="s">
        <v>199</v>
      </c>
      <c r="W34" s="82" t="s">
        <v>199</v>
      </c>
      <c r="X34" s="82" t="s">
        <v>199</v>
      </c>
      <c r="Y34" s="45" t="s">
        <v>295</v>
      </c>
    </row>
    <row r="35" spans="1:25" ht="195">
      <c r="A35" s="58">
        <v>28</v>
      </c>
      <c r="B35" s="46" t="s">
        <v>164</v>
      </c>
      <c r="C35" s="90" t="s">
        <v>301</v>
      </c>
      <c r="D35" s="63" t="s">
        <v>223</v>
      </c>
      <c r="E35" s="63" t="s">
        <v>122</v>
      </c>
      <c r="F35" s="81" t="s">
        <v>296</v>
      </c>
      <c r="G35" s="65" t="s">
        <v>199</v>
      </c>
      <c r="H35" s="91" t="s">
        <v>297</v>
      </c>
      <c r="I35" s="46" t="s">
        <v>298</v>
      </c>
      <c r="J35" s="46" t="s">
        <v>299</v>
      </c>
      <c r="K35" s="82" t="s">
        <v>199</v>
      </c>
      <c r="L35" s="82" t="s">
        <v>199</v>
      </c>
      <c r="M35" s="57"/>
      <c r="N35" s="57"/>
      <c r="O35" s="57"/>
      <c r="P35" s="82" t="s">
        <v>108</v>
      </c>
      <c r="Q35" s="57"/>
      <c r="R35" s="82" t="s">
        <v>108</v>
      </c>
      <c r="S35" s="82" t="s">
        <v>108</v>
      </c>
      <c r="T35" s="82" t="s">
        <v>108</v>
      </c>
      <c r="U35" s="57"/>
      <c r="V35" s="82" t="s">
        <v>108</v>
      </c>
      <c r="W35" s="57"/>
      <c r="X35" s="82" t="s">
        <v>108</v>
      </c>
      <c r="Y35" s="45" t="s">
        <v>300</v>
      </c>
    </row>
    <row r="36" spans="1:25" ht="81.75" customHeight="1">
      <c r="A36" s="58">
        <v>29</v>
      </c>
      <c r="B36" s="46" t="s">
        <v>165</v>
      </c>
      <c r="C36" s="86">
        <v>18000</v>
      </c>
      <c r="D36" s="63" t="s">
        <v>266</v>
      </c>
      <c r="E36" s="63" t="s">
        <v>103</v>
      </c>
      <c r="F36" s="81" t="s">
        <v>302</v>
      </c>
      <c r="G36" s="82" t="s">
        <v>199</v>
      </c>
      <c r="H36" s="47" t="s">
        <v>305</v>
      </c>
      <c r="I36" s="46" t="s">
        <v>303</v>
      </c>
      <c r="J36" s="46" t="s">
        <v>304</v>
      </c>
      <c r="K36" s="57"/>
      <c r="L36" s="57"/>
      <c r="M36" s="57"/>
      <c r="N36" s="57"/>
      <c r="O36" s="57"/>
      <c r="P36" s="82" t="s">
        <v>199</v>
      </c>
      <c r="Q36" s="82" t="s">
        <v>199</v>
      </c>
      <c r="R36" s="57"/>
      <c r="S36" s="57"/>
      <c r="T36" s="57"/>
      <c r="U36" s="57"/>
      <c r="V36" s="57"/>
      <c r="W36" s="82" t="s">
        <v>199</v>
      </c>
      <c r="X36" s="57"/>
      <c r="Y36" s="78" t="s">
        <v>306</v>
      </c>
    </row>
    <row r="37" spans="1:25" ht="210">
      <c r="A37" s="58">
        <v>30</v>
      </c>
      <c r="B37" s="46" t="s">
        <v>162</v>
      </c>
      <c r="C37" s="86">
        <v>20064</v>
      </c>
      <c r="D37" s="63" t="s">
        <v>266</v>
      </c>
      <c r="E37" s="63"/>
      <c r="F37" s="81" t="s">
        <v>307</v>
      </c>
      <c r="G37" s="82" t="s">
        <v>199</v>
      </c>
      <c r="H37" s="78" t="s">
        <v>310</v>
      </c>
      <c r="I37" s="46" t="s">
        <v>308</v>
      </c>
      <c r="J37" s="46" t="s">
        <v>309</v>
      </c>
      <c r="K37" s="82" t="s">
        <v>199</v>
      </c>
      <c r="L37" s="82" t="s">
        <v>199</v>
      </c>
      <c r="M37" s="82" t="s">
        <v>199</v>
      </c>
      <c r="N37" s="82" t="s">
        <v>199</v>
      </c>
      <c r="O37" s="82" t="s">
        <v>199</v>
      </c>
      <c r="P37" s="82" t="s">
        <v>199</v>
      </c>
      <c r="Q37" s="82" t="s">
        <v>199</v>
      </c>
      <c r="R37" s="82" t="s">
        <v>199</v>
      </c>
      <c r="S37" s="82" t="s">
        <v>199</v>
      </c>
      <c r="T37" s="82" t="s">
        <v>199</v>
      </c>
      <c r="U37" s="82" t="s">
        <v>199</v>
      </c>
      <c r="V37" s="82" t="s">
        <v>199</v>
      </c>
      <c r="W37" s="82" t="s">
        <v>199</v>
      </c>
      <c r="X37" s="82" t="s">
        <v>199</v>
      </c>
      <c r="Y37" s="48" t="s">
        <v>311</v>
      </c>
    </row>
    <row r="38" spans="1:25" ht="135">
      <c r="A38" s="58">
        <v>31</v>
      </c>
      <c r="B38" s="46" t="s">
        <v>166</v>
      </c>
      <c r="C38" s="86">
        <v>6000</v>
      </c>
      <c r="D38" s="63" t="s">
        <v>266</v>
      </c>
      <c r="E38" s="63" t="s">
        <v>103</v>
      </c>
      <c r="F38" s="81" t="s">
        <v>312</v>
      </c>
      <c r="G38" s="82" t="s">
        <v>199</v>
      </c>
      <c r="H38" s="45" t="s">
        <v>315</v>
      </c>
      <c r="I38" s="46" t="s">
        <v>313</v>
      </c>
      <c r="J38" s="46" t="s">
        <v>314</v>
      </c>
      <c r="K38" s="82" t="s">
        <v>199</v>
      </c>
      <c r="L38" s="82" t="s">
        <v>199</v>
      </c>
      <c r="M38" s="82" t="s">
        <v>199</v>
      </c>
      <c r="N38" s="82" t="s">
        <v>199</v>
      </c>
      <c r="O38" s="82" t="s">
        <v>199</v>
      </c>
      <c r="P38" s="82" t="s">
        <v>199</v>
      </c>
      <c r="Q38" s="57"/>
      <c r="R38" s="82" t="s">
        <v>199</v>
      </c>
      <c r="S38" s="82" t="s">
        <v>199</v>
      </c>
      <c r="T38" s="82" t="s">
        <v>199</v>
      </c>
      <c r="U38" s="57"/>
      <c r="V38" s="57"/>
      <c r="W38" s="82" t="s">
        <v>199</v>
      </c>
      <c r="X38" s="78"/>
      <c r="Y38" s="48" t="s">
        <v>316</v>
      </c>
    </row>
    <row r="39" spans="1:25" ht="105">
      <c r="A39" s="58">
        <v>32</v>
      </c>
      <c r="B39" s="46" t="s">
        <v>167</v>
      </c>
      <c r="C39" s="90" t="s">
        <v>319</v>
      </c>
      <c r="D39" s="63" t="s">
        <v>266</v>
      </c>
      <c r="E39" s="81" t="s">
        <v>317</v>
      </c>
      <c r="F39" s="92" t="s">
        <v>318</v>
      </c>
      <c r="G39" s="82" t="s">
        <v>199</v>
      </c>
      <c r="H39" s="45" t="s">
        <v>323</v>
      </c>
      <c r="I39" s="46" t="s">
        <v>321</v>
      </c>
      <c r="J39" s="46" t="s">
        <v>322</v>
      </c>
      <c r="K39" s="82" t="s">
        <v>199</v>
      </c>
      <c r="L39" s="82" t="s">
        <v>199</v>
      </c>
      <c r="M39" s="82" t="s">
        <v>199</v>
      </c>
      <c r="N39" s="82" t="s">
        <v>199</v>
      </c>
      <c r="O39" s="82" t="s">
        <v>199</v>
      </c>
      <c r="P39" s="82" t="s">
        <v>199</v>
      </c>
      <c r="Q39" s="82" t="s">
        <v>199</v>
      </c>
      <c r="R39" s="82" t="s">
        <v>199</v>
      </c>
      <c r="S39" s="82" t="s">
        <v>199</v>
      </c>
      <c r="T39" s="82" t="s">
        <v>199</v>
      </c>
      <c r="U39" s="82" t="s">
        <v>199</v>
      </c>
      <c r="V39" s="82" t="s">
        <v>199</v>
      </c>
      <c r="W39" s="82" t="s">
        <v>199</v>
      </c>
      <c r="X39" s="82" t="s">
        <v>199</v>
      </c>
      <c r="Y39" s="48" t="s">
        <v>320</v>
      </c>
    </row>
    <row r="40" spans="1:25">
      <c r="A40" s="58">
        <v>33</v>
      </c>
      <c r="B40" s="46" t="s">
        <v>168</v>
      </c>
      <c r="C40" s="85">
        <v>9</v>
      </c>
      <c r="D40" s="63" t="s">
        <v>324</v>
      </c>
      <c r="E40" s="63" t="s">
        <v>325</v>
      </c>
      <c r="F40" s="81" t="s">
        <v>326</v>
      </c>
      <c r="G40" s="82" t="s">
        <v>79</v>
      </c>
      <c r="H40" s="78"/>
      <c r="I40" s="78"/>
      <c r="J40" s="57"/>
      <c r="K40" s="57"/>
      <c r="L40" s="82" t="s">
        <v>199</v>
      </c>
      <c r="M40" s="57"/>
      <c r="N40" s="82" t="s">
        <v>199</v>
      </c>
      <c r="O40" s="57"/>
      <c r="P40" s="82" t="s">
        <v>199</v>
      </c>
      <c r="Q40" s="82" t="s">
        <v>199</v>
      </c>
      <c r="R40" s="57"/>
      <c r="S40" s="57"/>
      <c r="T40" s="57"/>
      <c r="U40" s="82" t="s">
        <v>199</v>
      </c>
      <c r="V40" s="57"/>
      <c r="W40" s="82" t="s">
        <v>199</v>
      </c>
      <c r="X40" s="78"/>
      <c r="Y40" s="48" t="s">
        <v>327</v>
      </c>
    </row>
    <row r="41" spans="1:25" ht="240">
      <c r="A41" s="58">
        <v>34</v>
      </c>
      <c r="B41" s="46" t="s">
        <v>169</v>
      </c>
      <c r="C41" s="86">
        <v>84939</v>
      </c>
      <c r="D41" s="63" t="s">
        <v>266</v>
      </c>
      <c r="E41" s="63" t="s">
        <v>103</v>
      </c>
      <c r="F41" s="81" t="s">
        <v>329</v>
      </c>
      <c r="G41" s="65" t="s">
        <v>199</v>
      </c>
      <c r="H41" s="45" t="s">
        <v>330</v>
      </c>
      <c r="I41" s="46" t="s">
        <v>328</v>
      </c>
      <c r="J41" s="46" t="s">
        <v>331</v>
      </c>
      <c r="K41" s="82" t="s">
        <v>199</v>
      </c>
      <c r="L41" s="82" t="s">
        <v>199</v>
      </c>
      <c r="M41" s="82" t="s">
        <v>199</v>
      </c>
      <c r="N41" s="82" t="s">
        <v>199</v>
      </c>
      <c r="O41" s="82" t="s">
        <v>199</v>
      </c>
      <c r="P41" s="82" t="s">
        <v>199</v>
      </c>
      <c r="Q41" s="82" t="s">
        <v>199</v>
      </c>
      <c r="R41" s="82" t="s">
        <v>199</v>
      </c>
      <c r="S41" s="82" t="s">
        <v>199</v>
      </c>
      <c r="T41" s="82" t="s">
        <v>199</v>
      </c>
      <c r="U41" s="82" t="s">
        <v>199</v>
      </c>
      <c r="V41" s="82" t="s">
        <v>199</v>
      </c>
      <c r="W41" s="82" t="s">
        <v>199</v>
      </c>
      <c r="X41" s="82" t="s">
        <v>199</v>
      </c>
      <c r="Y41" s="78" t="s">
        <v>332</v>
      </c>
    </row>
    <row r="42" spans="1:25" ht="210">
      <c r="A42" s="58">
        <v>35</v>
      </c>
      <c r="B42" s="46" t="s">
        <v>170</v>
      </c>
      <c r="C42" s="86">
        <v>14004</v>
      </c>
      <c r="D42" s="63" t="s">
        <v>266</v>
      </c>
      <c r="E42" s="63" t="s">
        <v>333</v>
      </c>
      <c r="F42" s="81" t="s">
        <v>334</v>
      </c>
      <c r="G42" s="65" t="s">
        <v>199</v>
      </c>
      <c r="H42" s="45" t="s">
        <v>337</v>
      </c>
      <c r="I42" s="46" t="s">
        <v>335</v>
      </c>
      <c r="J42" s="46" t="s">
        <v>336</v>
      </c>
      <c r="K42" s="82" t="s">
        <v>199</v>
      </c>
      <c r="L42" s="82" t="s">
        <v>199</v>
      </c>
      <c r="M42" s="82" t="s">
        <v>199</v>
      </c>
      <c r="N42" s="82" t="s">
        <v>199</v>
      </c>
      <c r="O42" s="82" t="s">
        <v>199</v>
      </c>
      <c r="P42" s="82" t="s">
        <v>199</v>
      </c>
      <c r="Q42" s="82" t="s">
        <v>199</v>
      </c>
      <c r="R42" s="82" t="s">
        <v>199</v>
      </c>
      <c r="S42" s="82" t="s">
        <v>199</v>
      </c>
      <c r="T42" s="82" t="s">
        <v>199</v>
      </c>
      <c r="U42" s="82" t="s">
        <v>199</v>
      </c>
      <c r="V42" s="82" t="s">
        <v>199</v>
      </c>
      <c r="W42" s="82" t="s">
        <v>199</v>
      </c>
      <c r="X42" s="82" t="s">
        <v>199</v>
      </c>
      <c r="Y42" s="45" t="s">
        <v>338</v>
      </c>
    </row>
    <row r="43" spans="1:25" ht="89.25" customHeight="1">
      <c r="A43" s="58">
        <v>36</v>
      </c>
      <c r="B43" s="46" t="s">
        <v>171</v>
      </c>
      <c r="C43" s="86">
        <v>13000</v>
      </c>
      <c r="D43" s="63" t="s">
        <v>223</v>
      </c>
      <c r="E43" s="63" t="s">
        <v>125</v>
      </c>
      <c r="F43" s="81" t="s">
        <v>339</v>
      </c>
      <c r="G43" s="65" t="s">
        <v>199</v>
      </c>
      <c r="H43" s="48" t="s">
        <v>342</v>
      </c>
      <c r="I43" s="46" t="s">
        <v>341</v>
      </c>
      <c r="J43" s="56" t="s">
        <v>340</v>
      </c>
      <c r="K43" s="82" t="s">
        <v>199</v>
      </c>
      <c r="L43" s="57"/>
      <c r="M43" s="57"/>
      <c r="N43" s="82" t="s">
        <v>199</v>
      </c>
      <c r="O43" s="82" t="s">
        <v>199</v>
      </c>
      <c r="P43" s="82" t="s">
        <v>199</v>
      </c>
      <c r="Q43" s="57"/>
      <c r="R43" s="82" t="s">
        <v>199</v>
      </c>
      <c r="S43" s="82" t="s">
        <v>199</v>
      </c>
      <c r="T43" s="57"/>
      <c r="U43" s="57"/>
      <c r="V43" s="82" t="s">
        <v>199</v>
      </c>
      <c r="W43" s="82" t="s">
        <v>199</v>
      </c>
      <c r="X43" s="82" t="s">
        <v>199</v>
      </c>
      <c r="Y43" s="45" t="s">
        <v>344</v>
      </c>
    </row>
    <row r="44" spans="1:25" ht="105">
      <c r="A44" s="58">
        <v>37</v>
      </c>
      <c r="B44" s="46" t="s">
        <v>172</v>
      </c>
      <c r="C44" s="86">
        <v>56888</v>
      </c>
      <c r="D44" s="63" t="s">
        <v>223</v>
      </c>
      <c r="E44" s="63" t="s">
        <v>103</v>
      </c>
      <c r="F44" s="81" t="s">
        <v>345</v>
      </c>
      <c r="G44" s="65" t="s">
        <v>108</v>
      </c>
      <c r="H44" s="45" t="s">
        <v>346</v>
      </c>
      <c r="I44" s="46" t="s">
        <v>347</v>
      </c>
      <c r="J44" s="46" t="s">
        <v>348</v>
      </c>
      <c r="K44" s="82" t="s">
        <v>199</v>
      </c>
      <c r="L44" s="82" t="s">
        <v>108</v>
      </c>
      <c r="M44" s="57"/>
      <c r="N44" s="82" t="s">
        <v>199</v>
      </c>
      <c r="O44" s="82" t="s">
        <v>108</v>
      </c>
      <c r="P44" s="82" t="s">
        <v>108</v>
      </c>
      <c r="Q44" s="82" t="s">
        <v>108</v>
      </c>
      <c r="R44" s="82" t="s">
        <v>108</v>
      </c>
      <c r="S44" s="57"/>
      <c r="T44" s="82" t="s">
        <v>199</v>
      </c>
      <c r="U44" s="82" t="s">
        <v>199</v>
      </c>
      <c r="V44" s="82" t="s">
        <v>199</v>
      </c>
      <c r="W44" s="82" t="s">
        <v>199</v>
      </c>
      <c r="X44" s="82" t="s">
        <v>199</v>
      </c>
      <c r="Y44" s="45" t="s">
        <v>349</v>
      </c>
    </row>
    <row r="45" spans="1:25" ht="180">
      <c r="A45" s="58">
        <v>38</v>
      </c>
      <c r="B45" s="46" t="s">
        <v>173</v>
      </c>
      <c r="C45" s="86">
        <v>30433</v>
      </c>
      <c r="D45" s="63" t="s">
        <v>266</v>
      </c>
      <c r="E45" s="63" t="s">
        <v>103</v>
      </c>
      <c r="F45" s="81" t="s">
        <v>350</v>
      </c>
      <c r="G45" s="65" t="s">
        <v>108</v>
      </c>
      <c r="H45" s="48" t="s">
        <v>353</v>
      </c>
      <c r="I45" s="46" t="s">
        <v>352</v>
      </c>
      <c r="J45" s="46" t="s">
        <v>351</v>
      </c>
      <c r="K45" s="57"/>
      <c r="L45" s="57"/>
      <c r="M45" s="82" t="s">
        <v>108</v>
      </c>
      <c r="N45" s="57"/>
      <c r="O45" s="57"/>
      <c r="P45" s="57"/>
      <c r="Q45" s="57"/>
      <c r="R45" s="82" t="s">
        <v>108</v>
      </c>
      <c r="S45" s="82" t="s">
        <v>108</v>
      </c>
      <c r="T45" s="57"/>
      <c r="U45" s="82" t="s">
        <v>199</v>
      </c>
      <c r="V45" s="82" t="s">
        <v>108</v>
      </c>
      <c r="W45" s="82" t="s">
        <v>108</v>
      </c>
      <c r="X45" s="82" t="s">
        <v>199</v>
      </c>
      <c r="Y45" s="45" t="s">
        <v>354</v>
      </c>
    </row>
    <row r="46" spans="1:25" ht="42.75" customHeight="1">
      <c r="A46" s="58">
        <v>39</v>
      </c>
      <c r="B46" s="46" t="s">
        <v>174</v>
      </c>
      <c r="C46" s="86">
        <v>194000</v>
      </c>
      <c r="D46" s="63" t="s">
        <v>266</v>
      </c>
      <c r="E46" s="63" t="s">
        <v>355</v>
      </c>
      <c r="F46" s="81" t="s">
        <v>356</v>
      </c>
      <c r="G46" s="65" t="s">
        <v>199</v>
      </c>
      <c r="H46" s="93" t="s">
        <v>359</v>
      </c>
      <c r="I46" s="46" t="s">
        <v>357</v>
      </c>
      <c r="J46" s="56" t="s">
        <v>358</v>
      </c>
      <c r="K46" s="82" t="s">
        <v>199</v>
      </c>
      <c r="L46" s="82" t="s">
        <v>199</v>
      </c>
      <c r="M46" s="82" t="s">
        <v>199</v>
      </c>
      <c r="N46" s="82" t="s">
        <v>199</v>
      </c>
      <c r="O46" s="82" t="s">
        <v>199</v>
      </c>
      <c r="P46" s="82" t="s">
        <v>199</v>
      </c>
      <c r="Q46" s="82" t="s">
        <v>199</v>
      </c>
      <c r="R46" s="82" t="s">
        <v>199</v>
      </c>
      <c r="S46" s="82" t="s">
        <v>199</v>
      </c>
      <c r="T46" s="82" t="s">
        <v>199</v>
      </c>
      <c r="U46" s="82" t="s">
        <v>199</v>
      </c>
      <c r="V46" s="82" t="s">
        <v>199</v>
      </c>
      <c r="W46" s="82" t="s">
        <v>199</v>
      </c>
      <c r="X46" s="82" t="s">
        <v>199</v>
      </c>
      <c r="Y46" s="78" t="s">
        <v>360</v>
      </c>
    </row>
    <row r="47" spans="1:25" ht="195">
      <c r="A47" s="58">
        <v>40</v>
      </c>
      <c r="B47" s="46" t="s">
        <v>191</v>
      </c>
      <c r="C47" s="86">
        <v>5700</v>
      </c>
      <c r="D47" s="63" t="s">
        <v>266</v>
      </c>
      <c r="E47" s="63" t="s">
        <v>103</v>
      </c>
      <c r="F47" s="81" t="s">
        <v>209</v>
      </c>
      <c r="G47" s="65" t="s">
        <v>199</v>
      </c>
      <c r="H47" s="45" t="s">
        <v>361</v>
      </c>
      <c r="I47" s="46" t="s">
        <v>363</v>
      </c>
      <c r="J47" s="46" t="s">
        <v>362</v>
      </c>
      <c r="K47" s="82" t="s">
        <v>199</v>
      </c>
      <c r="L47" s="82" t="s">
        <v>199</v>
      </c>
      <c r="M47" s="82" t="s">
        <v>108</v>
      </c>
      <c r="N47" s="82" t="s">
        <v>199</v>
      </c>
      <c r="O47" s="82" t="s">
        <v>199</v>
      </c>
      <c r="P47" s="82" t="s">
        <v>108</v>
      </c>
      <c r="Q47" s="82" t="s">
        <v>199</v>
      </c>
      <c r="R47" s="82" t="s">
        <v>108</v>
      </c>
      <c r="S47" s="57"/>
      <c r="T47" s="82" t="s">
        <v>108</v>
      </c>
      <c r="U47" s="57"/>
      <c r="V47" s="82" t="s">
        <v>199</v>
      </c>
      <c r="W47" s="82" t="s">
        <v>199</v>
      </c>
      <c r="X47" s="57"/>
      <c r="Y47" s="78"/>
    </row>
    <row r="48" spans="1:25" ht="165">
      <c r="A48" s="58">
        <v>41</v>
      </c>
      <c r="B48" s="46" t="s">
        <v>176</v>
      </c>
      <c r="C48" s="86">
        <v>23500</v>
      </c>
      <c r="D48" s="63" t="s">
        <v>223</v>
      </c>
      <c r="E48" s="63" t="s">
        <v>103</v>
      </c>
      <c r="F48" s="94" t="s">
        <v>364</v>
      </c>
      <c r="G48" s="65" t="s">
        <v>199</v>
      </c>
      <c r="H48" s="78" t="s">
        <v>368</v>
      </c>
      <c r="I48" s="46" t="s">
        <v>365</v>
      </c>
      <c r="J48" s="46" t="s">
        <v>366</v>
      </c>
      <c r="K48" s="82" t="s">
        <v>108</v>
      </c>
      <c r="L48" s="82" t="s">
        <v>108</v>
      </c>
      <c r="M48" s="82" t="s">
        <v>108</v>
      </c>
      <c r="N48" s="82" t="s">
        <v>108</v>
      </c>
      <c r="O48" s="82" t="s">
        <v>108</v>
      </c>
      <c r="P48" s="82" t="s">
        <v>108</v>
      </c>
      <c r="Q48" s="82" t="s">
        <v>108</v>
      </c>
      <c r="R48" s="82" t="s">
        <v>108</v>
      </c>
      <c r="S48" s="82" t="s">
        <v>108</v>
      </c>
      <c r="T48" s="82" t="s">
        <v>108</v>
      </c>
      <c r="U48" s="82" t="s">
        <v>108</v>
      </c>
      <c r="V48" s="82" t="s">
        <v>108</v>
      </c>
      <c r="W48" s="82" t="s">
        <v>108</v>
      </c>
      <c r="X48" s="82" t="s">
        <v>108</v>
      </c>
      <c r="Y48" s="45" t="s">
        <v>367</v>
      </c>
    </row>
    <row r="49" spans="1:25" ht="105">
      <c r="A49" s="58">
        <v>42</v>
      </c>
      <c r="B49" s="46" t="s">
        <v>177</v>
      </c>
      <c r="C49" s="80" t="s">
        <v>369</v>
      </c>
      <c r="D49" s="63" t="s">
        <v>223</v>
      </c>
      <c r="E49" s="63" t="s">
        <v>370</v>
      </c>
      <c r="F49" s="81" t="s">
        <v>371</v>
      </c>
      <c r="G49" s="65" t="s">
        <v>199</v>
      </c>
      <c r="H49" s="78" t="s">
        <v>375</v>
      </c>
      <c r="I49" s="46" t="s">
        <v>373</v>
      </c>
      <c r="J49" s="46" t="s">
        <v>372</v>
      </c>
      <c r="K49" s="82" t="s">
        <v>199</v>
      </c>
      <c r="L49" s="82" t="s">
        <v>199</v>
      </c>
      <c r="M49" s="82" t="s">
        <v>199</v>
      </c>
      <c r="N49" s="82" t="s">
        <v>199</v>
      </c>
      <c r="O49" s="82" t="s">
        <v>199</v>
      </c>
      <c r="P49" s="82" t="s">
        <v>199</v>
      </c>
      <c r="Q49" s="82" t="s">
        <v>199</v>
      </c>
      <c r="R49" s="82"/>
      <c r="S49" s="82"/>
      <c r="T49" s="82"/>
      <c r="U49" s="82" t="s">
        <v>199</v>
      </c>
      <c r="V49" s="82" t="s">
        <v>199</v>
      </c>
      <c r="W49" s="82" t="s">
        <v>199</v>
      </c>
      <c r="X49" s="82" t="s">
        <v>199</v>
      </c>
      <c r="Y49" s="45" t="s">
        <v>374</v>
      </c>
    </row>
    <row r="50" spans="1:25" ht="150">
      <c r="A50" s="58">
        <v>43</v>
      </c>
      <c r="B50" s="46" t="s">
        <v>175</v>
      </c>
      <c r="C50" s="86">
        <v>5565</v>
      </c>
      <c r="D50" s="63" t="s">
        <v>266</v>
      </c>
      <c r="E50" s="63" t="s">
        <v>103</v>
      </c>
      <c r="F50" s="81" t="s">
        <v>376</v>
      </c>
      <c r="G50" s="65" t="s">
        <v>199</v>
      </c>
      <c r="H50" s="45" t="s">
        <v>379</v>
      </c>
      <c r="I50" s="46" t="s">
        <v>377</v>
      </c>
      <c r="J50" s="46" t="s">
        <v>378</v>
      </c>
      <c r="K50" s="57"/>
      <c r="L50" s="57"/>
      <c r="M50" s="57"/>
      <c r="N50" s="57"/>
      <c r="O50" s="82" t="s">
        <v>108</v>
      </c>
      <c r="P50" s="57"/>
      <c r="Q50" s="82" t="s">
        <v>108</v>
      </c>
      <c r="R50" s="57"/>
      <c r="S50" s="82" t="s">
        <v>108</v>
      </c>
      <c r="T50" s="82" t="s">
        <v>108</v>
      </c>
      <c r="U50" s="82" t="s">
        <v>108</v>
      </c>
      <c r="V50" s="82" t="s">
        <v>108</v>
      </c>
      <c r="W50" s="82" t="s">
        <v>108</v>
      </c>
      <c r="X50" s="82" t="s">
        <v>108</v>
      </c>
      <c r="Y50" s="45" t="s">
        <v>380</v>
      </c>
    </row>
    <row r="51" spans="1:25" ht="255">
      <c r="A51" s="58">
        <v>44</v>
      </c>
      <c r="B51" s="46" t="s">
        <v>384</v>
      </c>
      <c r="C51" s="90">
        <v>12112</v>
      </c>
      <c r="D51" s="63" t="s">
        <v>223</v>
      </c>
      <c r="E51" s="63" t="s">
        <v>103</v>
      </c>
      <c r="F51" s="81" t="s">
        <v>382</v>
      </c>
      <c r="G51" s="82" t="s">
        <v>108</v>
      </c>
      <c r="H51" s="45" t="s">
        <v>385</v>
      </c>
      <c r="I51" s="46" t="s">
        <v>381</v>
      </c>
      <c r="J51" s="46" t="s">
        <v>383</v>
      </c>
      <c r="K51" s="82" t="s">
        <v>108</v>
      </c>
      <c r="L51" s="82" t="s">
        <v>108</v>
      </c>
      <c r="M51" s="82" t="s">
        <v>108</v>
      </c>
      <c r="N51" s="82" t="s">
        <v>108</v>
      </c>
      <c r="O51" s="82" t="s">
        <v>108</v>
      </c>
      <c r="P51" s="82" t="s">
        <v>108</v>
      </c>
      <c r="Q51" s="57"/>
      <c r="R51" s="82" t="s">
        <v>108</v>
      </c>
      <c r="S51" s="82" t="s">
        <v>108</v>
      </c>
      <c r="T51" s="57"/>
      <c r="U51" s="57"/>
      <c r="V51" s="82" t="s">
        <v>108</v>
      </c>
      <c r="W51" s="82" t="s">
        <v>108</v>
      </c>
      <c r="X51" s="82" t="s">
        <v>108</v>
      </c>
      <c r="Y51" s="45" t="s">
        <v>386</v>
      </c>
    </row>
    <row r="52" spans="1:25" ht="75">
      <c r="A52" s="58">
        <v>45</v>
      </c>
      <c r="B52" s="46" t="s">
        <v>187</v>
      </c>
      <c r="C52" s="72" t="s">
        <v>387</v>
      </c>
      <c r="D52" s="63" t="s">
        <v>324</v>
      </c>
      <c r="E52" s="63" t="s">
        <v>103</v>
      </c>
      <c r="F52" s="73" t="s">
        <v>388</v>
      </c>
      <c r="G52" s="65" t="s">
        <v>79</v>
      </c>
      <c r="H52" s="74" t="s">
        <v>389</v>
      </c>
      <c r="I52" s="74" t="s">
        <v>389</v>
      </c>
      <c r="J52" s="74" t="s">
        <v>389</v>
      </c>
      <c r="K52" s="68" t="s">
        <v>199</v>
      </c>
      <c r="L52" s="68" t="s">
        <v>199</v>
      </c>
      <c r="M52" s="69"/>
      <c r="N52" s="68" t="s">
        <v>199</v>
      </c>
      <c r="O52" s="69"/>
      <c r="P52" s="68" t="s">
        <v>199</v>
      </c>
      <c r="Q52" s="69"/>
      <c r="R52" s="25"/>
      <c r="S52" s="68" t="s">
        <v>199</v>
      </c>
      <c r="T52" s="25"/>
      <c r="U52" s="68" t="s">
        <v>199</v>
      </c>
      <c r="V52" s="68" t="s">
        <v>199</v>
      </c>
      <c r="W52" s="68" t="s">
        <v>199</v>
      </c>
      <c r="X52" s="68" t="s">
        <v>199</v>
      </c>
      <c r="Y52" s="77" t="s">
        <v>390</v>
      </c>
    </row>
    <row r="53" spans="1:25" ht="165">
      <c r="A53" s="58">
        <v>46</v>
      </c>
      <c r="B53" s="46" t="s">
        <v>391</v>
      </c>
      <c r="C53" s="72" t="s">
        <v>392</v>
      </c>
      <c r="D53" s="63" t="s">
        <v>393</v>
      </c>
      <c r="E53" s="63" t="s">
        <v>103</v>
      </c>
      <c r="F53" s="73" t="s">
        <v>394</v>
      </c>
      <c r="G53" s="82" t="s">
        <v>199</v>
      </c>
      <c r="H53" s="74" t="s">
        <v>397</v>
      </c>
      <c r="I53" s="46" t="s">
        <v>396</v>
      </c>
      <c r="J53" s="46" t="s">
        <v>395</v>
      </c>
      <c r="K53" s="68" t="s">
        <v>199</v>
      </c>
      <c r="L53" s="68" t="s">
        <v>199</v>
      </c>
      <c r="M53" s="68" t="s">
        <v>199</v>
      </c>
      <c r="N53" s="68" t="s">
        <v>199</v>
      </c>
      <c r="O53" s="68" t="s">
        <v>199</v>
      </c>
      <c r="P53" s="68" t="s">
        <v>199</v>
      </c>
      <c r="Q53" s="68"/>
      <c r="R53" s="68"/>
      <c r="S53" s="68" t="s">
        <v>199</v>
      </c>
      <c r="T53" s="68"/>
      <c r="U53" s="68"/>
      <c r="V53" s="68"/>
      <c r="W53" s="68" t="s">
        <v>199</v>
      </c>
      <c r="X53" s="68" t="s">
        <v>199</v>
      </c>
      <c r="Y53" s="77" t="s">
        <v>398</v>
      </c>
    </row>
    <row r="54" spans="1:25" ht="390">
      <c r="A54" s="58">
        <v>47</v>
      </c>
      <c r="B54" s="46" t="s">
        <v>180</v>
      </c>
      <c r="C54" s="86">
        <v>74000</v>
      </c>
      <c r="D54" s="63" t="s">
        <v>223</v>
      </c>
      <c r="E54" s="63" t="s">
        <v>399</v>
      </c>
      <c r="F54" s="81" t="s">
        <v>400</v>
      </c>
      <c r="G54" s="65" t="s">
        <v>199</v>
      </c>
      <c r="H54" s="45" t="s">
        <v>403</v>
      </c>
      <c r="I54" s="46" t="s">
        <v>401</v>
      </c>
      <c r="J54" s="46" t="s">
        <v>402</v>
      </c>
      <c r="K54" s="57"/>
      <c r="L54" s="68" t="s">
        <v>199</v>
      </c>
      <c r="M54" s="68" t="s">
        <v>199</v>
      </c>
      <c r="N54" s="68" t="s">
        <v>199</v>
      </c>
      <c r="O54" s="68" t="s">
        <v>199</v>
      </c>
      <c r="P54" s="57"/>
      <c r="Q54" s="68" t="s">
        <v>199</v>
      </c>
      <c r="R54" s="57"/>
      <c r="S54" s="57"/>
      <c r="T54" s="68" t="s">
        <v>199</v>
      </c>
      <c r="U54" s="68" t="s">
        <v>199</v>
      </c>
      <c r="V54" s="68" t="s">
        <v>199</v>
      </c>
      <c r="W54" s="68" t="s">
        <v>199</v>
      </c>
      <c r="X54" s="68" t="s">
        <v>199</v>
      </c>
      <c r="Y54" s="45" t="s">
        <v>404</v>
      </c>
    </row>
    <row r="55" spans="1:25" ht="255">
      <c r="A55" s="58">
        <v>48</v>
      </c>
      <c r="B55" s="46" t="s">
        <v>183</v>
      </c>
      <c r="C55" s="80" t="s">
        <v>405</v>
      </c>
      <c r="D55" s="63" t="s">
        <v>223</v>
      </c>
      <c r="E55" s="63" t="s">
        <v>370</v>
      </c>
      <c r="F55" s="81" t="s">
        <v>406</v>
      </c>
      <c r="G55" s="65" t="s">
        <v>199</v>
      </c>
      <c r="H55" s="95" t="s">
        <v>416</v>
      </c>
      <c r="I55" s="46" t="s">
        <v>414</v>
      </c>
      <c r="J55" s="46" t="s">
        <v>415</v>
      </c>
      <c r="K55" s="96" t="s">
        <v>199</v>
      </c>
      <c r="L55" s="57"/>
      <c r="M55" s="96" t="s">
        <v>199</v>
      </c>
      <c r="N55" s="96" t="s">
        <v>108</v>
      </c>
      <c r="O55" s="96" t="s">
        <v>108</v>
      </c>
      <c r="P55" s="96" t="s">
        <v>199</v>
      </c>
      <c r="Q55" s="96" t="s">
        <v>199</v>
      </c>
      <c r="R55" s="96" t="s">
        <v>199</v>
      </c>
      <c r="S55" s="96" t="s">
        <v>199</v>
      </c>
      <c r="T55" s="57"/>
      <c r="U55" s="57"/>
      <c r="V55" s="96" t="s">
        <v>199</v>
      </c>
      <c r="W55" s="96" t="s">
        <v>199</v>
      </c>
      <c r="X55" s="96" t="s">
        <v>199</v>
      </c>
      <c r="Y55" s="95" t="s">
        <v>417</v>
      </c>
    </row>
    <row r="56" spans="1:25" ht="135">
      <c r="A56" s="58">
        <v>49</v>
      </c>
      <c r="B56" s="46" t="s">
        <v>186</v>
      </c>
      <c r="C56" s="97" t="s">
        <v>407</v>
      </c>
      <c r="D56" s="63" t="s">
        <v>223</v>
      </c>
      <c r="E56" s="63" t="s">
        <v>409</v>
      </c>
      <c r="F56" s="98" t="s">
        <v>408</v>
      </c>
      <c r="G56" s="65" t="s">
        <v>199</v>
      </c>
      <c r="H56" s="95" t="s">
        <v>412</v>
      </c>
      <c r="I56" s="46" t="s">
        <v>411</v>
      </c>
      <c r="J56" s="46" t="s">
        <v>410</v>
      </c>
      <c r="K56" s="96" t="s">
        <v>108</v>
      </c>
      <c r="L56" s="57"/>
      <c r="M56" s="96" t="s">
        <v>108</v>
      </c>
      <c r="N56" s="57"/>
      <c r="O56" s="96" t="s">
        <v>199</v>
      </c>
      <c r="P56" s="96" t="s">
        <v>199</v>
      </c>
      <c r="Q56" s="57"/>
      <c r="R56" s="57"/>
      <c r="S56" s="96" t="s">
        <v>108</v>
      </c>
      <c r="T56" s="57"/>
      <c r="U56" s="96" t="s">
        <v>108</v>
      </c>
      <c r="V56" s="96" t="s">
        <v>108</v>
      </c>
      <c r="W56" s="96" t="s">
        <v>108</v>
      </c>
      <c r="X56" s="96" t="s">
        <v>108</v>
      </c>
      <c r="Y56" s="95" t="s">
        <v>413</v>
      </c>
    </row>
    <row r="57" spans="1:25" ht="409.5">
      <c r="A57" s="58">
        <v>50</v>
      </c>
      <c r="B57" s="46" t="s">
        <v>179</v>
      </c>
      <c r="C57" s="99">
        <v>2000</v>
      </c>
      <c r="D57" s="63" t="s">
        <v>266</v>
      </c>
      <c r="E57" s="63" t="s">
        <v>103</v>
      </c>
      <c r="F57" s="98" t="s">
        <v>418</v>
      </c>
      <c r="G57" s="65" t="s">
        <v>199</v>
      </c>
      <c r="H57" s="95" t="s">
        <v>421</v>
      </c>
      <c r="I57" s="46" t="s">
        <v>420</v>
      </c>
      <c r="J57" s="46" t="s">
        <v>419</v>
      </c>
      <c r="K57" s="96" t="s">
        <v>108</v>
      </c>
      <c r="L57" s="57"/>
      <c r="M57" s="96" t="s">
        <v>108</v>
      </c>
      <c r="N57" s="96" t="s">
        <v>108</v>
      </c>
      <c r="O57" s="96" t="s">
        <v>108</v>
      </c>
      <c r="P57" s="57"/>
      <c r="Q57" s="96" t="s">
        <v>108</v>
      </c>
      <c r="R57" s="57"/>
      <c r="S57" s="96" t="s">
        <v>108</v>
      </c>
      <c r="T57" s="57"/>
      <c r="U57" s="57"/>
      <c r="V57" s="57"/>
      <c r="W57" s="96" t="s">
        <v>108</v>
      </c>
      <c r="X57" s="96" t="s">
        <v>108</v>
      </c>
      <c r="Y57" s="95" t="s">
        <v>422</v>
      </c>
    </row>
    <row r="58" spans="1:25" ht="105">
      <c r="A58" s="58">
        <v>51</v>
      </c>
      <c r="B58" s="46" t="s">
        <v>423</v>
      </c>
      <c r="C58" s="97" t="s">
        <v>278</v>
      </c>
      <c r="D58" s="63" t="s">
        <v>223</v>
      </c>
      <c r="E58" s="63" t="s">
        <v>103</v>
      </c>
      <c r="F58" s="98" t="s">
        <v>424</v>
      </c>
      <c r="G58" s="65" t="s">
        <v>199</v>
      </c>
      <c r="H58" s="78" t="s">
        <v>427</v>
      </c>
      <c r="I58" s="46" t="s">
        <v>426</v>
      </c>
      <c r="J58" s="46" t="s">
        <v>425</v>
      </c>
      <c r="K58" s="96" t="s">
        <v>199</v>
      </c>
      <c r="L58" s="96" t="s">
        <v>199</v>
      </c>
      <c r="M58" s="96" t="s">
        <v>199</v>
      </c>
      <c r="N58" s="96" t="s">
        <v>199</v>
      </c>
      <c r="O58" s="96" t="s">
        <v>199</v>
      </c>
      <c r="P58" s="96" t="s">
        <v>199</v>
      </c>
      <c r="Q58" s="96" t="s">
        <v>199</v>
      </c>
      <c r="R58" s="96" t="s">
        <v>199</v>
      </c>
      <c r="S58" s="96" t="s">
        <v>199</v>
      </c>
      <c r="T58" s="96"/>
      <c r="U58" s="96" t="s">
        <v>199</v>
      </c>
      <c r="V58" s="96" t="s">
        <v>199</v>
      </c>
      <c r="W58" s="96" t="s">
        <v>199</v>
      </c>
      <c r="X58" s="96" t="s">
        <v>199</v>
      </c>
      <c r="Y58" s="78" t="s">
        <v>428</v>
      </c>
    </row>
    <row r="59" spans="1:25" ht="409.5">
      <c r="A59" s="58">
        <v>52</v>
      </c>
      <c r="B59" s="46" t="s">
        <v>184</v>
      </c>
      <c r="C59" s="85">
        <v>947</v>
      </c>
      <c r="D59" s="63" t="s">
        <v>393</v>
      </c>
      <c r="E59" s="63" t="s">
        <v>103</v>
      </c>
      <c r="F59" s="98" t="s">
        <v>429</v>
      </c>
      <c r="G59" s="65" t="s">
        <v>199</v>
      </c>
      <c r="H59" s="95" t="s">
        <v>433</v>
      </c>
      <c r="I59" s="46" t="s">
        <v>431</v>
      </c>
      <c r="J59" s="46" t="s">
        <v>432</v>
      </c>
      <c r="K59" s="96" t="s">
        <v>199</v>
      </c>
      <c r="L59" s="96" t="s">
        <v>108</v>
      </c>
      <c r="M59" s="57"/>
      <c r="N59" s="96" t="s">
        <v>108</v>
      </c>
      <c r="O59" s="96" t="s">
        <v>108</v>
      </c>
      <c r="P59" s="96" t="s">
        <v>108</v>
      </c>
      <c r="Q59" s="96" t="s">
        <v>108</v>
      </c>
      <c r="R59" s="96" t="s">
        <v>108</v>
      </c>
      <c r="S59" s="96" t="s">
        <v>108</v>
      </c>
      <c r="T59" s="96" t="s">
        <v>108</v>
      </c>
      <c r="U59" s="96" t="s">
        <v>108</v>
      </c>
      <c r="V59" s="96" t="s">
        <v>108</v>
      </c>
      <c r="W59" s="57"/>
      <c r="X59" s="57"/>
      <c r="Y59" s="78" t="s">
        <v>430</v>
      </c>
    </row>
    <row r="60" spans="1:25" ht="240">
      <c r="A60" s="58">
        <v>53</v>
      </c>
      <c r="B60" s="46" t="s">
        <v>185</v>
      </c>
      <c r="C60" s="97" t="s">
        <v>434</v>
      </c>
      <c r="D60" s="63" t="s">
        <v>223</v>
      </c>
      <c r="E60" s="63" t="s">
        <v>435</v>
      </c>
      <c r="F60" s="98" t="s">
        <v>435</v>
      </c>
      <c r="G60" s="65" t="s">
        <v>199</v>
      </c>
      <c r="H60" s="78" t="s">
        <v>438</v>
      </c>
      <c r="I60" s="46" t="s">
        <v>436</v>
      </c>
      <c r="J60" s="46" t="s">
        <v>437</v>
      </c>
      <c r="K60" s="96" t="s">
        <v>199</v>
      </c>
      <c r="L60" s="96" t="s">
        <v>108</v>
      </c>
      <c r="M60" s="96" t="s">
        <v>199</v>
      </c>
      <c r="N60" s="57"/>
      <c r="O60" s="57"/>
      <c r="P60" s="57"/>
      <c r="Q60" s="57"/>
      <c r="R60" s="96" t="s">
        <v>108</v>
      </c>
      <c r="S60" s="57"/>
      <c r="T60" s="57"/>
      <c r="U60" s="57"/>
      <c r="V60" s="96" t="s">
        <v>108</v>
      </c>
      <c r="W60" s="57"/>
      <c r="X60" s="96" t="s">
        <v>108</v>
      </c>
      <c r="Y60" s="95" t="s">
        <v>439</v>
      </c>
    </row>
    <row r="61" spans="1:25" ht="300">
      <c r="A61" s="58">
        <v>54</v>
      </c>
      <c r="B61" s="46" t="s">
        <v>181</v>
      </c>
      <c r="C61" s="97" t="s">
        <v>440</v>
      </c>
      <c r="D61" s="63" t="s">
        <v>266</v>
      </c>
      <c r="E61" s="63" t="s">
        <v>103</v>
      </c>
      <c r="F61" s="98" t="s">
        <v>382</v>
      </c>
      <c r="G61" s="96" t="s">
        <v>199</v>
      </c>
      <c r="H61" s="95" t="s">
        <v>442</v>
      </c>
      <c r="I61" s="46" t="s">
        <v>441</v>
      </c>
      <c r="J61" s="46" t="s">
        <v>443</v>
      </c>
      <c r="K61" s="96" t="s">
        <v>108</v>
      </c>
      <c r="L61" s="57"/>
      <c r="M61" s="96" t="s">
        <v>108</v>
      </c>
      <c r="N61" s="96" t="s">
        <v>108</v>
      </c>
      <c r="O61" s="57"/>
      <c r="P61" s="96" t="s">
        <v>108</v>
      </c>
      <c r="Q61" s="57"/>
      <c r="R61" s="57"/>
      <c r="S61" s="96" t="s">
        <v>108</v>
      </c>
      <c r="T61" s="57"/>
      <c r="U61" s="57"/>
      <c r="V61" s="57"/>
      <c r="W61" s="96" t="s">
        <v>108</v>
      </c>
      <c r="X61" s="96" t="s">
        <v>108</v>
      </c>
      <c r="Y61" s="95" t="s">
        <v>444</v>
      </c>
    </row>
    <row r="62" spans="1:25" ht="409.5">
      <c r="A62" s="58">
        <v>55</v>
      </c>
      <c r="B62" s="46" t="s">
        <v>182</v>
      </c>
      <c r="C62" s="86">
        <v>3206</v>
      </c>
      <c r="D62" s="63" t="s">
        <v>266</v>
      </c>
      <c r="E62" s="63" t="s">
        <v>103</v>
      </c>
      <c r="F62" s="98" t="s">
        <v>445</v>
      </c>
      <c r="G62" s="96" t="s">
        <v>199</v>
      </c>
      <c r="H62" s="95" t="s">
        <v>448</v>
      </c>
      <c r="I62" s="46" t="s">
        <v>446</v>
      </c>
      <c r="J62" s="46" t="s">
        <v>447</v>
      </c>
      <c r="K62" s="96" t="s">
        <v>108</v>
      </c>
      <c r="L62" s="96" t="s">
        <v>108</v>
      </c>
      <c r="M62" s="96" t="s">
        <v>108</v>
      </c>
      <c r="N62" s="96" t="s">
        <v>108</v>
      </c>
      <c r="O62" s="96" t="s">
        <v>108</v>
      </c>
      <c r="P62" s="96" t="s">
        <v>108</v>
      </c>
      <c r="Q62" s="96" t="s">
        <v>108</v>
      </c>
      <c r="R62" s="96" t="s">
        <v>108</v>
      </c>
      <c r="S62" s="96" t="s">
        <v>108</v>
      </c>
      <c r="T62" s="96" t="s">
        <v>108</v>
      </c>
      <c r="U62" s="96" t="s">
        <v>108</v>
      </c>
      <c r="V62" s="96" t="s">
        <v>108</v>
      </c>
      <c r="W62" s="96" t="s">
        <v>108</v>
      </c>
      <c r="X62" s="96" t="s">
        <v>108</v>
      </c>
      <c r="Y62" s="95" t="s">
        <v>449</v>
      </c>
    </row>
    <row r="63" spans="1:25">
      <c r="A63" s="58">
        <v>56</v>
      </c>
      <c r="B63" s="46" t="s">
        <v>178</v>
      </c>
      <c r="C63" s="97" t="s">
        <v>450</v>
      </c>
      <c r="D63" s="63" t="s">
        <v>266</v>
      </c>
      <c r="E63" s="63" t="s">
        <v>103</v>
      </c>
      <c r="F63" s="98" t="s">
        <v>451</v>
      </c>
      <c r="G63" s="65" t="s">
        <v>79</v>
      </c>
      <c r="H63" s="78"/>
      <c r="I63" s="78"/>
      <c r="J63" s="78"/>
      <c r="K63" s="57"/>
      <c r="L63" s="57"/>
      <c r="M63" s="57"/>
      <c r="N63" s="57"/>
      <c r="O63" s="57"/>
      <c r="P63" s="57"/>
      <c r="Q63" s="57"/>
      <c r="R63" s="57"/>
      <c r="S63" s="57"/>
      <c r="T63" s="57"/>
      <c r="U63" s="57"/>
      <c r="V63" s="57"/>
      <c r="W63" s="57"/>
      <c r="X63" s="57"/>
      <c r="Y63" s="78"/>
    </row>
    <row r="64" spans="1:25" ht="195">
      <c r="A64" s="58">
        <v>57</v>
      </c>
      <c r="B64" s="46" t="s">
        <v>452</v>
      </c>
      <c r="C64" s="97" t="s">
        <v>453</v>
      </c>
      <c r="D64" s="63" t="s">
        <v>266</v>
      </c>
      <c r="E64" s="63" t="s">
        <v>454</v>
      </c>
      <c r="F64" s="98" t="s">
        <v>455</v>
      </c>
      <c r="G64" s="65" t="s">
        <v>199</v>
      </c>
      <c r="H64" s="78" t="s">
        <v>457</v>
      </c>
      <c r="I64" s="46" t="s">
        <v>456</v>
      </c>
      <c r="J64" s="46" t="s">
        <v>452</v>
      </c>
      <c r="K64" s="57"/>
      <c r="L64" s="57"/>
      <c r="M64" s="57"/>
      <c r="N64" s="96" t="s">
        <v>108</v>
      </c>
      <c r="O64" s="96" t="s">
        <v>108</v>
      </c>
      <c r="P64" s="57"/>
      <c r="Q64" s="96" t="s">
        <v>108</v>
      </c>
      <c r="R64" s="57"/>
      <c r="S64" s="57"/>
      <c r="T64" s="57"/>
      <c r="U64" s="57"/>
      <c r="V64" s="57"/>
      <c r="W64" s="96" t="s">
        <v>108</v>
      </c>
      <c r="X64" s="96" t="s">
        <v>108</v>
      </c>
      <c r="Y64" s="78"/>
    </row>
    <row r="65" spans="1:25" ht="409.5">
      <c r="A65" s="58">
        <v>58</v>
      </c>
      <c r="B65" s="46" t="s">
        <v>188</v>
      </c>
      <c r="C65" s="97" t="s">
        <v>459</v>
      </c>
      <c r="D65" s="63" t="s">
        <v>458</v>
      </c>
      <c r="E65" s="63" t="s">
        <v>279</v>
      </c>
      <c r="F65" s="98" t="s">
        <v>460</v>
      </c>
      <c r="G65" s="65" t="s">
        <v>199</v>
      </c>
      <c r="H65" s="95" t="s">
        <v>461</v>
      </c>
      <c r="I65" s="46" t="s">
        <v>188</v>
      </c>
      <c r="J65" s="95" t="s">
        <v>108</v>
      </c>
      <c r="K65" s="96" t="s">
        <v>199</v>
      </c>
      <c r="L65" s="96" t="s">
        <v>199</v>
      </c>
      <c r="M65" s="95" t="s">
        <v>108</v>
      </c>
      <c r="N65" s="95" t="s">
        <v>108</v>
      </c>
      <c r="O65" s="96" t="s">
        <v>199</v>
      </c>
      <c r="P65" s="96" t="s">
        <v>199</v>
      </c>
      <c r="Q65" s="96" t="s">
        <v>199</v>
      </c>
      <c r="R65" s="96" t="s">
        <v>199</v>
      </c>
      <c r="S65" s="96" t="s">
        <v>199</v>
      </c>
      <c r="T65" s="96" t="s">
        <v>108</v>
      </c>
      <c r="U65" s="96" t="s">
        <v>108</v>
      </c>
      <c r="V65" s="96" t="s">
        <v>108</v>
      </c>
      <c r="W65" s="96" t="s">
        <v>108</v>
      </c>
      <c r="X65" s="96" t="s">
        <v>108</v>
      </c>
      <c r="Y65" s="95" t="s">
        <v>462</v>
      </c>
    </row>
    <row r="66" spans="1:25" ht="210">
      <c r="A66" s="58">
        <v>59</v>
      </c>
      <c r="B66" s="46" t="s">
        <v>189</v>
      </c>
      <c r="C66" s="97" t="s">
        <v>464</v>
      </c>
      <c r="D66" s="63" t="s">
        <v>223</v>
      </c>
      <c r="E66" s="63" t="s">
        <v>463</v>
      </c>
      <c r="F66" s="98" t="s">
        <v>463</v>
      </c>
      <c r="G66" s="57"/>
      <c r="H66" s="95" t="s">
        <v>467</v>
      </c>
      <c r="I66" s="46" t="s">
        <v>465</v>
      </c>
      <c r="J66" s="46" t="s">
        <v>466</v>
      </c>
      <c r="K66" s="96" t="s">
        <v>108</v>
      </c>
      <c r="L66" s="57"/>
      <c r="M66" s="96" t="s">
        <v>108</v>
      </c>
      <c r="N66" s="96" t="s">
        <v>108</v>
      </c>
      <c r="O66" s="96" t="s">
        <v>108</v>
      </c>
      <c r="P66" s="96" t="s">
        <v>108</v>
      </c>
      <c r="Q66" s="96" t="s">
        <v>108</v>
      </c>
      <c r="R66" s="96" t="s">
        <v>108</v>
      </c>
      <c r="S66" s="57"/>
      <c r="T66" s="57"/>
      <c r="U66" s="57"/>
      <c r="V66" s="96" t="s">
        <v>108</v>
      </c>
      <c r="W66" s="96" t="s">
        <v>108</v>
      </c>
      <c r="X66" s="96" t="s">
        <v>108</v>
      </c>
      <c r="Y66" s="95" t="s">
        <v>468</v>
      </c>
    </row>
    <row r="67" spans="1:25" ht="90">
      <c r="A67" s="58">
        <v>60</v>
      </c>
      <c r="B67" s="46" t="s">
        <v>469</v>
      </c>
      <c r="C67" s="86">
        <v>73000</v>
      </c>
      <c r="D67" s="63" t="s">
        <v>223</v>
      </c>
      <c r="E67" s="63" t="s">
        <v>370</v>
      </c>
      <c r="F67" s="98" t="s">
        <v>470</v>
      </c>
      <c r="G67" s="65" t="s">
        <v>108</v>
      </c>
      <c r="H67" s="95" t="s">
        <v>473</v>
      </c>
      <c r="I67" s="46" t="s">
        <v>471</v>
      </c>
      <c r="J67" s="46" t="s">
        <v>472</v>
      </c>
      <c r="K67" s="96" t="s">
        <v>199</v>
      </c>
      <c r="L67" s="57"/>
      <c r="M67" s="96" t="s">
        <v>199</v>
      </c>
      <c r="N67" s="96" t="s">
        <v>199</v>
      </c>
      <c r="O67" s="96" t="s">
        <v>199</v>
      </c>
      <c r="P67" s="96" t="s">
        <v>199</v>
      </c>
      <c r="Q67" s="96" t="s">
        <v>199</v>
      </c>
      <c r="R67" s="96" t="s">
        <v>199</v>
      </c>
      <c r="S67" s="96" t="s">
        <v>199</v>
      </c>
      <c r="T67" s="57"/>
      <c r="U67" s="96" t="s">
        <v>199</v>
      </c>
      <c r="V67" s="96" t="s">
        <v>199</v>
      </c>
      <c r="W67" s="96" t="s">
        <v>199</v>
      </c>
      <c r="X67" s="96" t="s">
        <v>199</v>
      </c>
      <c r="Y67" s="95" t="s">
        <v>475</v>
      </c>
    </row>
    <row r="68" spans="1:25" ht="409.5">
      <c r="A68" s="58">
        <v>61</v>
      </c>
      <c r="B68" s="46" t="s">
        <v>190</v>
      </c>
      <c r="C68" s="86">
        <v>7130</v>
      </c>
      <c r="D68" s="63" t="s">
        <v>266</v>
      </c>
      <c r="E68" s="63" t="s">
        <v>103</v>
      </c>
      <c r="F68" s="98" t="s">
        <v>476</v>
      </c>
      <c r="G68" s="65" t="s">
        <v>477</v>
      </c>
      <c r="H68" s="95" t="s">
        <v>480</v>
      </c>
      <c r="I68" s="46" t="s">
        <v>478</v>
      </c>
      <c r="J68" s="56" t="s">
        <v>479</v>
      </c>
      <c r="K68" s="96" t="s">
        <v>108</v>
      </c>
      <c r="L68" s="96" t="s">
        <v>108</v>
      </c>
      <c r="M68" s="96" t="s">
        <v>108</v>
      </c>
      <c r="N68" s="96" t="s">
        <v>108</v>
      </c>
      <c r="O68" s="96" t="s">
        <v>108</v>
      </c>
      <c r="P68" s="96" t="s">
        <v>108</v>
      </c>
      <c r="Q68" s="96" t="s">
        <v>108</v>
      </c>
      <c r="R68" s="96" t="s">
        <v>108</v>
      </c>
      <c r="S68" s="96" t="s">
        <v>108</v>
      </c>
      <c r="T68" s="96"/>
      <c r="U68" s="96" t="s">
        <v>108</v>
      </c>
      <c r="V68" s="96" t="s">
        <v>108</v>
      </c>
      <c r="W68" s="96" t="s">
        <v>108</v>
      </c>
      <c r="X68" s="96" t="s">
        <v>108</v>
      </c>
      <c r="Y68" s="78" t="s">
        <v>481</v>
      </c>
    </row>
    <row r="69" spans="1:25">
      <c r="A69" s="58">
        <v>62</v>
      </c>
      <c r="B69" s="46" t="s">
        <v>483</v>
      </c>
      <c r="C69" s="86">
        <v>3130</v>
      </c>
      <c r="D69" s="63" t="s">
        <v>266</v>
      </c>
      <c r="E69" s="63" t="s">
        <v>126</v>
      </c>
      <c r="F69" s="98" t="s">
        <v>234</v>
      </c>
      <c r="G69" s="65" t="s">
        <v>110</v>
      </c>
      <c r="H69" s="78"/>
      <c r="I69" s="46"/>
      <c r="J69" s="46"/>
      <c r="K69" s="57"/>
      <c r="L69" s="96" t="s">
        <v>108</v>
      </c>
      <c r="M69" s="96" t="s">
        <v>108</v>
      </c>
      <c r="N69" s="57"/>
      <c r="O69" s="57"/>
      <c r="P69" s="57"/>
      <c r="Q69" s="57"/>
      <c r="R69" s="96" t="s">
        <v>108</v>
      </c>
      <c r="S69" s="96" t="s">
        <v>108</v>
      </c>
      <c r="T69" s="57"/>
      <c r="U69" s="57"/>
      <c r="V69" s="57"/>
      <c r="W69" s="57"/>
      <c r="X69" s="57"/>
      <c r="Y69" s="95" t="s">
        <v>484</v>
      </c>
    </row>
    <row r="70" spans="1:25" ht="345">
      <c r="A70" s="58">
        <v>63</v>
      </c>
      <c r="B70" s="46" t="s">
        <v>192</v>
      </c>
      <c r="C70" s="86">
        <v>60476</v>
      </c>
      <c r="D70" s="63" t="s">
        <v>266</v>
      </c>
      <c r="E70" s="63" t="s">
        <v>485</v>
      </c>
      <c r="F70" s="98" t="s">
        <v>486</v>
      </c>
      <c r="G70" s="65" t="s">
        <v>108</v>
      </c>
      <c r="H70" s="95" t="s">
        <v>489</v>
      </c>
      <c r="I70" s="46" t="s">
        <v>488</v>
      </c>
      <c r="J70" s="46" t="s">
        <v>487</v>
      </c>
      <c r="K70" s="57"/>
      <c r="L70" s="96" t="s">
        <v>108</v>
      </c>
      <c r="M70" s="57"/>
      <c r="N70" s="96" t="s">
        <v>108</v>
      </c>
      <c r="O70" s="96" t="s">
        <v>108</v>
      </c>
      <c r="P70" s="96" t="s">
        <v>108</v>
      </c>
      <c r="Q70" s="96" t="s">
        <v>108</v>
      </c>
      <c r="R70" s="96" t="s">
        <v>108</v>
      </c>
      <c r="S70" s="57"/>
      <c r="T70" s="96" t="s">
        <v>108</v>
      </c>
      <c r="U70" s="96" t="s">
        <v>108</v>
      </c>
      <c r="V70" s="96" t="s">
        <v>108</v>
      </c>
      <c r="W70" s="96" t="s">
        <v>108</v>
      </c>
      <c r="X70" s="96" t="s">
        <v>108</v>
      </c>
      <c r="Y70" s="95" t="s">
        <v>490</v>
      </c>
    </row>
    <row r="71" spans="1:25" ht="225">
      <c r="A71" s="58">
        <v>64</v>
      </c>
      <c r="B71" s="46" t="s">
        <v>193</v>
      </c>
      <c r="C71" s="97" t="s">
        <v>492</v>
      </c>
      <c r="D71" s="63" t="s">
        <v>482</v>
      </c>
      <c r="E71" s="63" t="s">
        <v>370</v>
      </c>
      <c r="F71" s="98" t="s">
        <v>491</v>
      </c>
      <c r="G71" s="65" t="s">
        <v>108</v>
      </c>
      <c r="H71" s="100" t="s">
        <v>494</v>
      </c>
      <c r="I71" s="46" t="s">
        <v>193</v>
      </c>
      <c r="J71" s="46" t="s">
        <v>493</v>
      </c>
      <c r="K71" s="96" t="s">
        <v>108</v>
      </c>
      <c r="L71" s="96" t="s">
        <v>108</v>
      </c>
      <c r="M71" s="96" t="s">
        <v>108</v>
      </c>
      <c r="N71" s="96" t="s">
        <v>108</v>
      </c>
      <c r="O71" s="96" t="s">
        <v>108</v>
      </c>
      <c r="P71" s="96" t="s">
        <v>108</v>
      </c>
      <c r="Q71" s="96" t="s">
        <v>108</v>
      </c>
      <c r="R71" s="96" t="s">
        <v>108</v>
      </c>
      <c r="S71" s="96" t="s">
        <v>108</v>
      </c>
      <c r="T71" s="96"/>
      <c r="U71" s="96" t="s">
        <v>108</v>
      </c>
      <c r="V71" s="96" t="s">
        <v>108</v>
      </c>
      <c r="W71" s="96" t="s">
        <v>108</v>
      </c>
      <c r="X71" s="96" t="s">
        <v>108</v>
      </c>
      <c r="Y71" s="95" t="s">
        <v>495</v>
      </c>
    </row>
    <row r="72" spans="1:25" ht="45">
      <c r="A72" s="58">
        <v>65</v>
      </c>
      <c r="B72" s="46" t="s">
        <v>498</v>
      </c>
      <c r="C72" s="63" t="s">
        <v>497</v>
      </c>
      <c r="D72" s="63" t="s">
        <v>482</v>
      </c>
      <c r="E72" s="63" t="s">
        <v>103</v>
      </c>
      <c r="F72" s="98" t="s">
        <v>496</v>
      </c>
      <c r="G72" s="65" t="s">
        <v>108</v>
      </c>
      <c r="H72" s="78" t="s">
        <v>500</v>
      </c>
      <c r="I72" s="46" t="s">
        <v>498</v>
      </c>
      <c r="J72" s="46" t="s">
        <v>499</v>
      </c>
      <c r="K72" s="96" t="s">
        <v>199</v>
      </c>
      <c r="L72" s="96" t="s">
        <v>199</v>
      </c>
      <c r="M72" s="57"/>
      <c r="N72" s="96" t="s">
        <v>108</v>
      </c>
      <c r="O72" s="96" t="s">
        <v>108</v>
      </c>
      <c r="P72" s="96" t="s">
        <v>108</v>
      </c>
      <c r="Q72" s="96" t="s">
        <v>108</v>
      </c>
      <c r="R72" s="57"/>
      <c r="S72" s="57"/>
      <c r="T72" s="57"/>
      <c r="U72" s="96" t="s">
        <v>108</v>
      </c>
      <c r="V72" s="96" t="s">
        <v>108</v>
      </c>
      <c r="W72" s="96" t="s">
        <v>108</v>
      </c>
      <c r="X72" s="96" t="s">
        <v>108</v>
      </c>
      <c r="Y72" s="95" t="s">
        <v>474</v>
      </c>
    </row>
    <row r="73" spans="1:25" ht="285">
      <c r="A73" s="106">
        <v>66</v>
      </c>
      <c r="B73" s="102" t="s">
        <v>508</v>
      </c>
      <c r="C73" s="97" t="s">
        <v>505</v>
      </c>
      <c r="D73" s="63" t="s">
        <v>266</v>
      </c>
      <c r="E73" s="63" t="s">
        <v>506</v>
      </c>
      <c r="F73" s="98" t="s">
        <v>507</v>
      </c>
      <c r="G73" s="96" t="s">
        <v>199</v>
      </c>
      <c r="H73" s="95" t="s">
        <v>503</v>
      </c>
      <c r="I73" s="46" t="s">
        <v>501</v>
      </c>
      <c r="J73" s="46" t="s">
        <v>502</v>
      </c>
      <c r="K73" s="96" t="s">
        <v>199</v>
      </c>
      <c r="L73" s="57"/>
      <c r="M73" s="96" t="s">
        <v>199</v>
      </c>
      <c r="N73" s="96" t="s">
        <v>199</v>
      </c>
      <c r="O73" s="96" t="s">
        <v>199</v>
      </c>
      <c r="P73" s="96" t="s">
        <v>199</v>
      </c>
      <c r="Q73" s="57"/>
      <c r="R73" s="96" t="s">
        <v>199</v>
      </c>
      <c r="S73" s="96" t="s">
        <v>199</v>
      </c>
      <c r="T73" s="57"/>
      <c r="U73" s="57"/>
      <c r="V73" s="57"/>
      <c r="W73" s="96" t="s">
        <v>199</v>
      </c>
      <c r="X73" s="57"/>
      <c r="Y73" s="95" t="s">
        <v>504</v>
      </c>
    </row>
    <row r="74" spans="1:25" ht="60">
      <c r="A74" s="107">
        <v>67</v>
      </c>
      <c r="B74" s="46" t="s">
        <v>530</v>
      </c>
      <c r="C74" s="97" t="s">
        <v>531</v>
      </c>
      <c r="D74" s="63" t="s">
        <v>266</v>
      </c>
      <c r="E74" s="63" t="s">
        <v>122</v>
      </c>
      <c r="F74" s="98" t="s">
        <v>532</v>
      </c>
      <c r="G74" s="96" t="s">
        <v>199</v>
      </c>
      <c r="H74" s="78" t="s">
        <v>529</v>
      </c>
      <c r="I74" s="44" t="s">
        <v>528</v>
      </c>
      <c r="J74" s="44" t="s">
        <v>527</v>
      </c>
      <c r="K74" s="96" t="s">
        <v>199</v>
      </c>
      <c r="L74" s="96" t="s">
        <v>199</v>
      </c>
      <c r="M74" s="96" t="s">
        <v>199</v>
      </c>
      <c r="N74" s="96" t="s">
        <v>199</v>
      </c>
      <c r="O74" s="96" t="s">
        <v>199</v>
      </c>
      <c r="P74" s="96" t="s">
        <v>199</v>
      </c>
      <c r="Q74" s="96" t="s">
        <v>199</v>
      </c>
      <c r="R74" s="96" t="s">
        <v>199</v>
      </c>
      <c r="S74" s="96" t="s">
        <v>199</v>
      </c>
      <c r="T74" s="96" t="s">
        <v>199</v>
      </c>
      <c r="U74" s="96" t="s">
        <v>199</v>
      </c>
      <c r="V74" s="96" t="s">
        <v>199</v>
      </c>
      <c r="W74" s="96" t="s">
        <v>199</v>
      </c>
      <c r="X74" s="96" t="s">
        <v>199</v>
      </c>
      <c r="Y74" s="78"/>
    </row>
    <row r="75" spans="1:25" ht="330">
      <c r="A75" s="58">
        <v>68</v>
      </c>
      <c r="B75" s="113" t="s">
        <v>194</v>
      </c>
      <c r="C75" s="97" t="s">
        <v>512</v>
      </c>
      <c r="D75" s="63" t="s">
        <v>324</v>
      </c>
      <c r="E75" s="63" t="s">
        <v>103</v>
      </c>
      <c r="F75" s="98" t="s">
        <v>513</v>
      </c>
      <c r="G75" s="65" t="s">
        <v>199</v>
      </c>
      <c r="H75" s="95" t="s">
        <v>511</v>
      </c>
      <c r="I75" s="46" t="s">
        <v>509</v>
      </c>
      <c r="J75" s="101" t="s">
        <v>510</v>
      </c>
      <c r="K75" s="57"/>
      <c r="L75" s="57"/>
      <c r="M75" s="57"/>
      <c r="N75" s="57" t="e">
        <f>+N75:W76N76:V76NN76:X75</f>
        <v>#NAME?</v>
      </c>
      <c r="O75" s="57"/>
      <c r="P75" s="57"/>
      <c r="Q75" s="96" t="s">
        <v>199</v>
      </c>
      <c r="R75" s="57"/>
      <c r="S75" s="96" t="s">
        <v>199</v>
      </c>
      <c r="T75" s="57"/>
      <c r="U75" s="96" t="s">
        <v>199</v>
      </c>
      <c r="V75" s="96" t="s">
        <v>199</v>
      </c>
      <c r="W75" s="96" t="s">
        <v>199</v>
      </c>
      <c r="X75" s="96" t="s">
        <v>199</v>
      </c>
      <c r="Y75" s="78"/>
    </row>
    <row r="76" spans="1:25" ht="409.5">
      <c r="A76" s="106">
        <v>69</v>
      </c>
      <c r="B76" s="102" t="s">
        <v>514</v>
      </c>
      <c r="C76" s="109" t="s">
        <v>492</v>
      </c>
      <c r="D76" s="103" t="s">
        <v>482</v>
      </c>
      <c r="E76" s="103" t="s">
        <v>515</v>
      </c>
      <c r="F76" s="108" t="s">
        <v>516</v>
      </c>
      <c r="G76" s="104" t="s">
        <v>199</v>
      </c>
      <c r="H76" s="110" t="s">
        <v>517</v>
      </c>
      <c r="I76" s="44" t="s">
        <v>518</v>
      </c>
      <c r="J76" s="44" t="s">
        <v>519</v>
      </c>
      <c r="K76" s="111" t="s">
        <v>108</v>
      </c>
      <c r="L76" s="111" t="s">
        <v>108</v>
      </c>
      <c r="M76" s="111" t="s">
        <v>108</v>
      </c>
      <c r="N76" s="111" t="s">
        <v>108</v>
      </c>
      <c r="O76" s="111" t="s">
        <v>108</v>
      </c>
      <c r="P76" s="111" t="s">
        <v>108</v>
      </c>
      <c r="Q76" s="111" t="s">
        <v>108</v>
      </c>
      <c r="R76" s="111" t="s">
        <v>108</v>
      </c>
      <c r="S76" s="111" t="s">
        <v>108</v>
      </c>
      <c r="T76" s="111" t="s">
        <v>108</v>
      </c>
      <c r="U76" s="111" t="s">
        <v>108</v>
      </c>
      <c r="V76" s="111" t="s">
        <v>108</v>
      </c>
      <c r="W76" s="111" t="s">
        <v>108</v>
      </c>
      <c r="X76" s="111" t="s">
        <v>108</v>
      </c>
      <c r="Y76" s="105"/>
    </row>
    <row r="77" spans="1:25" ht="60">
      <c r="A77" s="107">
        <v>70</v>
      </c>
      <c r="B77" s="46" t="s">
        <v>524</v>
      </c>
      <c r="C77" s="112">
        <v>152</v>
      </c>
      <c r="D77" s="63" t="s">
        <v>324</v>
      </c>
      <c r="E77" s="63" t="s">
        <v>370</v>
      </c>
      <c r="F77" s="98" t="s">
        <v>520</v>
      </c>
      <c r="G77" s="65" t="s">
        <v>108</v>
      </c>
      <c r="H77" s="78" t="s">
        <v>523</v>
      </c>
      <c r="I77" s="44" t="s">
        <v>521</v>
      </c>
      <c r="J77" s="44" t="s">
        <v>522</v>
      </c>
      <c r="K77" s="96" t="s">
        <v>108</v>
      </c>
      <c r="L77" s="96" t="s">
        <v>108</v>
      </c>
      <c r="M77" s="96" t="s">
        <v>108</v>
      </c>
      <c r="N77" s="96" t="s">
        <v>108</v>
      </c>
      <c r="O77" s="96" t="s">
        <v>108</v>
      </c>
      <c r="P77" s="96"/>
      <c r="Q77" s="96" t="s">
        <v>108</v>
      </c>
      <c r="R77" s="96"/>
      <c r="S77" s="96"/>
      <c r="T77" s="96"/>
      <c r="U77" s="96" t="s">
        <v>108</v>
      </c>
      <c r="V77" s="96" t="s">
        <v>108</v>
      </c>
      <c r="W77" s="96" t="s">
        <v>108</v>
      </c>
      <c r="X77" s="96" t="s">
        <v>108</v>
      </c>
      <c r="Y77" s="78"/>
    </row>
  </sheetData>
  <mergeCells count="5">
    <mergeCell ref="A1:G1"/>
    <mergeCell ref="A4:G4"/>
    <mergeCell ref="A5:G5"/>
    <mergeCell ref="A3:G3"/>
    <mergeCell ref="A2:G2"/>
  </mergeCells>
  <phoneticPr fontId="19"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26" r:id="rId24" display="http://www.huggies.co.uk/" xr:uid="{A58A74A8-FE80-4BCA-BF85-AF8E7186D0AF}"/>
    <hyperlink ref="B24" r:id="rId25" display="http://www.nestle.co.uk/" xr:uid="{EA2663ED-7D49-4A62-B8CD-A0931AC19A2E}"/>
    <hyperlink ref="B21" r:id="rId26" display="https://www.fisher-price.com/en_GB/index.html" xr:uid="{4EC646BC-EFF6-41C9-ADE8-9D5739A63EE5}"/>
    <hyperlink ref="B22" r:id="rId27" display="https://www.honda.co.uk/" xr:uid="{10F816BF-2F77-4BF3-8A9D-A15940388D34}"/>
    <hyperlink ref="B27" r:id="rId28" display="https://www.audi.com/" xr:uid="{0BADCBAC-46D1-4CD8-B262-C6997EF47482}"/>
    <hyperlink ref="B23" r:id="rId29" display="https://www.amundi.com/" xr:uid="{D83B27F8-548C-45F5-9F55-7DBC2F12D20F}"/>
    <hyperlink ref="B25" r:id="rId30" display="https://www.valeo.com/en/" xr:uid="{8E388359-E7D5-4692-84CC-5E94375C5EB8}"/>
    <hyperlink ref="B19" r:id="rId31" display="https://www.samsung.com/uk/" xr:uid="{CB98A208-1B0E-4235-BAF2-B1D825B021F0}"/>
    <hyperlink ref="B20" r:id="rId32" display="https://uk.lush.com/" xr:uid="{6A8B5D6C-7887-489A-B991-C0E5BF24EBDD}"/>
    <hyperlink ref="B28" r:id="rId33" display="https://www.philips.com/a-w/about/sustainability.html" xr:uid="{03AE19FC-D5A3-4601-A8D4-EEE4C3F34F77}"/>
    <hyperlink ref="B30" r:id="rId34" display="https://www.shell.co.uk/" xr:uid="{CB2DD8A9-8AF5-4BC0-9029-6892A81C6CB7}"/>
    <hyperlink ref="B31" r:id="rId35" display="https://disney.co.uk/" xr:uid="{84FAC334-AD18-4F49-BC79-B58ED410095B}"/>
    <hyperlink ref="B32" r:id="rId36" display="https://www.balfourbeatty.com/" xr:uid="{FEC18128-BB91-4667-B0DD-6B70B992E357}"/>
    <hyperlink ref="B33" r:id="rId37" display="https://www.interserve.com/" xr:uid="{22DB7EFF-B4F3-401A-B717-65A5BD2EF357}"/>
    <hyperlink ref="B37" r:id="rId38" display="https://www.kier.co.uk/" xr:uid="{D8856B73-46E5-4885-B661-E8928F0F1AA2}"/>
    <hyperlink ref="B34" r:id="rId39" display="https://www.diy.com/" xr:uid="{5F5E507F-E0D4-4636-8387-7C3FED97C309}"/>
    <hyperlink ref="B35" r:id="rId40" display="https://www.nokia.com/en_int" xr:uid="{EA8E9950-F89E-4139-9FF2-82F4DA31AAC4}"/>
    <hyperlink ref="B36" r:id="rId41" display="https://www.poundland.co.uk/" xr:uid="{E346DD09-F0AE-4C2A-BAEE-1935AC7F3593}"/>
    <hyperlink ref="B38" r:id="rId42" display="http://www.petsathome.com/shop/en/pets/dog" xr:uid="{7C329E16-6B24-4D49-85D0-EEFF51C4B5F4}"/>
    <hyperlink ref="B39" r:id="rId43" display="https://www.jcb.com/en-gb" xr:uid="{BCB43D7B-4371-451F-908E-2596B8C03A66}"/>
    <hyperlink ref="B40" r:id="rId44" display="https://towyworks.co.uk/" xr:uid="{7F914C38-0567-451E-8D23-8616931E4AB7}"/>
    <hyperlink ref="B41" r:id="rId45" display="https://www.marksandspencer.com/" xr:uid="{60E81EC2-A3A5-4FC7-87CF-883D97A6998C}"/>
    <hyperlink ref="B42" r:id="rId46" display="https://www.virginmedia.com/" xr:uid="{7DE81FDD-A4C6-4083-8FF4-7CF187C0952C}"/>
    <hyperlink ref="B43" r:id="rId47" display="https://www.ryanair.com/gb/en/" xr:uid="{392A02D0-5FEA-49A6-A34A-BD6C71A087AF}"/>
    <hyperlink ref="B44" r:id="rId48" display="https://www.adidas.co.uk/" xr:uid="{2BAF913C-8DC9-480B-9BAD-D45057E698C8}"/>
    <hyperlink ref="B45" r:id="rId49" display="https://www.diageo.com/" xr:uid="{E59F824D-F8E3-4BF8-8A26-F2E7D1B01BAB}"/>
    <hyperlink ref="B46" r:id="rId50" display="https://www.ikea.com/gb/en/" xr:uid="{6CE5D534-C145-4291-972A-3434784A717C}"/>
    <hyperlink ref="B50" r:id="rId51" display="https://www.dfs.co.uk/" xr:uid="{30118BCF-3065-4173-9EF7-FEEC259F4CFD}"/>
    <hyperlink ref="B48" r:id="rId52" display="https://www.ralphlauren.co.uk/" xr:uid="{DFDBAB3D-6567-48FE-83BE-DF16627CD378}"/>
    <hyperlink ref="B49" r:id="rId53" display="https://www.travisperkins.co.uk/Product/Doors%2C-Windows+Joinery/Interior-Doors/c/1500153" xr:uid="{8FDB9102-9A62-4318-B188-4C14F824A286}"/>
    <hyperlink ref="B63" r:id="rId54" display="https://www.medela.co.uk/breastfeeding" xr:uid="{1E7653F4-0F29-4C7E-A0E6-DA3AD925CC51}"/>
    <hyperlink ref="B57" r:id="rId55" display="https://www.hipp.co.uk/" xr:uid="{C02B1FE4-BC9B-4053-B5DC-3A2DFF65BDD1}"/>
    <hyperlink ref="B54" r:id="rId56" display="https://www.tatasteeleurope.com/" xr:uid="{A1071820-C22D-4C6A-9FFD-BB6E5E5CF500}"/>
    <hyperlink ref="B61" r:id="rId57" display="http://www.primark.com/en" xr:uid="{8F6D7852-1EF7-4EEF-8F70-964B619BE374}"/>
    <hyperlink ref="B62" r:id="rId58" display="https://www.carpetright.co.uk/" xr:uid="{CBA6E65A-8C95-48F8-98E2-170F2D9AAFC3}"/>
    <hyperlink ref="B55" r:id="rId59" display="https://www.boots.com/" xr:uid="{50793D63-8AF9-4626-8C66-4A916E9E9057}"/>
    <hyperlink ref="B59" r:id="rId60" display="https://www.gucci.com/uk/en_gb/" xr:uid="{32ABB1EB-8315-4B43-B06C-9C976BBDA1A4}"/>
    <hyperlink ref="B60" r:id="rId61" display="https://www.penguin.co.uk/ladybird/" xr:uid="{375AB1DC-2533-4F6C-A351-E7F572225822}"/>
    <hyperlink ref="B56" r:id="rId62" display="https://www.vistaprint.co.uk/stationery/notepads" xr:uid="{253C50D2-2652-461B-970B-9C47DB32D321}"/>
    <hyperlink ref="B52" r:id="rId63" display="https://www.funkypigeon.com/" xr:uid="{E1A1D585-0F2C-4F8B-971D-5297F6EC5776}"/>
    <hyperlink ref="B65" r:id="rId64" display="https://www.baufritz.com/uk/" xr:uid="{9D277369-6E5B-43FE-BDE5-13EAA37C6502}"/>
    <hyperlink ref="B66" r:id="rId65" display="https://www.westrock.com/" xr:uid="{E172B8A4-FE18-408F-A159-CA290F5BE1C3}"/>
    <hyperlink ref="B68" r:id="rId66" display="https://www.screwfix.com/c/building-doors/laminate/cat9550002" xr:uid="{281621FB-39BB-43D1-AF78-834A1006D9F9}"/>
    <hyperlink ref="B70" r:id="rId67" display="https://www.deere.co.uk/en/index.html" xr:uid="{979F6AFC-7D27-47B2-BA84-08631E934DDA}"/>
    <hyperlink ref="B71" r:id="rId68" display="http://www.royalgrass.com/about" xr:uid="{11E1A475-92AC-400B-99DE-0A9F0406AB22}"/>
    <hyperlink ref="B75" r:id="rId69" display="http://www.qualitydecking.co.uk/" xr:uid="{0D173A35-1DC6-4DBE-9187-1B604DA75D07}"/>
    <hyperlink ref="B18" r:id="rId70" display="https://www.pg.co.uk/" xr:uid="{F9DB8075-EEE9-423D-8DED-E7BE01721522}"/>
    <hyperlink ref="I18" r:id="rId71" display="https://us.pg.com/environmental-sustainability/" xr:uid="{06AC3771-ACF5-4D29-9FE0-4EE1A3D873DF}"/>
    <hyperlink ref="I19" r:id="rId72" xr:uid="{C9B1FCF3-6BD1-4DB1-875C-E30C4FE8B394}"/>
    <hyperlink ref="J19" r:id="rId73" display="https://www.samsung.com/uk/aboutsamsung/sustainability/facts-and-figures/society/" xr:uid="{6197E442-2BFA-436F-87A1-54C598296688}"/>
    <hyperlink ref="J20" r:id="rId74" xr:uid="{5F086BB6-A412-430C-AB84-5A86EDF5474B}"/>
    <hyperlink ref="I21" r:id="rId75" xr:uid="{0F29FB0F-D593-4922-B33B-D2969B2BF989}"/>
    <hyperlink ref="J21" r:id="rId76" display="http://strategiesforsustainability.blogspot.com/2005/09/fisher-price-my-first-presentation.html" xr:uid="{9BCB14E2-DD16-4ED9-9EE1-C84243795643}"/>
    <hyperlink ref="I22" r:id="rId77" xr:uid="{A3BEF77D-41EF-41D9-ACEC-199FB54F027F}"/>
    <hyperlink ref="J22" r:id="rId78" xr:uid="{670BB914-CCE8-4DBB-958A-8139F0BD11D3}"/>
    <hyperlink ref="I23" r:id="rId79" xr:uid="{02831C51-86DB-4B40-A915-267B004C4835}"/>
    <hyperlink ref="J23" r:id="rId80" xr:uid="{E541F4A2-533E-4ECF-9A1C-DE85316368B9}"/>
    <hyperlink ref="I24" r:id="rId81" xr:uid="{CBD6C9F6-FBD5-43EC-94C4-C312F93B7709}"/>
    <hyperlink ref="J24" r:id="rId82" xr:uid="{6F3A3504-DB13-4B4B-B906-A1942A66A507}"/>
    <hyperlink ref="I25" r:id="rId83" display="https://www.valeo.com/en/valeo-around-the-world/" xr:uid="{F7A18672-EA0E-4911-B2CD-0838020E39E8}"/>
    <hyperlink ref="J25" r:id="rId84" xr:uid="{FA94B9FE-5C08-4279-BB10-D5AF908CB0DE}"/>
    <hyperlink ref="I26" r:id="rId85" display="https://www.huggies.com.au/nappies/the-environment/recycle-packaging" xr:uid="{C64FB0B6-5FFD-440F-A9C3-577D53560043}"/>
    <hyperlink ref="J26" r:id="rId86" display="https://www.huggies.com/en-us/faq/question/what-is-kimberly-clarks-stance-on-sustainability" xr:uid="{2363B35F-3CB1-40AC-BC4D-DA57E154948E}"/>
    <hyperlink ref="I27" r:id="rId87" display="http://www.audi.com/en/company/sustainability.html" xr:uid="{79EB48E4-5FFE-4378-80B6-6A04C94A37FB}"/>
    <hyperlink ref="J27" r:id="rId88" xr:uid="{FEF39815-8ACA-4A22-A65A-A30A75B9FDF5}"/>
    <hyperlink ref="J28" r:id="rId89" xr:uid="{B9BB593D-0B53-4C1D-BD59-72FA10DA4F69}"/>
    <hyperlink ref="I28" r:id="rId90" xr:uid="{9DF5821F-B7F4-4741-960A-51FC1DD82F76}"/>
    <hyperlink ref="I29" r:id="rId91" xr:uid="{EB090495-8A82-4310-9CF1-89FB197DAAC7}"/>
    <hyperlink ref="J29" r:id="rId92" display="http://www.ethicalconsumer.org/scoredetails.aspx?ProductId=923981" xr:uid="{2CBD06B8-5760-4D0A-A9D3-7BA49CC69683}"/>
    <hyperlink ref="I30" r:id="rId93" display="https://www.shell.com/sustainability/our-approach/sustainability-at-shell.html" xr:uid="{BA797185-E545-4821-9A51-002E8EB8DDC1}"/>
    <hyperlink ref="J30" r:id="rId94" display="https://www.shell.com/sustainability/sustainability-reporting-and-performance-data/sustainability-reports.html" xr:uid="{2A21AAAC-EFA2-459C-8235-8A584366E93D}"/>
    <hyperlink ref="I31" r:id="rId95" display="https://www.thewaltdisneycompany.com/disney-expands-environmental-commitment-by-reducing-plastic-waste/" xr:uid="{8E4EBFC3-C19B-4B3B-A425-1138A8F12F4E}"/>
    <hyperlink ref="J31" r:id="rId96" display="https://www.thewaltdisneycompany.com/environment/" xr:uid="{0CBD42C2-F075-45CA-AE9D-C69005C8DB52}"/>
    <hyperlink ref="J32" r:id="rId97" display="https://www.balfourbeatty.com/redirects/sustainability-policy/" xr:uid="{D011B39F-F059-4BB7-B835-D41BD081EF3C}"/>
    <hyperlink ref="I32" r:id="rId98" xr:uid="{98E4CF16-110F-4F0D-8D73-9EDE80A89BB5}"/>
    <hyperlink ref="I33" r:id="rId99" xr:uid="{7311EF57-0512-465B-A83F-C25A62A938E9}"/>
    <hyperlink ref="J33" r:id="rId100" display="https://sustainabilities.interserve.com/our-sustainability-plan/" xr:uid="{9ECEEF4C-A571-44D2-9120-58BE3B0DF844}"/>
    <hyperlink ref="I34" r:id="rId101" xr:uid="{44D8CDB9-9EAA-4A61-BC10-91D757BBAEC1}"/>
    <hyperlink ref="J34" r:id="rId102" xr:uid="{54975CED-1645-445C-AC1B-D4141BE0662A}"/>
    <hyperlink ref="I35" r:id="rId103" display="https://www.nokia.com/about-nokia/sustainability/" xr:uid="{ED8C683E-F893-4009-AD06-D32B5032CC2E}"/>
    <hyperlink ref="J35" r:id="rId104" xr:uid="{89E2E46C-A8A2-41FA-9B45-A8A0315FDF14}"/>
    <hyperlink ref="I36" r:id="rId105" display="https://www.poundland.co.uk/corporate-information/corporate-social-responsibility/" xr:uid="{F025BEEE-91E9-4A46-BC2F-E11F89954A09}"/>
    <hyperlink ref="J36" r:id="rId106" display="https://www.csrhub.com/CSR_and_sustainability_information/Poundland-Group-PLC" xr:uid="{CE545BE3-ACB6-426C-AAE7-B5AD6CBB790B}"/>
    <hyperlink ref="I37" r:id="rId107" display="http://www.kier.co.uk/corporate-responsibility.aspx" xr:uid="{22488219-EAD2-4BF1-8EA3-BE053A017C27}"/>
    <hyperlink ref="J37" r:id="rId108" display="http://www.kier.co.uk/~/media/Files/K/Kier/documents/about-us/group-policies/sustainability-policy.pdf" xr:uid="{CFDADB35-B896-4FF0-8D6B-61F5BEE25066}"/>
    <hyperlink ref="I38" r:id="rId109" display="http://www.petsathome.com/shop/en/pets/about-us/responsible-retailing/caring-for-the-enviroment" xr:uid="{FF83DA14-A8F2-46BF-A07A-2CA56602E65F}"/>
    <hyperlink ref="J38" r:id="rId110" display="http://www.petsathome.com/shop/en/pets/about-us/responsible-retailing" xr:uid="{407B4D8D-8ED9-49AF-A6BF-F6C1FBE50047}"/>
    <hyperlink ref="I39" r:id="rId111" xr:uid="{A3B2E6FA-08F8-4A40-8DD4-88642845D1B5}"/>
    <hyperlink ref="J39" r:id="rId112" display="http://www.holtjcb.co.uk/who-we-are/sustainability" xr:uid="{D8D8DDD1-07C2-4116-8EDA-5FCADF28A53C}"/>
    <hyperlink ref="I41" r:id="rId113" xr:uid="{E6EE4BDC-652E-4AD7-81BA-C3E191C66B89}"/>
    <hyperlink ref="J41" r:id="rId114" xr:uid="{42D2444C-06A1-4AD4-94C4-F4DC99115854}"/>
    <hyperlink ref="I42" r:id="rId115" xr:uid="{480F3514-D8D9-4362-B5CA-AC2E01862D85}"/>
    <hyperlink ref="J42" r:id="rId116" display="https://www.virginmedia.com/corporate/sustainability/our-approach/our-approach-reporting.html" xr:uid="{D7CA47C7-ED70-489C-BF3B-6E6F7B225F85}"/>
    <hyperlink ref="J43" r:id="rId117" xr:uid="{2753D4D0-4CDB-4E0F-ACD0-357AF3294119}"/>
    <hyperlink ref="I43" r:id="rId118" display="https://corporate.ryanair.com/about-us/sustainability/" xr:uid="{27A360EB-EB9C-495D-A6A6-2B61EA36D5E1}"/>
    <hyperlink ref="I44" r:id="rId119" display="https://www.adidas-group.com/en/sustainability/managing-sustainability/general-approach/" xr:uid="{3100351E-8B0E-467D-8E41-2570B8A4F018}"/>
    <hyperlink ref="J44" r:id="rId120" display="https://www.adidas-group.com/en/nachhaltigkeit/compliance/nachhaltigkeitsteam/" xr:uid="{B989D293-CDE7-4C85-8DD0-45EF7A6B50BC}"/>
    <hyperlink ref="J45" r:id="rId121" display="https://www.diageo.com/en/in-society/our-role-in-society/2020-sustainability-and-responsibility-targets/" xr:uid="{23D1A22A-B1E1-45D2-B953-814D823055E4}"/>
    <hyperlink ref="I45" r:id="rId122" display="https://www.diageo.com/en/in-society/our-role-in-society/" xr:uid="{F264AD36-E7BD-4BEF-8A62-CF4EFE0AF298}"/>
    <hyperlink ref="I46" r:id="rId123" display="https://www.ikea.com/gb/en/this-is-ikea/people-planet/" xr:uid="{13DDF1AF-7537-4338-A637-A4127CAF33E6}"/>
    <hyperlink ref="J46" r:id="rId124" xr:uid="{EDB93152-7DEF-42FC-ADF9-FEC5A9247DA6}"/>
    <hyperlink ref="B47" r:id="rId125" display="http://www.revlon.co.uk/" xr:uid="{749AAD21-CCB3-429C-B3F5-F1C8FF62FB01}"/>
    <hyperlink ref="J47" r:id="rId126" xr:uid="{0CCA5CD8-188F-4E53-A943-74E2084D260B}"/>
    <hyperlink ref="I47" r:id="rId127" xr:uid="{5C97E78A-9978-44DF-8425-E70FF43FF049}"/>
    <hyperlink ref="I48" r:id="rId128" display="http://press.ralphlauren.com/citizenreport/en-us/" xr:uid="{3021DDD8-D345-41F3-9C29-2A2AF1E3E885}"/>
    <hyperlink ref="J48" r:id="rId129" display="https://www.environmentalleader.com/2017/01/sustainable-supply-chains-ralph-lauren-latest-corporation-commit-sourcing-materials-responsible-suppliers/" xr:uid="{C6312EDA-DC4D-42F4-81C9-D41674A28C25}"/>
    <hyperlink ref="J49" r:id="rId130" xr:uid="{0AAB45AE-6C44-4081-96C9-4721E15E0DC2}"/>
    <hyperlink ref="I49" r:id="rId131" xr:uid="{0E1341D7-B925-4396-B44E-518BD4050127}"/>
    <hyperlink ref="I50" r:id="rId132" xr:uid="{AE4BE058-DC9F-490D-AEE9-BF9D52D5270F}"/>
    <hyperlink ref="J50" r:id="rId133" display="http://www.dfscorporate.co.uk/" xr:uid="{A49E9AD5-E42B-44BC-A815-885EA03690B7}"/>
    <hyperlink ref="I51" r:id="rId134" xr:uid="{4BF4DCC4-E49F-4162-B505-ACC9384957E7}"/>
    <hyperlink ref="J51" r:id="rId135" xr:uid="{86BB5C56-CBEE-4924-8087-E4788AF8073C}"/>
    <hyperlink ref="B51" r:id="rId136" display="https://www.prada.com/" xr:uid="{106C6DA6-AE62-4F7C-A96A-B8B4B3EB0B8A}"/>
    <hyperlink ref="B53" r:id="rId137" display="http://rubiconexotic.com/" xr:uid="{0CFCE0AE-8834-4C7E-8C22-D4ED1851CC13}"/>
    <hyperlink ref="J53" r:id="rId138" display="https://www.sustainablebrands.com/news_and_views/waste_not/sustainable_brands/rubicon_pilots_driving_customers_all_sizes_toward_zero_w" xr:uid="{0A0C8A29-D7CE-4001-A2B2-39F530DD1299}"/>
    <hyperlink ref="I53" r:id="rId139" display="https://www.rubiconglobal.com/waste-management-sustainability/" xr:uid="{65D390C4-CC74-4588-A531-AD60558744B2}"/>
    <hyperlink ref="I54" r:id="rId140" display="https://www.tatasteeleurope.com/en/sustainability/sustainability%E2%80%93overview" xr:uid="{7839E6AC-32FF-4218-8E6F-D289F5EF7F84}"/>
    <hyperlink ref="J54" r:id="rId141" xr:uid="{C072CFB8-DC63-4812-AC35-8245A3D6FFE2}"/>
    <hyperlink ref="J56" r:id="rId142" xr:uid="{EEAAD75D-32A8-494A-BB87-69FD2250E8D5}"/>
    <hyperlink ref="I56" r:id="rId143" display="https://sustainability.vistaprint.com/" xr:uid="{F684CD28-71A2-467F-B712-BE05F47977FE}"/>
    <hyperlink ref="I55" r:id="rId144" display="http://www.boots-uk.com/corporate-social-responsibility/what-we-do/environment/product-sustainability/" xr:uid="{63EEEFAA-4B11-4839-B804-66DB98082926}"/>
    <hyperlink ref="J55" r:id="rId145" display="http://www.boots-uk.com/corporate-social-responsibility/what-we-do/environment/" xr:uid="{F23501A7-70AD-437E-B4A8-46F0492BB108}"/>
    <hyperlink ref="J57" r:id="rId146" display="https://www.hipp.co.uk/hipp-story/sustainable-organic-farming/" xr:uid="{5AF99E05-FF0C-4837-A1FA-38114C30E0D9}"/>
    <hyperlink ref="I57" r:id="rId147" display="https://www.hipp.com/about-hipp/sustainability/" xr:uid="{886FF5B2-0E33-4707-814B-0E23B4AB51D6}"/>
    <hyperlink ref="B58" r:id="rId148" display="https://www.specsavers.co.uk/sites/default/files/uploads/specsavers-annual-review-2016-2017.pdf" xr:uid="{91D7507A-34B7-4457-87B0-12B347DC449D}"/>
    <hyperlink ref="J58" r:id="rId149" xr:uid="{D99968DF-52C8-4326-BBA5-12839C516F07}"/>
    <hyperlink ref="I58" r:id="rId150" display="https://www.specsavers-spectrum.com/news/standing-sustainability-optometry-profession/" xr:uid="{46317E34-BAE9-4F5F-BE36-F25F2A2A7646}"/>
    <hyperlink ref="I59" r:id="rId151" xr:uid="{651EF98C-5C5E-4263-90DE-85EAFEC55D56}"/>
    <hyperlink ref="J59" r:id="rId152" xr:uid="{0473028F-0887-4151-91FD-470CDD9BAF8D}"/>
    <hyperlink ref="I60" r:id="rId153" display="https://www.penguin.co.uk/company/creative-responsibility/sustainability.html" xr:uid="{098A7628-02F3-409F-9723-0A660D722D38}"/>
    <hyperlink ref="J60" r:id="rId154" display="https://www.penguinrandomhouse.com/about-us/social-responsibility/" xr:uid="{66FF24EA-E0C1-42AF-9B76-E6B5EF079698}"/>
    <hyperlink ref="I61" r:id="rId155" xr:uid="{3DFC7CC7-480A-4472-92E9-7C15DDD1CED2}"/>
    <hyperlink ref="J61" r:id="rId156" display="https://www.primark.com/en/our-ethics/resources/environmental-sustainability-resources" xr:uid="{802C30BD-5157-4D4C-A9E1-055B6DA88DDE}"/>
    <hyperlink ref="I62" r:id="rId157" xr:uid="{78BFC81A-4800-4BC3-855F-EBABDD9BB39B}"/>
    <hyperlink ref="J62" r:id="rId158" xr:uid="{58793BAB-801F-4AFB-A60E-127E6216C84B}"/>
    <hyperlink ref="B64" r:id="rId159" display="http://www.rosettastone.co.uk/languages" xr:uid="{C247650E-8980-4B47-A739-413E5E01E675}"/>
    <hyperlink ref="I64" r:id="rId160" xr:uid="{95018D45-7EBC-49E2-8CBB-9042C9D09D79}"/>
    <hyperlink ref="J64" r:id="rId161" display="http://www.rosettastone.co.uk/" xr:uid="{15FE4BAF-F8EC-4A49-A480-F3E066AF4E5B}"/>
    <hyperlink ref="I65" r:id="rId162" display="https://www.baufritz.com/uk/" xr:uid="{568E90B5-C7C6-4EC0-93C1-D7069953321F}"/>
    <hyperlink ref="I66" r:id="rId163" xr:uid="{7D989407-07AA-45E9-9DD7-CCD7E7A6EEF8}"/>
    <hyperlink ref="J66" r:id="rId164" xr:uid="{9A653DB6-C4F6-4D1F-A38B-D1ED2F34FD2E}"/>
    <hyperlink ref="I67" r:id="rId165" display="https://sustainability.nike.com/" xr:uid="{A1AF232A-9A66-46C5-862D-AC6497528EC7}"/>
    <hyperlink ref="J67" r:id="rId166" xr:uid="{3C474AB9-9170-4661-98CE-806031DD2AEF}"/>
    <hyperlink ref="I68" r:id="rId167" display="https://www.screwfix.com/help/environmentalresponsibility/" xr:uid="{EC780B1E-F017-43A3-AC77-229DD13F2D38}"/>
    <hyperlink ref="J68" r:id="rId168" xr:uid="{3B560445-DF7C-42CF-8C46-25DB65518996}"/>
    <hyperlink ref="J70" r:id="rId169" display="https://www.deere.com/en/our-company/citizenship-and-sustainability/" xr:uid="{119AD310-9A7C-48BC-9AEA-44648EACB944}"/>
    <hyperlink ref="I70" r:id="rId170" display="https://www.deere.com/en/our-company/news-and-announcements/news-releases/2018/corporate/2018jun05-2022-sustainability-goals/" xr:uid="{4CB1F2AA-B2FC-4D4E-8072-A74BB4C391EA}"/>
    <hyperlink ref="J71" r:id="rId171" display="http://www.royalgrass.com/artificial-lawns-and-the-environment" xr:uid="{7DC5B5D0-C538-4719-B49E-FFE3F6910706}"/>
    <hyperlink ref="I71" r:id="rId172" display="http://www.royalgrass.com/" xr:uid="{E4ADDE74-B1EE-448F-A112-B2A20AB481D0}"/>
    <hyperlink ref="B72" r:id="rId173" display="https://www.greenshoes.co.uk/" xr:uid="{D4E243D8-3D63-4E80-9CCC-40D7DBA8BE38}"/>
    <hyperlink ref="J72" r:id="rId174" xr:uid="{AEA7E5FD-8B82-42C9-B026-F2B4E2DCAC52}"/>
    <hyperlink ref="I73" r:id="rId175" xr:uid="{397603FB-2610-4AB0-ACE6-E14369658B6A}"/>
    <hyperlink ref="J73" r:id="rId176" xr:uid="{168A7411-4AE9-4CB4-9767-57DD1B049218}"/>
    <hyperlink ref="I75" r:id="rId177" display="http://www.qualitydecking.co.uk/our-products/" xr:uid="{98427E45-9249-479F-A25C-B26C09AAD44D}"/>
    <hyperlink ref="J75" r:id="rId178" display="http://www.qualitydecking.co.uk/about-q-deck/decking-news-blog/sustainable-timber-what-is-it-and-why-do-we-use-it/" xr:uid="{36533FE8-4712-4B72-87C7-2AD78D2FEA98}"/>
    <hyperlink ref="I76" r:id="rId179" xr:uid="{72C88073-F071-4EA6-97CD-CD2751365FB1}"/>
    <hyperlink ref="J76" r:id="rId180" display="http://bene.com/en/bene-services/sustainability/sustainability-report-2017/" xr:uid="{2614D89C-4D64-4448-9FEF-994FE34ED167}"/>
    <hyperlink ref="I77" r:id="rId181" display="https://www.treehugger.com/sustainable-product-design/the-rug-company-signs-up-to-ethical-production-with-rugmark.html" xr:uid="{A94530B7-CF76-40BD-BAFC-4F0C25111DB9}"/>
    <hyperlink ref="J77" r:id="rId182" display="https://www.therugcompany.com/uk-en/responsible-trading/" xr:uid="{50268885-9293-473E-A41B-72EFC27A8B1B}"/>
    <hyperlink ref="J18" r:id="rId183" xr:uid="{AF6B8517-8062-46C2-98B0-280F23C270CF}"/>
    <hyperlink ref="J74" r:id="rId184" xr:uid="{E95969CA-551C-47FA-A77E-169752AE0B93}"/>
    <hyperlink ref="I74" r:id="rId185" display="https://www.lg.com/uk/about-lg/sustainability" xr:uid="{23815854-A09F-41CA-96E5-BC08994C2057}"/>
    <hyperlink ref="B74" r:id="rId186" display="https://www.lg.com/global/sustainability" xr:uid="{C01D5F17-C170-48AB-838D-B18F11DDA17E}"/>
  </hyperlinks>
  <pageMargins left="0.7" right="0.7" top="0.75" bottom="0.75" header="0.3" footer="0.3"/>
  <pageSetup paperSize="9" orientation="landscape" r:id="rId18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H79"/>
  <sheetViews>
    <sheetView zoomScale="25" zoomScaleNormal="25" workbookViewId="0">
      <selection activeCell="B4" sqref="B4"/>
    </sheetView>
  </sheetViews>
  <sheetFormatPr defaultColWidth="8.875" defaultRowHeight="15"/>
  <cols>
    <col min="1" max="1" width="8.875" style="15"/>
    <col min="2" max="2" width="34.375" style="14" customWidth="1"/>
    <col min="3" max="3" width="141" style="14" customWidth="1"/>
    <col min="4" max="4" width="25" style="14" customWidth="1"/>
    <col min="5" max="5" width="30.375" style="14" customWidth="1"/>
    <col min="6" max="6" width="27.25" style="14" customWidth="1"/>
    <col min="7" max="7" width="26.5" style="14" customWidth="1"/>
    <col min="8" max="8" width="112.5" style="14" customWidth="1"/>
    <col min="9" max="16384" width="8.875" style="14"/>
  </cols>
  <sheetData>
    <row r="1" spans="1:8" s="27" customFormat="1" ht="21">
      <c r="A1" s="30" t="s">
        <v>525</v>
      </c>
    </row>
    <row r="3" spans="1:8">
      <c r="A3" s="187" t="s">
        <v>121</v>
      </c>
      <c r="B3" s="187"/>
      <c r="C3" s="187"/>
      <c r="D3" s="28"/>
      <c r="E3" s="28"/>
      <c r="F3" s="29"/>
      <c r="G3" s="29"/>
      <c r="H3" s="29"/>
    </row>
    <row r="4" spans="1:8" ht="15.75" thickBot="1">
      <c r="A4" s="135"/>
      <c r="B4" s="16"/>
      <c r="C4" s="16"/>
      <c r="D4" s="16"/>
      <c r="E4" s="16"/>
      <c r="F4" s="16"/>
      <c r="G4" s="16"/>
      <c r="H4" s="16"/>
    </row>
    <row r="5" spans="1:8" s="121" customFormat="1" ht="30.75" thickBot="1">
      <c r="A5" s="134" t="s">
        <v>79</v>
      </c>
      <c r="B5" s="134" t="s">
        <v>18</v>
      </c>
      <c r="C5" s="134" t="s">
        <v>26</v>
      </c>
      <c r="D5" s="134" t="s">
        <v>136</v>
      </c>
      <c r="E5" s="134" t="s">
        <v>137</v>
      </c>
      <c r="F5" s="134" t="s">
        <v>138</v>
      </c>
      <c r="G5" s="134" t="s">
        <v>28</v>
      </c>
      <c r="H5" s="134" t="s">
        <v>139</v>
      </c>
    </row>
    <row r="6" spans="1:8" s="121" customFormat="1" ht="30.75" thickBot="1">
      <c r="A6" s="136">
        <v>1</v>
      </c>
      <c r="B6" s="122" t="str">
        <f>'Business Processes'!B8</f>
        <v>https://www.pukkaherbs.com/</v>
      </c>
      <c r="C6" s="122" t="str">
        <f>'Business Processes'!J8</f>
        <v>https://www.pukkaherbs.com/your-wellbeing/stories/people/partners/bizgive/  https://www.pukkaherbs.com/media/76569880/pukka-sustainability-highlights-2016.pdf            https://www.pukkaherbs.com/our-mission/inspiring-change/</v>
      </c>
      <c r="D6" s="123"/>
      <c r="E6" s="124" t="s">
        <v>108</v>
      </c>
      <c r="F6" s="124" t="s">
        <v>108</v>
      </c>
      <c r="G6" s="123"/>
      <c r="H6" s="123"/>
    </row>
    <row r="7" spans="1:8" s="121" customFormat="1" ht="15.75" thickBot="1">
      <c r="A7" s="137">
        <v>2</v>
      </c>
      <c r="B7" s="114" t="str">
        <f>'Business Processes'!B9</f>
        <v>www.Dell.com</v>
      </c>
      <c r="C7" s="122" t="str">
        <f>'Business Processes'!J9</f>
        <v>http://www.ideastorm.com/</v>
      </c>
      <c r="D7" s="125"/>
      <c r="E7" s="126" t="s">
        <v>108</v>
      </c>
      <c r="F7" s="126" t="s">
        <v>108</v>
      </c>
      <c r="G7" s="127" t="s">
        <v>108</v>
      </c>
      <c r="H7" s="125" t="s">
        <v>54</v>
      </c>
    </row>
    <row r="8" spans="1:8" s="121" customFormat="1" ht="15.75" thickBot="1">
      <c r="A8" s="137">
        <v>3</v>
      </c>
      <c r="B8" s="114" t="str">
        <f>'Business Processes'!B10</f>
        <v>https://twitter.com/</v>
      </c>
      <c r="C8" s="122" t="str">
        <f>'Business Processes'!J10</f>
        <v>https://books.google.co.uk/books?isbn=1473987490</v>
      </c>
      <c r="D8" s="125"/>
      <c r="E8" s="125"/>
      <c r="F8" s="126" t="s">
        <v>108</v>
      </c>
      <c r="G8" s="125"/>
      <c r="H8" s="125"/>
    </row>
    <row r="9" spans="1:8" s="121" customFormat="1" ht="15.75" thickBot="1">
      <c r="A9" s="137">
        <v>4</v>
      </c>
      <c r="B9" s="114" t="str">
        <f>'Business Processes'!B11</f>
        <v>https://www.amazon.co.uk/</v>
      </c>
      <c r="C9" s="122" t="str">
        <f>'Business Processes'!J11</f>
        <v>https://www.amazon.co.uk/</v>
      </c>
      <c r="D9" s="125"/>
      <c r="E9" s="125"/>
      <c r="F9" s="126" t="s">
        <v>108</v>
      </c>
      <c r="G9" s="125"/>
      <c r="H9" s="125"/>
    </row>
    <row r="10" spans="1:8" s="121" customFormat="1" ht="15.75" thickBot="1">
      <c r="A10" s="137">
        <v>5</v>
      </c>
      <c r="B10" s="114" t="str">
        <f>'Business Processes'!B12</f>
        <v>https://www.facebook.com/</v>
      </c>
      <c r="C10" s="122" t="str">
        <f>'Business Processes'!J12</f>
        <v>https://www.facebook.com/</v>
      </c>
      <c r="D10" s="125"/>
      <c r="E10" s="125"/>
      <c r="F10" s="126" t="s">
        <v>108</v>
      </c>
      <c r="G10" s="125"/>
      <c r="H10" s="125"/>
    </row>
    <row r="11" spans="1:8" s="121" customFormat="1" ht="15.75" thickBot="1">
      <c r="A11" s="137">
        <v>6</v>
      </c>
      <c r="B11" s="114" t="str">
        <f>'Business Processes'!B13</f>
        <v>https://www.uber.com/</v>
      </c>
      <c r="C11" s="122" t="str">
        <f>'Business Processes'!J13</f>
        <v>https://www.uber.com/</v>
      </c>
      <c r="D11" s="125"/>
      <c r="E11" s="125"/>
      <c r="F11" s="126" t="s">
        <v>108</v>
      </c>
      <c r="G11" s="125"/>
      <c r="H11" s="125"/>
    </row>
    <row r="12" spans="1:8" s="121" customFormat="1" ht="15.75" thickBot="1">
      <c r="A12" s="137">
        <v>7</v>
      </c>
      <c r="B12" s="114" t="str">
        <f>'Business Processes'!B14</f>
        <v>https://www.youtube.com/</v>
      </c>
      <c r="C12" s="122" t="str">
        <f>'Business Processes'!J14</f>
        <v>https://www.youtube.com/</v>
      </c>
      <c r="D12" s="125"/>
      <c r="E12" s="125"/>
      <c r="F12" s="126" t="s">
        <v>108</v>
      </c>
      <c r="G12" s="125"/>
      <c r="H12" s="125"/>
    </row>
    <row r="13" spans="1:8" s="121" customFormat="1" ht="15.75" thickBot="1">
      <c r="A13" s="137">
        <v>8</v>
      </c>
      <c r="B13" s="114" t="s">
        <v>82</v>
      </c>
      <c r="C13" s="122" t="str">
        <f>'Business Processes'!J15</f>
        <v>http://static.o2.co.uk/www/docs/thinkbig/think-big-blueprint-1-progress-report-2012-to-2015.pdf</v>
      </c>
      <c r="D13" s="125"/>
      <c r="E13" s="126" t="s">
        <v>108</v>
      </c>
      <c r="F13" s="126" t="s">
        <v>108</v>
      </c>
      <c r="G13" s="125"/>
      <c r="H13" s="125"/>
    </row>
    <row r="14" spans="1:8" s="121" customFormat="1" ht="15.75" thickBot="1">
      <c r="A14" s="137">
        <v>9</v>
      </c>
      <c r="B14" s="114" t="s">
        <v>88</v>
      </c>
      <c r="C14" s="122" t="str">
        <f>'Business Processes'!J16</f>
        <v>https://support.apple.com/en-gb</v>
      </c>
      <c r="D14" s="125"/>
      <c r="E14" s="126" t="s">
        <v>108</v>
      </c>
      <c r="F14" s="126" t="s">
        <v>108</v>
      </c>
      <c r="G14" s="127" t="s">
        <v>108</v>
      </c>
      <c r="H14" s="125"/>
    </row>
    <row r="15" spans="1:8" s="121" customFormat="1">
      <c r="A15" s="137">
        <v>10</v>
      </c>
      <c r="B15" s="114" t="s">
        <v>93</v>
      </c>
      <c r="C15" s="115" t="str">
        <f>'Business Processes'!J17</f>
        <v>http://ee.co.uk/our-company/corporate-responsibility/building-trust/our-customers</v>
      </c>
      <c r="D15" s="128"/>
      <c r="E15" s="126" t="s">
        <v>108</v>
      </c>
      <c r="F15" s="128"/>
      <c r="G15" s="128"/>
      <c r="H15" s="128"/>
    </row>
    <row r="16" spans="1:8" s="121" customFormat="1">
      <c r="A16" s="137">
        <v>11</v>
      </c>
      <c r="B16" s="117" t="s">
        <v>195</v>
      </c>
      <c r="C16" s="129" t="s">
        <v>202</v>
      </c>
      <c r="D16" s="130"/>
      <c r="E16" s="126" t="s">
        <v>108</v>
      </c>
      <c r="F16" s="126" t="s">
        <v>108</v>
      </c>
      <c r="G16" s="128"/>
      <c r="H16" s="128" t="s">
        <v>534</v>
      </c>
    </row>
    <row r="17" spans="1:8" s="121" customFormat="1">
      <c r="A17" s="137">
        <v>12</v>
      </c>
      <c r="B17" s="117" t="s">
        <v>155</v>
      </c>
      <c r="C17" s="129" t="s">
        <v>206</v>
      </c>
      <c r="D17" s="130"/>
      <c r="E17" s="126" t="s">
        <v>108</v>
      </c>
      <c r="F17" s="126" t="s">
        <v>108</v>
      </c>
      <c r="G17" s="128"/>
      <c r="H17" s="128" t="s">
        <v>536</v>
      </c>
    </row>
    <row r="18" spans="1:8" s="121" customFormat="1">
      <c r="A18" s="137">
        <v>13</v>
      </c>
      <c r="B18" s="117" t="s">
        <v>156</v>
      </c>
      <c r="C18" s="129" t="s">
        <v>210</v>
      </c>
      <c r="D18" s="130"/>
      <c r="E18" s="126" t="s">
        <v>108</v>
      </c>
      <c r="F18" s="126" t="s">
        <v>108</v>
      </c>
      <c r="G18" s="127" t="s">
        <v>108</v>
      </c>
      <c r="H18" s="128" t="s">
        <v>535</v>
      </c>
    </row>
    <row r="19" spans="1:8" s="121" customFormat="1">
      <c r="A19" s="137">
        <v>14</v>
      </c>
      <c r="B19" s="117" t="s">
        <v>150</v>
      </c>
      <c r="C19" s="129" t="s">
        <v>220</v>
      </c>
      <c r="D19" s="126" t="s">
        <v>108</v>
      </c>
      <c r="E19" s="126" t="s">
        <v>108</v>
      </c>
      <c r="F19" s="126" t="s">
        <v>108</v>
      </c>
      <c r="G19" s="126" t="s">
        <v>108</v>
      </c>
      <c r="H19" s="128" t="s">
        <v>536</v>
      </c>
    </row>
    <row r="20" spans="1:8" s="121" customFormat="1">
      <c r="A20" s="137">
        <v>15</v>
      </c>
      <c r="B20" s="117" t="s">
        <v>151</v>
      </c>
      <c r="C20" s="129" t="s">
        <v>226</v>
      </c>
      <c r="D20" s="126" t="s">
        <v>108</v>
      </c>
      <c r="E20" s="126" t="s">
        <v>108</v>
      </c>
      <c r="F20" s="126"/>
      <c r="G20" s="127"/>
      <c r="H20" s="128" t="s">
        <v>536</v>
      </c>
    </row>
    <row r="21" spans="1:8" s="121" customFormat="1">
      <c r="A21" s="137">
        <v>16</v>
      </c>
      <c r="B21" s="117" t="s">
        <v>153</v>
      </c>
      <c r="C21" s="129" t="s">
        <v>229</v>
      </c>
      <c r="D21" s="130"/>
      <c r="E21" s="126" t="s">
        <v>108</v>
      </c>
      <c r="F21" s="126"/>
      <c r="G21" s="128"/>
      <c r="H21" s="128"/>
    </row>
    <row r="22" spans="1:8" s="121" customFormat="1">
      <c r="A22" s="137">
        <v>17</v>
      </c>
      <c r="B22" s="117" t="s">
        <v>149</v>
      </c>
      <c r="C22" s="129" t="s">
        <v>236</v>
      </c>
      <c r="D22" s="126" t="s">
        <v>108</v>
      </c>
      <c r="E22" s="126" t="s">
        <v>108</v>
      </c>
      <c r="F22" s="126" t="s">
        <v>108</v>
      </c>
      <c r="G22" s="127"/>
      <c r="H22" s="128" t="s">
        <v>535</v>
      </c>
    </row>
    <row r="23" spans="1:8" s="121" customFormat="1">
      <c r="A23" s="137">
        <v>18</v>
      </c>
      <c r="B23" s="117" t="s">
        <v>154</v>
      </c>
      <c r="C23" s="129" t="s">
        <v>242</v>
      </c>
      <c r="D23" s="126" t="s">
        <v>108</v>
      </c>
      <c r="E23" s="126" t="s">
        <v>108</v>
      </c>
      <c r="F23" s="126"/>
      <c r="G23" s="128"/>
      <c r="H23" s="128"/>
    </row>
    <row r="24" spans="1:8" s="121" customFormat="1">
      <c r="A24" s="137">
        <v>19</v>
      </c>
      <c r="B24" s="117" t="s">
        <v>148</v>
      </c>
      <c r="C24" s="129" t="s">
        <v>249</v>
      </c>
      <c r="D24" s="126" t="s">
        <v>108</v>
      </c>
      <c r="E24" s="126" t="s">
        <v>108</v>
      </c>
      <c r="F24" s="126" t="s">
        <v>108</v>
      </c>
      <c r="G24" s="126" t="s">
        <v>108</v>
      </c>
      <c r="H24" s="128" t="s">
        <v>535</v>
      </c>
    </row>
    <row r="25" spans="1:8" s="121" customFormat="1">
      <c r="A25" s="137">
        <v>20</v>
      </c>
      <c r="B25" s="117" t="s">
        <v>152</v>
      </c>
      <c r="C25" s="129" t="s">
        <v>251</v>
      </c>
      <c r="D25" s="126" t="s">
        <v>108</v>
      </c>
      <c r="E25" s="126" t="s">
        <v>108</v>
      </c>
      <c r="F25" s="126" t="s">
        <v>108</v>
      </c>
      <c r="G25" s="128"/>
      <c r="H25" s="128"/>
    </row>
    <row r="26" spans="1:8" s="121" customFormat="1">
      <c r="A26" s="137">
        <v>21</v>
      </c>
      <c r="B26" s="117" t="s">
        <v>157</v>
      </c>
      <c r="C26" s="129" t="s">
        <v>255</v>
      </c>
      <c r="D26" s="126" t="s">
        <v>108</v>
      </c>
      <c r="E26" s="126" t="s">
        <v>108</v>
      </c>
      <c r="F26" s="126" t="s">
        <v>108</v>
      </c>
      <c r="G26" s="128"/>
      <c r="H26" s="128"/>
    </row>
    <row r="27" spans="1:8" s="121" customFormat="1">
      <c r="A27" s="137">
        <v>22</v>
      </c>
      <c r="B27" s="117" t="s">
        <v>259</v>
      </c>
      <c r="C27" s="129" t="s">
        <v>262</v>
      </c>
      <c r="D27" s="130"/>
      <c r="E27" s="126" t="s">
        <v>108</v>
      </c>
      <c r="F27" s="126" t="s">
        <v>108</v>
      </c>
      <c r="G27" s="126" t="s">
        <v>108</v>
      </c>
      <c r="H27" s="128"/>
    </row>
    <row r="28" spans="1:8" s="121" customFormat="1">
      <c r="A28" s="137">
        <v>23</v>
      </c>
      <c r="B28" s="117" t="s">
        <v>158</v>
      </c>
      <c r="C28" s="129" t="s">
        <v>269</v>
      </c>
      <c r="D28" s="130"/>
      <c r="E28" s="126" t="s">
        <v>108</v>
      </c>
      <c r="F28" s="126"/>
      <c r="G28" s="128"/>
      <c r="H28" s="128"/>
    </row>
    <row r="29" spans="1:8" s="121" customFormat="1">
      <c r="A29" s="137">
        <v>24</v>
      </c>
      <c r="B29" s="117" t="s">
        <v>159</v>
      </c>
      <c r="C29" s="129" t="s">
        <v>275</v>
      </c>
      <c r="D29" s="126" t="s">
        <v>108</v>
      </c>
      <c r="E29" s="126" t="s">
        <v>108</v>
      </c>
      <c r="F29" s="126" t="s">
        <v>108</v>
      </c>
      <c r="G29" s="126" t="s">
        <v>108</v>
      </c>
      <c r="H29" s="128" t="s">
        <v>541</v>
      </c>
    </row>
    <row r="30" spans="1:8" s="121" customFormat="1">
      <c r="A30" s="137">
        <v>25</v>
      </c>
      <c r="B30" s="117" t="s">
        <v>160</v>
      </c>
      <c r="C30" s="129" t="s">
        <v>280</v>
      </c>
      <c r="D30" s="130"/>
      <c r="E30" s="128"/>
      <c r="F30" s="126"/>
      <c r="G30" s="128"/>
      <c r="H30" s="131" t="s">
        <v>542</v>
      </c>
    </row>
    <row r="31" spans="1:8" s="121" customFormat="1">
      <c r="A31" s="137">
        <v>26</v>
      </c>
      <c r="B31" s="117" t="s">
        <v>161</v>
      </c>
      <c r="C31" s="129" t="s">
        <v>288</v>
      </c>
      <c r="D31" s="126" t="s">
        <v>108</v>
      </c>
      <c r="E31" s="126" t="s">
        <v>108</v>
      </c>
      <c r="F31" s="126"/>
      <c r="G31" s="126" t="s">
        <v>108</v>
      </c>
      <c r="H31" s="128"/>
    </row>
    <row r="32" spans="1:8" s="121" customFormat="1">
      <c r="A32" s="137">
        <v>27</v>
      </c>
      <c r="B32" s="117" t="s">
        <v>163</v>
      </c>
      <c r="C32" s="129" t="s">
        <v>292</v>
      </c>
      <c r="D32" s="126" t="s">
        <v>108</v>
      </c>
      <c r="E32" s="126" t="s">
        <v>108</v>
      </c>
      <c r="F32" s="126" t="s">
        <v>108</v>
      </c>
      <c r="G32" s="126" t="s">
        <v>108</v>
      </c>
      <c r="H32" s="128" t="s">
        <v>539</v>
      </c>
    </row>
    <row r="33" spans="1:8" s="121" customFormat="1">
      <c r="A33" s="137">
        <v>28</v>
      </c>
      <c r="B33" s="117" t="s">
        <v>164</v>
      </c>
      <c r="C33" s="129" t="s">
        <v>299</v>
      </c>
      <c r="D33" s="126" t="s">
        <v>108</v>
      </c>
      <c r="E33" s="126" t="s">
        <v>108</v>
      </c>
      <c r="F33" s="126" t="s">
        <v>108</v>
      </c>
      <c r="G33" s="126" t="s">
        <v>108</v>
      </c>
      <c r="H33" s="128" t="s">
        <v>537</v>
      </c>
    </row>
    <row r="34" spans="1:8" s="121" customFormat="1">
      <c r="A34" s="137">
        <v>29</v>
      </c>
      <c r="B34" s="117" t="s">
        <v>165</v>
      </c>
      <c r="C34" s="129" t="s">
        <v>304</v>
      </c>
      <c r="D34" s="130"/>
      <c r="E34" s="128"/>
      <c r="F34" s="126"/>
      <c r="G34" s="128"/>
      <c r="H34" s="128"/>
    </row>
    <row r="35" spans="1:8" s="121" customFormat="1">
      <c r="A35" s="137">
        <v>30</v>
      </c>
      <c r="B35" s="117" t="s">
        <v>162</v>
      </c>
      <c r="C35" s="129" t="s">
        <v>309</v>
      </c>
      <c r="D35" s="126" t="s">
        <v>108</v>
      </c>
      <c r="E35" s="126" t="s">
        <v>108</v>
      </c>
      <c r="F35" s="126" t="s">
        <v>108</v>
      </c>
      <c r="G35" s="126" t="s">
        <v>108</v>
      </c>
      <c r="H35" s="131" t="s">
        <v>538</v>
      </c>
    </row>
    <row r="36" spans="1:8" s="121" customFormat="1">
      <c r="A36" s="137">
        <v>31</v>
      </c>
      <c r="B36" s="117" t="s">
        <v>166</v>
      </c>
      <c r="C36" s="129" t="s">
        <v>314</v>
      </c>
      <c r="D36" s="130"/>
      <c r="E36" s="126" t="s">
        <v>108</v>
      </c>
      <c r="F36" s="126" t="s">
        <v>108</v>
      </c>
      <c r="G36" s="128"/>
      <c r="H36" s="128" t="s">
        <v>540</v>
      </c>
    </row>
    <row r="37" spans="1:8" s="121" customFormat="1">
      <c r="A37" s="137">
        <v>32</v>
      </c>
      <c r="B37" s="117" t="s">
        <v>167</v>
      </c>
      <c r="C37" s="129" t="s">
        <v>322</v>
      </c>
      <c r="D37" s="130"/>
      <c r="E37" s="126" t="s">
        <v>108</v>
      </c>
      <c r="F37" s="126" t="s">
        <v>108</v>
      </c>
      <c r="G37" s="126" t="s">
        <v>108</v>
      </c>
      <c r="H37" s="128"/>
    </row>
    <row r="38" spans="1:8" s="121" customFormat="1">
      <c r="A38" s="137">
        <v>33</v>
      </c>
      <c r="B38" s="117" t="s">
        <v>168</v>
      </c>
      <c r="C38" s="118" t="s">
        <v>389</v>
      </c>
      <c r="D38" s="130"/>
      <c r="E38" s="126" t="s">
        <v>108</v>
      </c>
      <c r="F38" s="126"/>
      <c r="G38" s="128"/>
      <c r="H38" s="128"/>
    </row>
    <row r="39" spans="1:8" s="121" customFormat="1">
      <c r="A39" s="137">
        <v>34</v>
      </c>
      <c r="B39" s="117" t="s">
        <v>169</v>
      </c>
      <c r="C39" s="129" t="s">
        <v>331</v>
      </c>
      <c r="D39" s="130"/>
      <c r="E39" s="126" t="s">
        <v>108</v>
      </c>
      <c r="F39" s="126" t="s">
        <v>108</v>
      </c>
      <c r="G39" s="128"/>
      <c r="H39" s="128"/>
    </row>
    <row r="40" spans="1:8" s="121" customFormat="1">
      <c r="A40" s="137">
        <v>35</v>
      </c>
      <c r="B40" s="117" t="s">
        <v>170</v>
      </c>
      <c r="C40" s="129" t="s">
        <v>336</v>
      </c>
      <c r="D40" s="126" t="s">
        <v>108</v>
      </c>
      <c r="E40" s="126" t="s">
        <v>108</v>
      </c>
      <c r="F40" s="126" t="s">
        <v>108</v>
      </c>
      <c r="G40" s="126" t="s">
        <v>108</v>
      </c>
      <c r="H40" s="128" t="s">
        <v>543</v>
      </c>
    </row>
    <row r="41" spans="1:8" s="121" customFormat="1">
      <c r="A41" s="137">
        <v>36</v>
      </c>
      <c r="B41" s="117" t="s">
        <v>171</v>
      </c>
      <c r="C41" s="129" t="s">
        <v>340</v>
      </c>
      <c r="D41" s="126" t="s">
        <v>108</v>
      </c>
      <c r="E41" s="126" t="s">
        <v>108</v>
      </c>
      <c r="F41" s="126"/>
      <c r="G41" s="127"/>
      <c r="H41" s="128" t="s">
        <v>543</v>
      </c>
    </row>
    <row r="42" spans="1:8" s="121" customFormat="1">
      <c r="A42" s="137">
        <v>37</v>
      </c>
      <c r="B42" s="117" t="s">
        <v>172</v>
      </c>
      <c r="C42" s="129" t="s">
        <v>348</v>
      </c>
      <c r="D42" s="126" t="s">
        <v>108</v>
      </c>
      <c r="E42" s="126" t="s">
        <v>108</v>
      </c>
      <c r="F42" s="126" t="s">
        <v>108</v>
      </c>
      <c r="G42" s="126" t="s">
        <v>108</v>
      </c>
      <c r="H42" s="128" t="s">
        <v>539</v>
      </c>
    </row>
    <row r="43" spans="1:8" s="121" customFormat="1">
      <c r="A43" s="137">
        <v>38</v>
      </c>
      <c r="B43" s="117" t="s">
        <v>173</v>
      </c>
      <c r="C43" s="129" t="s">
        <v>351</v>
      </c>
      <c r="D43" s="126" t="s">
        <v>108</v>
      </c>
      <c r="E43" s="126" t="s">
        <v>108</v>
      </c>
      <c r="F43" s="126"/>
      <c r="G43" s="127"/>
      <c r="H43" s="128"/>
    </row>
    <row r="44" spans="1:8" s="121" customFormat="1">
      <c r="A44" s="137">
        <v>39</v>
      </c>
      <c r="B44" s="117" t="s">
        <v>174</v>
      </c>
      <c r="C44" s="129" t="s">
        <v>358</v>
      </c>
      <c r="D44" s="126" t="s">
        <v>108</v>
      </c>
      <c r="E44" s="126" t="s">
        <v>108</v>
      </c>
      <c r="F44" s="126" t="s">
        <v>108</v>
      </c>
      <c r="G44" s="126" t="s">
        <v>108</v>
      </c>
      <c r="H44" s="128" t="s">
        <v>544</v>
      </c>
    </row>
    <row r="45" spans="1:8" s="121" customFormat="1">
      <c r="A45" s="137">
        <v>40</v>
      </c>
      <c r="B45" s="117" t="s">
        <v>191</v>
      </c>
      <c r="C45" s="129" t="s">
        <v>362</v>
      </c>
      <c r="D45" s="126" t="s">
        <v>108</v>
      </c>
      <c r="E45" s="126" t="s">
        <v>108</v>
      </c>
      <c r="F45" s="126" t="s">
        <v>108</v>
      </c>
      <c r="G45" s="126" t="s">
        <v>108</v>
      </c>
      <c r="H45" s="128" t="s">
        <v>545</v>
      </c>
    </row>
    <row r="46" spans="1:8" s="121" customFormat="1">
      <c r="A46" s="137">
        <v>41</v>
      </c>
      <c r="B46" s="117" t="s">
        <v>176</v>
      </c>
      <c r="C46" s="129" t="s">
        <v>366</v>
      </c>
      <c r="D46" s="130"/>
      <c r="E46" s="126" t="s">
        <v>108</v>
      </c>
      <c r="F46" s="126" t="s">
        <v>108</v>
      </c>
      <c r="G46" s="126" t="s">
        <v>108</v>
      </c>
      <c r="H46" s="128" t="s">
        <v>546</v>
      </c>
    </row>
    <row r="47" spans="1:8" s="121" customFormat="1">
      <c r="A47" s="137">
        <v>42</v>
      </c>
      <c r="B47" s="117" t="s">
        <v>177</v>
      </c>
      <c r="C47" s="129" t="s">
        <v>372</v>
      </c>
      <c r="D47" s="130"/>
      <c r="E47" s="126" t="s">
        <v>108</v>
      </c>
      <c r="F47" s="126" t="s">
        <v>108</v>
      </c>
      <c r="G47" s="127"/>
      <c r="H47" s="128" t="s">
        <v>543</v>
      </c>
    </row>
    <row r="48" spans="1:8" s="121" customFormat="1">
      <c r="A48" s="137">
        <v>43</v>
      </c>
      <c r="B48" s="117" t="s">
        <v>175</v>
      </c>
      <c r="C48" s="129" t="s">
        <v>378</v>
      </c>
      <c r="D48" s="126" t="s">
        <v>108</v>
      </c>
      <c r="E48" s="126" t="s">
        <v>108</v>
      </c>
      <c r="F48" s="126" t="s">
        <v>108</v>
      </c>
      <c r="G48" s="126" t="s">
        <v>108</v>
      </c>
      <c r="H48" s="128" t="s">
        <v>547</v>
      </c>
    </row>
    <row r="49" spans="1:8" s="121" customFormat="1">
      <c r="A49" s="137">
        <v>44</v>
      </c>
      <c r="B49" s="117" t="s">
        <v>384</v>
      </c>
      <c r="C49" s="129" t="s">
        <v>383</v>
      </c>
      <c r="D49" s="126" t="s">
        <v>108</v>
      </c>
      <c r="E49" s="126" t="s">
        <v>108</v>
      </c>
      <c r="F49" s="126" t="s">
        <v>108</v>
      </c>
      <c r="G49" s="126" t="s">
        <v>108</v>
      </c>
      <c r="H49" s="128" t="s">
        <v>548</v>
      </c>
    </row>
    <row r="50" spans="1:8" s="121" customFormat="1" ht="15.75" thickBot="1">
      <c r="A50" s="137">
        <v>45</v>
      </c>
      <c r="B50" s="117" t="s">
        <v>187</v>
      </c>
      <c r="C50" s="119" t="s">
        <v>389</v>
      </c>
      <c r="D50" s="130"/>
      <c r="E50" s="126" t="s">
        <v>108</v>
      </c>
      <c r="F50" s="125"/>
      <c r="G50" s="125"/>
      <c r="H50" s="125"/>
    </row>
    <row r="51" spans="1:8" s="121" customFormat="1" ht="15.75" thickBot="1">
      <c r="A51" s="137">
        <v>46</v>
      </c>
      <c r="B51" s="117" t="s">
        <v>391</v>
      </c>
      <c r="C51" s="129" t="s">
        <v>395</v>
      </c>
      <c r="D51" s="130"/>
      <c r="E51" s="124" t="s">
        <v>108</v>
      </c>
      <c r="F51" s="124" t="s">
        <v>108</v>
      </c>
      <c r="G51" s="125"/>
      <c r="H51" s="125" t="s">
        <v>549</v>
      </c>
    </row>
    <row r="52" spans="1:8" s="121" customFormat="1" ht="15.75" thickBot="1">
      <c r="A52" s="137">
        <v>47</v>
      </c>
      <c r="B52" s="117" t="s">
        <v>180</v>
      </c>
      <c r="C52" s="129" t="s">
        <v>402</v>
      </c>
      <c r="D52" s="130"/>
      <c r="E52" s="124" t="s">
        <v>108</v>
      </c>
      <c r="F52" s="124" t="s">
        <v>108</v>
      </c>
      <c r="G52" s="128"/>
      <c r="H52" s="128" t="s">
        <v>550</v>
      </c>
    </row>
    <row r="53" spans="1:8" s="121" customFormat="1" ht="15.75" thickBot="1">
      <c r="A53" s="137">
        <v>48</v>
      </c>
      <c r="B53" s="117" t="s">
        <v>183</v>
      </c>
      <c r="C53" s="129" t="s">
        <v>415</v>
      </c>
      <c r="D53" s="124" t="s">
        <v>108</v>
      </c>
      <c r="E53" s="124" t="s">
        <v>108</v>
      </c>
      <c r="F53" s="124" t="s">
        <v>108</v>
      </c>
      <c r="G53" s="124" t="s">
        <v>108</v>
      </c>
      <c r="H53" s="128" t="s">
        <v>550</v>
      </c>
    </row>
    <row r="54" spans="1:8" s="121" customFormat="1" ht="15.75" thickBot="1">
      <c r="A54" s="137">
        <v>49</v>
      </c>
      <c r="B54" s="117" t="s">
        <v>186</v>
      </c>
      <c r="C54" s="129" t="s">
        <v>410</v>
      </c>
      <c r="D54" s="124" t="s">
        <v>108</v>
      </c>
      <c r="E54" s="128"/>
      <c r="F54" s="124" t="s">
        <v>108</v>
      </c>
      <c r="G54" s="128"/>
      <c r="H54" s="125" t="s">
        <v>551</v>
      </c>
    </row>
    <row r="55" spans="1:8" s="121" customFormat="1" ht="15.75" thickBot="1">
      <c r="A55" s="137">
        <v>50</v>
      </c>
      <c r="B55" s="117" t="s">
        <v>179</v>
      </c>
      <c r="C55" s="129" t="s">
        <v>419</v>
      </c>
      <c r="D55" s="124" t="s">
        <v>108</v>
      </c>
      <c r="E55" s="124" t="s">
        <v>108</v>
      </c>
      <c r="F55" s="128"/>
      <c r="G55" s="124" t="s">
        <v>108</v>
      </c>
      <c r="H55" s="128" t="s">
        <v>552</v>
      </c>
    </row>
    <row r="56" spans="1:8" s="121" customFormat="1" ht="15.75" thickBot="1">
      <c r="A56" s="137">
        <v>51</v>
      </c>
      <c r="B56" s="117" t="s">
        <v>423</v>
      </c>
      <c r="C56" s="129" t="s">
        <v>425</v>
      </c>
      <c r="D56" s="124" t="s">
        <v>108</v>
      </c>
      <c r="E56" s="124" t="s">
        <v>108</v>
      </c>
      <c r="F56" s="128"/>
      <c r="G56" s="128"/>
      <c r="H56" s="128" t="s">
        <v>550</v>
      </c>
    </row>
    <row r="57" spans="1:8" s="121" customFormat="1" ht="15.75" thickBot="1">
      <c r="A57" s="137">
        <v>52</v>
      </c>
      <c r="B57" s="117" t="s">
        <v>184</v>
      </c>
      <c r="C57" s="129" t="s">
        <v>432</v>
      </c>
      <c r="D57" s="124" t="s">
        <v>108</v>
      </c>
      <c r="E57" s="124" t="s">
        <v>108</v>
      </c>
      <c r="F57" s="124" t="s">
        <v>108</v>
      </c>
      <c r="G57" s="124" t="s">
        <v>108</v>
      </c>
      <c r="H57" s="128" t="s">
        <v>555</v>
      </c>
    </row>
    <row r="58" spans="1:8" s="121" customFormat="1" ht="15.75" thickBot="1">
      <c r="A58" s="137">
        <v>53</v>
      </c>
      <c r="B58" s="117" t="s">
        <v>185</v>
      </c>
      <c r="C58" s="129" t="s">
        <v>437</v>
      </c>
      <c r="D58" s="124" t="s">
        <v>108</v>
      </c>
      <c r="E58" s="124" t="s">
        <v>108</v>
      </c>
      <c r="F58" s="124" t="s">
        <v>108</v>
      </c>
      <c r="G58" s="124" t="s">
        <v>108</v>
      </c>
      <c r="H58" s="128" t="s">
        <v>553</v>
      </c>
    </row>
    <row r="59" spans="1:8" s="121" customFormat="1" ht="15.75" thickBot="1">
      <c r="A59" s="137">
        <v>54</v>
      </c>
      <c r="B59" s="117" t="s">
        <v>181</v>
      </c>
      <c r="C59" s="129" t="s">
        <v>443</v>
      </c>
      <c r="D59" s="130"/>
      <c r="E59" s="124" t="s">
        <v>108</v>
      </c>
      <c r="F59" s="128"/>
      <c r="G59" s="124" t="s">
        <v>108</v>
      </c>
      <c r="H59" s="128" t="s">
        <v>554</v>
      </c>
    </row>
    <row r="60" spans="1:8" s="121" customFormat="1" ht="15.75" thickBot="1">
      <c r="A60" s="137">
        <v>55</v>
      </c>
      <c r="B60" s="117" t="s">
        <v>182</v>
      </c>
      <c r="C60" s="129" t="s">
        <v>447</v>
      </c>
      <c r="D60" s="124" t="s">
        <v>108</v>
      </c>
      <c r="E60" s="124" t="s">
        <v>108</v>
      </c>
      <c r="F60" s="128"/>
      <c r="G60" s="128"/>
      <c r="H60" s="128" t="s">
        <v>556</v>
      </c>
    </row>
    <row r="61" spans="1:8" s="121" customFormat="1" ht="15.75" thickBot="1">
      <c r="A61" s="137">
        <v>56</v>
      </c>
      <c r="B61" s="117" t="s">
        <v>178</v>
      </c>
      <c r="C61" s="118" t="s">
        <v>389</v>
      </c>
      <c r="D61" s="124" t="s">
        <v>108</v>
      </c>
      <c r="E61" s="124" t="s">
        <v>108</v>
      </c>
      <c r="F61" s="128"/>
      <c r="G61" s="128"/>
      <c r="H61" s="128" t="s">
        <v>550</v>
      </c>
    </row>
    <row r="62" spans="1:8" s="121" customFormat="1" ht="15.75" thickBot="1">
      <c r="A62" s="137">
        <v>57</v>
      </c>
      <c r="B62" s="117" t="s">
        <v>452</v>
      </c>
      <c r="C62" s="129" t="s">
        <v>452</v>
      </c>
      <c r="D62" s="130"/>
      <c r="E62" s="124" t="s">
        <v>108</v>
      </c>
      <c r="F62" s="128"/>
      <c r="G62" s="128"/>
      <c r="H62" s="128"/>
    </row>
    <row r="63" spans="1:8" s="121" customFormat="1" ht="15.75" thickBot="1">
      <c r="A63" s="137">
        <v>58</v>
      </c>
      <c r="B63" s="117" t="s">
        <v>188</v>
      </c>
      <c r="C63" s="118" t="s">
        <v>389</v>
      </c>
      <c r="D63" s="124" t="s">
        <v>108</v>
      </c>
      <c r="E63" s="124" t="s">
        <v>108</v>
      </c>
      <c r="F63" s="128"/>
      <c r="G63" s="128"/>
      <c r="H63" s="128"/>
    </row>
    <row r="64" spans="1:8" s="121" customFormat="1" ht="15.75" thickBot="1">
      <c r="A64" s="137">
        <v>59</v>
      </c>
      <c r="B64" s="117" t="s">
        <v>189</v>
      </c>
      <c r="C64" s="129" t="s">
        <v>466</v>
      </c>
      <c r="D64" s="124" t="s">
        <v>108</v>
      </c>
      <c r="E64" s="124" t="s">
        <v>108</v>
      </c>
      <c r="F64" s="128"/>
      <c r="G64" s="127"/>
      <c r="H64" s="128" t="s">
        <v>545</v>
      </c>
    </row>
    <row r="65" spans="1:8" s="121" customFormat="1" ht="15.75" thickBot="1">
      <c r="A65" s="137">
        <v>60</v>
      </c>
      <c r="B65" s="117" t="s">
        <v>469</v>
      </c>
      <c r="C65" s="129" t="s">
        <v>472</v>
      </c>
      <c r="D65" s="124" t="s">
        <v>108</v>
      </c>
      <c r="E65" s="124" t="s">
        <v>108</v>
      </c>
      <c r="F65" s="124" t="s">
        <v>108</v>
      </c>
      <c r="G65" s="124" t="s">
        <v>108</v>
      </c>
      <c r="H65" s="128" t="s">
        <v>550</v>
      </c>
    </row>
    <row r="66" spans="1:8" s="121" customFormat="1" ht="15.75" thickBot="1">
      <c r="A66" s="137">
        <v>61</v>
      </c>
      <c r="B66" s="117" t="s">
        <v>190</v>
      </c>
      <c r="C66" s="129" t="s">
        <v>479</v>
      </c>
      <c r="D66" s="124" t="s">
        <v>108</v>
      </c>
      <c r="E66" s="124" t="s">
        <v>108</v>
      </c>
      <c r="F66" s="124" t="s">
        <v>108</v>
      </c>
      <c r="G66" s="128"/>
      <c r="H66" s="128" t="s">
        <v>550</v>
      </c>
    </row>
    <row r="67" spans="1:8" s="121" customFormat="1" ht="15.75" thickBot="1">
      <c r="A67" s="137">
        <v>62</v>
      </c>
      <c r="B67" s="117" t="s">
        <v>483</v>
      </c>
      <c r="C67" s="118" t="s">
        <v>389</v>
      </c>
      <c r="D67" s="130"/>
      <c r="E67" s="124" t="s">
        <v>108</v>
      </c>
      <c r="F67" s="128"/>
      <c r="G67" s="128"/>
      <c r="H67" s="128" t="s">
        <v>557</v>
      </c>
    </row>
    <row r="68" spans="1:8" s="121" customFormat="1">
      <c r="A68" s="137">
        <v>63</v>
      </c>
      <c r="B68" s="117" t="s">
        <v>192</v>
      </c>
      <c r="C68" s="129" t="s">
        <v>487</v>
      </c>
      <c r="D68" s="130"/>
      <c r="E68" s="124" t="s">
        <v>108</v>
      </c>
      <c r="F68" s="128"/>
      <c r="G68" s="128"/>
      <c r="H68" s="128" t="s">
        <v>558</v>
      </c>
    </row>
    <row r="69" spans="1:8" s="121" customFormat="1" ht="15.75" thickBot="1">
      <c r="A69" s="137">
        <v>64</v>
      </c>
      <c r="B69" s="117" t="s">
        <v>193</v>
      </c>
      <c r="C69" s="129" t="s">
        <v>493</v>
      </c>
      <c r="D69" s="130"/>
      <c r="E69" s="126"/>
      <c r="F69" s="126"/>
      <c r="G69" s="128"/>
      <c r="H69" s="128" t="s">
        <v>555</v>
      </c>
    </row>
    <row r="70" spans="1:8" s="121" customFormat="1" ht="15.75" thickBot="1">
      <c r="A70" s="137">
        <v>65</v>
      </c>
      <c r="B70" s="117" t="s">
        <v>498</v>
      </c>
      <c r="C70" s="129" t="s">
        <v>499</v>
      </c>
      <c r="D70" s="124" t="s">
        <v>108</v>
      </c>
      <c r="E70" s="124" t="s">
        <v>108</v>
      </c>
      <c r="F70" s="124" t="s">
        <v>108</v>
      </c>
      <c r="G70" s="124" t="s">
        <v>108</v>
      </c>
      <c r="H70" s="128" t="s">
        <v>556</v>
      </c>
    </row>
    <row r="71" spans="1:8" s="121" customFormat="1" ht="15.75" thickBot="1">
      <c r="A71" s="137">
        <v>66</v>
      </c>
      <c r="B71" s="117" t="s">
        <v>508</v>
      </c>
      <c r="C71" s="129" t="s">
        <v>502</v>
      </c>
      <c r="D71" s="124" t="s">
        <v>108</v>
      </c>
      <c r="E71" s="124" t="s">
        <v>108</v>
      </c>
      <c r="F71" s="124" t="s">
        <v>108</v>
      </c>
      <c r="G71" s="124" t="s">
        <v>108</v>
      </c>
      <c r="H71" s="128" t="s">
        <v>554</v>
      </c>
    </row>
    <row r="72" spans="1:8" s="121" customFormat="1" ht="15.75" thickBot="1">
      <c r="A72" s="137">
        <v>67</v>
      </c>
      <c r="B72" s="117" t="s">
        <v>530</v>
      </c>
      <c r="C72" s="129" t="s">
        <v>527</v>
      </c>
      <c r="D72" s="124" t="s">
        <v>108</v>
      </c>
      <c r="E72" s="124" t="s">
        <v>108</v>
      </c>
      <c r="F72" s="124" t="s">
        <v>108</v>
      </c>
      <c r="G72" s="124" t="s">
        <v>108</v>
      </c>
      <c r="H72" s="128" t="s">
        <v>559</v>
      </c>
    </row>
    <row r="73" spans="1:8" s="121" customFormat="1" ht="15.75" thickBot="1">
      <c r="A73" s="138">
        <v>68</v>
      </c>
      <c r="B73" s="120" t="s">
        <v>194</v>
      </c>
      <c r="C73" s="129" t="s">
        <v>510</v>
      </c>
      <c r="D73" s="130"/>
      <c r="E73" s="124" t="s">
        <v>108</v>
      </c>
      <c r="F73" s="126"/>
      <c r="G73" s="126"/>
      <c r="H73" s="128" t="s">
        <v>556</v>
      </c>
    </row>
    <row r="74" spans="1:8" s="121" customFormat="1" ht="15.75" thickBot="1">
      <c r="A74" s="139">
        <v>69</v>
      </c>
      <c r="B74" s="117" t="s">
        <v>514</v>
      </c>
      <c r="C74" s="129" t="s">
        <v>519</v>
      </c>
      <c r="D74" s="124" t="s">
        <v>108</v>
      </c>
      <c r="E74" s="124" t="s">
        <v>108</v>
      </c>
      <c r="F74" s="124" t="s">
        <v>108</v>
      </c>
      <c r="G74" s="124" t="s">
        <v>108</v>
      </c>
      <c r="H74" s="128" t="s">
        <v>550</v>
      </c>
    </row>
    <row r="75" spans="1:8" s="121" customFormat="1" ht="28.5">
      <c r="A75" s="139">
        <v>70</v>
      </c>
      <c r="B75" s="117" t="s">
        <v>524</v>
      </c>
      <c r="C75" s="129" t="s">
        <v>522</v>
      </c>
      <c r="D75" s="132"/>
      <c r="E75" s="124" t="s">
        <v>108</v>
      </c>
      <c r="F75" s="133"/>
      <c r="G75" s="133"/>
      <c r="H75" s="128" t="s">
        <v>555</v>
      </c>
    </row>
    <row r="76" spans="1:8">
      <c r="B76" s="35"/>
      <c r="C76" s="36"/>
      <c r="D76"/>
      <c r="E76"/>
    </row>
    <row r="77" spans="1:8">
      <c r="B77" s="35"/>
      <c r="C77" s="36"/>
      <c r="D77"/>
      <c r="E77"/>
    </row>
    <row r="78" spans="1:8">
      <c r="C78"/>
      <c r="D78"/>
      <c r="E78"/>
    </row>
    <row r="79" spans="1:8">
      <c r="D79"/>
      <c r="E79"/>
    </row>
  </sheetData>
  <mergeCells count="1">
    <mergeCell ref="A3:C3"/>
  </mergeCells>
  <phoneticPr fontId="19" type="noConversion"/>
  <hyperlinks>
    <hyperlink ref="B24" r:id="rId1" display="http://www.huggies.co.uk/" xr:uid="{06D3BA5C-55B3-4CC0-8474-5A6B8912B3E6}"/>
    <hyperlink ref="B22" r:id="rId2" display="http://www.nestle.co.uk/" xr:uid="{9D17D76F-2A82-4641-8219-1E409D270AAB}"/>
    <hyperlink ref="B20" r:id="rId3" display="https://www.honda.co.uk/" xr:uid="{A2FAFE3A-BF13-48CB-9FBB-997951D10D03}"/>
    <hyperlink ref="B25" r:id="rId4" display="https://www.audi.com/" xr:uid="{81870E43-6C86-4D04-B6F9-C7C9B78D6A97}"/>
    <hyperlink ref="B21" r:id="rId5" display="https://www.amundi.com/" xr:uid="{FA50ED6F-A526-4F82-AD52-4BDB27789948}"/>
    <hyperlink ref="B23" r:id="rId6" display="https://www.valeo.com/en/" xr:uid="{EE369472-BDA1-4CA4-9591-57290C6BFBC9}"/>
    <hyperlink ref="B26" r:id="rId7" display="https://www.philips.com/a-w/about/sustainability.html" xr:uid="{DFD4D71F-70C5-4238-9A16-3BCE87D4783B}"/>
    <hyperlink ref="B28" r:id="rId8" display="https://www.shell.co.uk/" xr:uid="{21D43189-DE6C-4E93-82A3-53BD4D2582BC}"/>
    <hyperlink ref="B29" r:id="rId9" display="https://disney.co.uk/" xr:uid="{8EC75B62-C25D-4582-8824-607EF0CFB0BB}"/>
    <hyperlink ref="B30" r:id="rId10" display="https://www.balfourbeatty.com/" xr:uid="{BD6BB9A9-C790-4023-8F80-0200A9DB9376}"/>
    <hyperlink ref="B31" r:id="rId11" display="https://www.interserve.com/" xr:uid="{BCB2174B-22FA-4BDD-ADAD-DB865F861FB6}"/>
    <hyperlink ref="B35" r:id="rId12" display="https://www.kier.co.uk/" xr:uid="{E06F2897-FA44-45A4-8B01-403615C16E84}"/>
    <hyperlink ref="B32" r:id="rId13" display="https://www.diy.com/" xr:uid="{B578B75B-3FD6-4DBF-AC41-5A325F9007E2}"/>
    <hyperlink ref="B33" r:id="rId14" display="https://www.nokia.com/en_int" xr:uid="{449598B0-B797-49EF-AD3E-F427D9A63841}"/>
    <hyperlink ref="B34" r:id="rId15" display="https://www.poundland.co.uk/" xr:uid="{95ED393F-B335-4A97-87D1-709F81B71BB1}"/>
    <hyperlink ref="B36" r:id="rId16" display="http://www.petsathome.com/shop/en/pets/dog" xr:uid="{47B77769-8529-4DF7-85CC-B36730E4EAE6}"/>
    <hyperlink ref="B37" r:id="rId17" display="https://www.jcb.com/en-gb" xr:uid="{A8D5FE33-C457-42A9-96F0-BF6FA0089CD9}"/>
    <hyperlink ref="B38" r:id="rId18" display="https://towyworks.co.uk/" xr:uid="{D2F52A9A-E246-498B-9F04-60A04A555E92}"/>
    <hyperlink ref="B39" r:id="rId19" display="https://www.marksandspencer.com/" xr:uid="{3CBD79D2-4114-4448-B0E2-2DAAB6017727}"/>
    <hyperlink ref="B40" r:id="rId20" display="https://www.virginmedia.com/" xr:uid="{1417F119-8932-4E2F-973D-12D3B4C45268}"/>
    <hyperlink ref="B41" r:id="rId21" display="https://www.ryanair.com/gb/en/" xr:uid="{81CEC34F-D1DD-454F-89CF-26476A26AAC7}"/>
    <hyperlink ref="B42" r:id="rId22" display="https://www.adidas.co.uk/" xr:uid="{80A90952-FA65-49F0-81D4-994E7BDADAAD}"/>
    <hyperlink ref="B43" r:id="rId23" display="https://www.diageo.com/" xr:uid="{4BCB58BB-7A0E-4631-8B26-328076E84F25}"/>
    <hyperlink ref="B44" r:id="rId24" display="https://www.ikea.com/gb/en/" xr:uid="{CDF7340F-EBE1-47F3-9DF3-3F97BCC751E5}"/>
    <hyperlink ref="B48" r:id="rId25" display="https://www.dfs.co.uk/" xr:uid="{86DA6592-498C-4243-9004-6BE38E4D4F88}"/>
    <hyperlink ref="B46" r:id="rId26" display="https://www.ralphlauren.co.uk/" xr:uid="{34024674-E522-409E-AAFA-7C304969C9B4}"/>
    <hyperlink ref="B47" r:id="rId27" display="https://www.travisperkins.co.uk/Product/Doors%2C-Windows+Joinery/Interior-Doors/c/1500153" xr:uid="{F0FC02C1-CCF9-4414-A232-A0AA41E316EE}"/>
    <hyperlink ref="B61" r:id="rId28" display="https://www.medela.co.uk/breastfeeding" xr:uid="{2028CC51-99ED-4A7C-86DF-3E9CAF53B322}"/>
    <hyperlink ref="B55" r:id="rId29" display="https://www.hipp.co.uk/" xr:uid="{DEDEF4C7-4303-4178-881E-5533B30030E2}"/>
    <hyperlink ref="B52" r:id="rId30" display="https://www.tatasteeleurope.com/" xr:uid="{C5B4DFA1-16FD-4D09-A94D-A9A9DC732BF9}"/>
    <hyperlink ref="B59" r:id="rId31" display="http://www.primark.com/en" xr:uid="{4BC116C7-0B21-4BAD-A24B-0A55A7340856}"/>
    <hyperlink ref="B60" r:id="rId32" display="https://www.carpetright.co.uk/" xr:uid="{46395D1F-C18C-4EB0-8B52-15AAED4EF6CA}"/>
    <hyperlink ref="B53" r:id="rId33" display="https://www.boots.com/" xr:uid="{17A5BDEB-F116-4AA7-8C87-CB788A4F17AE}"/>
    <hyperlink ref="B57" r:id="rId34" display="https://www.gucci.com/uk/en_gb/" xr:uid="{0069AAD4-DCA2-4C20-A843-382E3CF53A15}"/>
    <hyperlink ref="B58" r:id="rId35" display="https://www.penguin.co.uk/ladybird/" xr:uid="{AEF8EE3F-A918-4B81-A37C-C60C00ED9507}"/>
    <hyperlink ref="B54" r:id="rId36" display="https://www.vistaprint.co.uk/stationery/notepads" xr:uid="{824B6367-BAB1-498D-BB10-937301ABF49B}"/>
    <hyperlink ref="B50" r:id="rId37" display="https://www.funkypigeon.com/" xr:uid="{CE5627E4-1385-497F-A569-A16417080AD3}"/>
    <hyperlink ref="B63" r:id="rId38" display="https://www.baufritz.com/uk/" xr:uid="{556C2BEA-7DDB-4DE0-8722-AC99E8C8C9A2}"/>
    <hyperlink ref="B64" r:id="rId39" display="https://www.westrock.com/" xr:uid="{42230875-95FC-4B64-8E52-DB0491583BB3}"/>
    <hyperlink ref="B66" r:id="rId40" display="https://www.screwfix.com/c/building-doors/laminate/cat9550002" xr:uid="{00045C52-74DE-4FA5-A269-B7B6EB9D6907}"/>
    <hyperlink ref="B68" r:id="rId41" display="https://www.deere.co.uk/en/index.html" xr:uid="{47217CFF-4AC6-40F5-AC80-F9BB8732003E}"/>
    <hyperlink ref="B69" r:id="rId42" display="http://www.royalgrass.com/about" xr:uid="{9EB1756C-3287-4578-85A0-382410F48EA6}"/>
    <hyperlink ref="B73" r:id="rId43" display="http://www.qualitydecking.co.uk/" xr:uid="{ED1BC601-FCC7-48AA-8699-7BDB4126DD4C}"/>
    <hyperlink ref="B45" r:id="rId44" display="http://www.revlon.co.uk/" xr:uid="{89A9547F-AD98-40F6-AE78-86D0014EE6E0}"/>
    <hyperlink ref="B49" r:id="rId45" display="https://www.prada.com/" xr:uid="{836534D7-41CD-45E0-A93B-80C766B8A145}"/>
    <hyperlink ref="B51" r:id="rId46" display="http://rubiconexotic.com/" xr:uid="{1D4994D1-3D85-4A75-834E-AD3674A138B1}"/>
    <hyperlink ref="B56" r:id="rId47" display="https://www.specsavers.co.uk/sites/default/files/uploads/specsavers-annual-review-2016-2017.pdf" xr:uid="{88C1B679-860A-4714-ACEC-154EB28E9E00}"/>
    <hyperlink ref="B62" r:id="rId48" display="http://www.rosettastone.co.uk/languages" xr:uid="{C5214E15-C3F5-4134-8D4A-C4327DA18FDC}"/>
    <hyperlink ref="B70" r:id="rId49" display="https://www.greenshoes.co.uk/" xr:uid="{57EEF498-B814-461B-9583-A8D30A37D205}"/>
    <hyperlink ref="B18" r:id="rId50" display="https://uk.lush.com/" xr:uid="{1DD750AC-5EF5-4C7A-AD81-677B5454FB4F}"/>
    <hyperlink ref="B17" r:id="rId51" display="https://www.samsung.com/uk/" xr:uid="{54397658-998B-4A9A-B982-A74BACA650FE}"/>
    <hyperlink ref="B19" r:id="rId52" display="https://www.fisher-price.com/en_GB/index.html" xr:uid="{18C2EF38-877F-4864-B60C-CF04AAC05D44}"/>
    <hyperlink ref="B16" r:id="rId53" display="https://www.pg.co.uk/" xr:uid="{989E3A32-2D9A-4DBD-9E1E-F9A07BAA7C0D}"/>
    <hyperlink ref="B72" r:id="rId54" display="https://www.lg.com/global/sustainability" xr:uid="{ED960849-06EC-465B-A13F-8F29C924DB21}"/>
  </hyperlinks>
  <pageMargins left="0.7" right="0.7" top="0.75" bottom="0.75" header="0.3" footer="0.3"/>
  <pageSetup paperSize="9" orientation="landscape" r:id="rId5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K78"/>
  <sheetViews>
    <sheetView zoomScale="55" zoomScaleNormal="55" workbookViewId="0">
      <selection activeCell="D50" sqref="D50"/>
    </sheetView>
  </sheetViews>
  <sheetFormatPr defaultColWidth="50.5" defaultRowHeight="15"/>
  <cols>
    <col min="1" max="1" width="17.375" style="143" bestFit="1" customWidth="1"/>
    <col min="2" max="2" width="35.375" style="143" customWidth="1"/>
    <col min="3" max="3" width="107.375" style="143" customWidth="1"/>
    <col min="4" max="4" width="34.125" style="143" bestFit="1" customWidth="1"/>
    <col min="5" max="5" width="18.75" style="143" customWidth="1"/>
    <col min="6" max="6" width="17.625" style="143" bestFit="1" customWidth="1"/>
    <col min="7" max="7" width="22.125" style="143" customWidth="1"/>
    <col min="8" max="8" width="21.25" style="143" customWidth="1"/>
    <col min="9" max="9" width="35.375" style="143" customWidth="1"/>
    <col min="10" max="10" width="113.25" style="143" customWidth="1"/>
    <col min="11" max="11" width="28.5" style="143" customWidth="1"/>
    <col min="12" max="16384" width="50.5" style="143"/>
  </cols>
  <sheetData>
    <row r="1" spans="1:11" ht="21">
      <c r="A1" s="191" t="s">
        <v>140</v>
      </c>
      <c r="B1" s="191"/>
      <c r="C1" s="191"/>
      <c r="D1" s="191"/>
      <c r="E1" s="191"/>
      <c r="F1" s="191"/>
    </row>
    <row r="2" spans="1:11">
      <c r="A2" s="144"/>
    </row>
    <row r="3" spans="1:11">
      <c r="A3" s="188" t="s">
        <v>121</v>
      </c>
      <c r="B3" s="189"/>
      <c r="C3" s="189"/>
      <c r="D3" s="189"/>
      <c r="E3" s="189"/>
      <c r="F3" s="190"/>
      <c r="G3" s="190"/>
      <c r="H3" s="145"/>
      <c r="I3" s="145"/>
      <c r="J3" s="145"/>
    </row>
    <row r="4" spans="1:11">
      <c r="A4" s="145"/>
      <c r="B4" s="145"/>
      <c r="C4" s="145"/>
      <c r="D4" s="145"/>
      <c r="E4" s="145"/>
      <c r="F4" s="146"/>
      <c r="G4" s="146"/>
      <c r="H4" s="145"/>
      <c r="I4" s="145"/>
      <c r="J4" s="145"/>
    </row>
    <row r="5" spans="1:11" ht="60">
      <c r="A5" s="157" t="s">
        <v>128</v>
      </c>
      <c r="B5" s="157" t="s">
        <v>18</v>
      </c>
      <c r="C5" s="157" t="s">
        <v>26</v>
      </c>
      <c r="D5" s="139" t="s">
        <v>141</v>
      </c>
      <c r="E5" s="157" t="s">
        <v>29</v>
      </c>
      <c r="F5" s="157" t="s">
        <v>44</v>
      </c>
      <c r="G5" s="157" t="s">
        <v>30</v>
      </c>
      <c r="H5" s="157" t="s">
        <v>31</v>
      </c>
      <c r="I5" s="157" t="s">
        <v>43</v>
      </c>
      <c r="J5" s="157" t="s">
        <v>142</v>
      </c>
      <c r="K5" s="157" t="s">
        <v>588</v>
      </c>
    </row>
    <row r="6" spans="1:11" ht="45">
      <c r="A6" s="140">
        <v>1</v>
      </c>
      <c r="B6" s="147" t="str">
        <f>'Business Processes'!B8</f>
        <v>https://www.pukkaherbs.com/</v>
      </c>
      <c r="C6" s="147" t="str">
        <f>'Business Processes'!J8</f>
        <v>https://www.pukkaherbs.com/your-wellbeing/stories/people/partners/bizgive/  https://www.pukkaherbs.com/media/76569880/pukka-sustainability-highlights-2016.pdf            https://www.pukkaherbs.com/our-mission/inspiring-change/</v>
      </c>
      <c r="D6" s="42" t="s">
        <v>108</v>
      </c>
      <c r="E6" s="42"/>
      <c r="F6" s="42"/>
      <c r="G6" s="42"/>
      <c r="H6" s="42"/>
      <c r="I6" s="42" t="s">
        <v>108</v>
      </c>
      <c r="J6" s="43" t="s">
        <v>49</v>
      </c>
      <c r="K6" s="148" t="s">
        <v>108</v>
      </c>
    </row>
    <row r="7" spans="1:11">
      <c r="A7" s="140">
        <v>2</v>
      </c>
      <c r="B7" s="147" t="str">
        <f>'Business Processes'!B9</f>
        <v>www.Dell.com</v>
      </c>
      <c r="C7" s="147" t="str">
        <f>'Business Processes'!J9</f>
        <v>http://www.ideastorm.com/</v>
      </c>
      <c r="D7" s="42"/>
      <c r="E7" s="42"/>
      <c r="F7" s="42"/>
      <c r="G7" s="42"/>
      <c r="H7" s="42"/>
      <c r="I7" s="42"/>
      <c r="J7" s="43" t="s">
        <v>55</v>
      </c>
      <c r="K7" s="148" t="s">
        <v>108</v>
      </c>
    </row>
    <row r="8" spans="1:11">
      <c r="A8" s="140">
        <v>3</v>
      </c>
      <c r="B8" s="147" t="str">
        <f>'Business Processes'!B10</f>
        <v>https://twitter.com/</v>
      </c>
      <c r="C8" s="147" t="str">
        <f>'Business Processes'!J10</f>
        <v>https://books.google.co.uk/books?isbn=1473987490</v>
      </c>
      <c r="D8" s="42"/>
      <c r="E8" s="42"/>
      <c r="F8" s="42"/>
      <c r="G8" s="42"/>
      <c r="H8" s="42"/>
      <c r="I8" s="42"/>
      <c r="J8" s="43"/>
      <c r="K8" s="148" t="s">
        <v>108</v>
      </c>
    </row>
    <row r="9" spans="1:11">
      <c r="A9" s="140">
        <v>4</v>
      </c>
      <c r="B9" s="147" t="str">
        <f>'Business Processes'!B11</f>
        <v>https://www.amazon.co.uk/</v>
      </c>
      <c r="C9" s="147" t="str">
        <f>'Business Processes'!J11</f>
        <v>https://www.amazon.co.uk/</v>
      </c>
      <c r="D9" s="42"/>
      <c r="E9" s="42"/>
      <c r="F9" s="42"/>
      <c r="G9" s="42"/>
      <c r="H9" s="42"/>
      <c r="I9" s="42"/>
      <c r="J9" s="43"/>
      <c r="K9" s="148" t="s">
        <v>108</v>
      </c>
    </row>
    <row r="10" spans="1:11">
      <c r="A10" s="140">
        <v>5</v>
      </c>
      <c r="B10" s="147" t="str">
        <f>'Business Processes'!B12</f>
        <v>https://www.facebook.com/</v>
      </c>
      <c r="C10" s="147" t="str">
        <f>'Business Processes'!J12</f>
        <v>https://www.facebook.com/</v>
      </c>
      <c r="D10" s="42"/>
      <c r="E10" s="42"/>
      <c r="F10" s="42"/>
      <c r="G10" s="42"/>
      <c r="H10" s="42"/>
      <c r="I10" s="42"/>
      <c r="J10" s="43"/>
      <c r="K10" s="148" t="s">
        <v>108</v>
      </c>
    </row>
    <row r="11" spans="1:11">
      <c r="A11" s="140">
        <v>6</v>
      </c>
      <c r="B11" s="147" t="str">
        <f>'Business Processes'!B13</f>
        <v>https://www.uber.com/</v>
      </c>
      <c r="C11" s="147" t="str">
        <f>'Business Processes'!J13</f>
        <v>https://www.uber.com/</v>
      </c>
      <c r="D11" s="42"/>
      <c r="E11" s="42"/>
      <c r="F11" s="42"/>
      <c r="G11" s="42"/>
      <c r="H11" s="42"/>
      <c r="I11" s="42"/>
      <c r="J11" s="43"/>
      <c r="K11" s="148" t="s">
        <v>108</v>
      </c>
    </row>
    <row r="12" spans="1:11">
      <c r="A12" s="140">
        <v>7</v>
      </c>
      <c r="B12" s="147" t="str">
        <f>'Business Processes'!B14</f>
        <v>https://www.youtube.com/</v>
      </c>
      <c r="C12" s="147" t="str">
        <f>'Business Processes'!J14</f>
        <v>https://www.youtube.com/</v>
      </c>
      <c r="D12" s="42"/>
      <c r="E12" s="42"/>
      <c r="F12" s="42"/>
      <c r="G12" s="42"/>
      <c r="H12" s="42"/>
      <c r="I12" s="42"/>
      <c r="J12" s="43"/>
      <c r="K12" s="148" t="s">
        <v>108</v>
      </c>
    </row>
    <row r="13" spans="1:11">
      <c r="A13" s="140">
        <v>8</v>
      </c>
      <c r="B13" s="147" t="s">
        <v>82</v>
      </c>
      <c r="C13" s="147" t="str">
        <f>'Business Processes'!J15</f>
        <v>http://static.o2.co.uk/www/docs/thinkbig/think-big-blueprint-1-progress-report-2012-to-2015.pdf</v>
      </c>
      <c r="D13" s="42" t="s">
        <v>108</v>
      </c>
      <c r="E13" s="42" t="s">
        <v>108</v>
      </c>
      <c r="F13" s="42"/>
      <c r="G13" s="42"/>
      <c r="H13" s="42"/>
      <c r="I13" s="42" t="s">
        <v>108</v>
      </c>
      <c r="J13" s="43" t="s">
        <v>98</v>
      </c>
      <c r="K13" s="148" t="s">
        <v>108</v>
      </c>
    </row>
    <row r="14" spans="1:11">
      <c r="A14" s="140">
        <v>9</v>
      </c>
      <c r="B14" s="147" t="s">
        <v>88</v>
      </c>
      <c r="C14" s="147" t="str">
        <f>'Business Processes'!J16</f>
        <v>https://support.apple.com/en-gb</v>
      </c>
      <c r="D14" s="42"/>
      <c r="E14" s="42" t="s">
        <v>108</v>
      </c>
      <c r="F14" s="42"/>
      <c r="G14" s="42"/>
      <c r="H14" s="42"/>
      <c r="I14" s="42" t="s">
        <v>108</v>
      </c>
      <c r="J14" s="43" t="s">
        <v>129</v>
      </c>
      <c r="K14" s="148" t="s">
        <v>108</v>
      </c>
    </row>
    <row r="15" spans="1:11">
      <c r="A15" s="140">
        <v>10</v>
      </c>
      <c r="B15" s="147" t="s">
        <v>93</v>
      </c>
      <c r="C15" s="147" t="str">
        <f>'Business Processes'!J17</f>
        <v>http://ee.co.uk/our-company/corporate-responsibility/building-trust/our-customers</v>
      </c>
      <c r="D15" s="149" t="s">
        <v>108</v>
      </c>
      <c r="E15" s="149" t="s">
        <v>108</v>
      </c>
      <c r="F15" s="149"/>
      <c r="G15" s="149"/>
      <c r="H15" s="149"/>
      <c r="I15" s="149" t="s">
        <v>108</v>
      </c>
      <c r="J15" s="43" t="s">
        <v>98</v>
      </c>
      <c r="K15" s="148" t="s">
        <v>108</v>
      </c>
    </row>
    <row r="16" spans="1:11">
      <c r="A16" s="140">
        <v>11</v>
      </c>
      <c r="B16" s="150" t="s">
        <v>195</v>
      </c>
      <c r="C16" s="151" t="s">
        <v>202</v>
      </c>
      <c r="D16" s="152" t="s">
        <v>108</v>
      </c>
      <c r="E16" s="153" t="s">
        <v>108</v>
      </c>
      <c r="F16" s="152" t="s">
        <v>108</v>
      </c>
      <c r="G16" s="153" t="s">
        <v>108</v>
      </c>
      <c r="H16" s="152" t="s">
        <v>110</v>
      </c>
      <c r="I16" s="153" t="s">
        <v>110</v>
      </c>
      <c r="J16" s="142" t="s">
        <v>566</v>
      </c>
      <c r="K16" s="148" t="s">
        <v>108</v>
      </c>
    </row>
    <row r="17" spans="1:11">
      <c r="A17" s="140">
        <v>12</v>
      </c>
      <c r="B17" s="154" t="s">
        <v>155</v>
      </c>
      <c r="C17" s="151" t="s">
        <v>533</v>
      </c>
      <c r="D17" s="152" t="s">
        <v>110</v>
      </c>
      <c r="E17" s="152" t="s">
        <v>108</v>
      </c>
      <c r="F17" s="152" t="s">
        <v>108</v>
      </c>
      <c r="G17" s="152" t="s">
        <v>108</v>
      </c>
      <c r="H17" s="152" t="s">
        <v>108</v>
      </c>
      <c r="I17" s="152" t="s">
        <v>110</v>
      </c>
      <c r="J17" s="142" t="s">
        <v>561</v>
      </c>
      <c r="K17" s="148" t="s">
        <v>108</v>
      </c>
    </row>
    <row r="18" spans="1:11">
      <c r="A18" s="140">
        <v>13</v>
      </c>
      <c r="B18" s="154" t="s">
        <v>156</v>
      </c>
      <c r="C18" s="151" t="s">
        <v>210</v>
      </c>
      <c r="D18" s="152" t="s">
        <v>108</v>
      </c>
      <c r="E18" s="152" t="s">
        <v>108</v>
      </c>
      <c r="F18" s="152" t="s">
        <v>108</v>
      </c>
      <c r="G18" s="152" t="s">
        <v>108</v>
      </c>
      <c r="H18" s="152" t="s">
        <v>110</v>
      </c>
      <c r="I18" s="152" t="s">
        <v>108</v>
      </c>
      <c r="J18" s="142" t="s">
        <v>560</v>
      </c>
      <c r="K18" s="148" t="s">
        <v>108</v>
      </c>
    </row>
    <row r="19" spans="1:11">
      <c r="A19" s="140">
        <v>14</v>
      </c>
      <c r="B19" s="154" t="s">
        <v>150</v>
      </c>
      <c r="C19" s="151" t="s">
        <v>220</v>
      </c>
      <c r="D19" s="152" t="s">
        <v>108</v>
      </c>
      <c r="E19" s="153" t="s">
        <v>108</v>
      </c>
      <c r="F19" s="153" t="s">
        <v>108</v>
      </c>
      <c r="G19" s="153" t="s">
        <v>108</v>
      </c>
      <c r="H19" s="153" t="s">
        <v>108</v>
      </c>
      <c r="I19" s="152" t="s">
        <v>108</v>
      </c>
      <c r="J19" s="142" t="s">
        <v>563</v>
      </c>
      <c r="K19" s="148" t="s">
        <v>108</v>
      </c>
    </row>
    <row r="20" spans="1:11">
      <c r="A20" s="140">
        <v>15</v>
      </c>
      <c r="B20" s="154" t="s">
        <v>151</v>
      </c>
      <c r="C20" s="151" t="s">
        <v>226</v>
      </c>
      <c r="D20" s="152" t="s">
        <v>108</v>
      </c>
      <c r="E20" s="153" t="s">
        <v>108</v>
      </c>
      <c r="F20" s="153" t="s">
        <v>108</v>
      </c>
      <c r="G20" s="153" t="s">
        <v>108</v>
      </c>
      <c r="H20" s="153" t="s">
        <v>108</v>
      </c>
      <c r="I20" s="152" t="s">
        <v>110</v>
      </c>
      <c r="J20" s="142" t="s">
        <v>562</v>
      </c>
      <c r="K20" s="148" t="s">
        <v>108</v>
      </c>
    </row>
    <row r="21" spans="1:11">
      <c r="A21" s="140">
        <v>16</v>
      </c>
      <c r="B21" s="154" t="s">
        <v>153</v>
      </c>
      <c r="C21" s="151" t="s">
        <v>229</v>
      </c>
      <c r="D21" s="152" t="s">
        <v>110</v>
      </c>
      <c r="E21" s="152" t="s">
        <v>110</v>
      </c>
      <c r="F21" s="152" t="s">
        <v>110</v>
      </c>
      <c r="G21" s="152" t="s">
        <v>108</v>
      </c>
      <c r="H21" s="153" t="s">
        <v>108</v>
      </c>
      <c r="I21" s="152" t="s">
        <v>110</v>
      </c>
      <c r="J21" s="142" t="s">
        <v>389</v>
      </c>
      <c r="K21" s="148" t="s">
        <v>108</v>
      </c>
    </row>
    <row r="22" spans="1:11">
      <c r="A22" s="140">
        <v>17</v>
      </c>
      <c r="B22" s="154" t="s">
        <v>149</v>
      </c>
      <c r="C22" s="151" t="s">
        <v>236</v>
      </c>
      <c r="D22" s="152" t="s">
        <v>108</v>
      </c>
      <c r="E22" s="152" t="s">
        <v>108</v>
      </c>
      <c r="F22" s="152" t="s">
        <v>108</v>
      </c>
      <c r="G22" s="152" t="s">
        <v>108</v>
      </c>
      <c r="H22" s="152" t="s">
        <v>108</v>
      </c>
      <c r="I22" s="152" t="s">
        <v>110</v>
      </c>
      <c r="J22" s="142" t="s">
        <v>564</v>
      </c>
      <c r="K22" s="148" t="s">
        <v>108</v>
      </c>
    </row>
    <row r="23" spans="1:11">
      <c r="A23" s="140">
        <v>18</v>
      </c>
      <c r="B23" s="154" t="s">
        <v>154</v>
      </c>
      <c r="C23" s="151" t="s">
        <v>242</v>
      </c>
      <c r="D23" s="152" t="s">
        <v>110</v>
      </c>
      <c r="E23" s="153" t="s">
        <v>108</v>
      </c>
      <c r="F23" s="152" t="s">
        <v>110</v>
      </c>
      <c r="G23" s="153" t="s">
        <v>108</v>
      </c>
      <c r="H23" s="153" t="s">
        <v>108</v>
      </c>
      <c r="I23" s="152" t="s">
        <v>110</v>
      </c>
      <c r="J23" s="142" t="s">
        <v>565</v>
      </c>
      <c r="K23" s="148" t="s">
        <v>108</v>
      </c>
    </row>
    <row r="24" spans="1:11">
      <c r="A24" s="140">
        <v>19</v>
      </c>
      <c r="B24" s="154" t="s">
        <v>148</v>
      </c>
      <c r="C24" s="151" t="s">
        <v>249</v>
      </c>
      <c r="D24" s="152" t="s">
        <v>108</v>
      </c>
      <c r="E24" s="152" t="s">
        <v>108</v>
      </c>
      <c r="F24" s="152" t="s">
        <v>108</v>
      </c>
      <c r="G24" s="152" t="s">
        <v>108</v>
      </c>
      <c r="H24" s="152" t="s">
        <v>108</v>
      </c>
      <c r="I24" s="152" t="s">
        <v>108</v>
      </c>
      <c r="J24" s="142" t="s">
        <v>562</v>
      </c>
      <c r="K24" s="148" t="s">
        <v>108</v>
      </c>
    </row>
    <row r="25" spans="1:11">
      <c r="A25" s="140">
        <v>20</v>
      </c>
      <c r="B25" s="154" t="s">
        <v>152</v>
      </c>
      <c r="C25" s="151" t="s">
        <v>251</v>
      </c>
      <c r="D25" s="152" t="s">
        <v>108</v>
      </c>
      <c r="E25" s="152" t="s">
        <v>108</v>
      </c>
      <c r="F25" s="152" t="s">
        <v>108</v>
      </c>
      <c r="G25" s="152" t="s">
        <v>108</v>
      </c>
      <c r="H25" s="152" t="s">
        <v>108</v>
      </c>
      <c r="I25" s="152" t="s">
        <v>108</v>
      </c>
      <c r="J25" s="142" t="s">
        <v>562</v>
      </c>
      <c r="K25" s="148" t="s">
        <v>108</v>
      </c>
    </row>
    <row r="26" spans="1:11">
      <c r="A26" s="140">
        <v>21</v>
      </c>
      <c r="B26" s="154" t="s">
        <v>157</v>
      </c>
      <c r="C26" s="151" t="s">
        <v>255</v>
      </c>
      <c r="D26" s="152" t="s">
        <v>108</v>
      </c>
      <c r="E26" s="152" t="s">
        <v>108</v>
      </c>
      <c r="F26" s="152" t="s">
        <v>110</v>
      </c>
      <c r="G26" s="152" t="s">
        <v>108</v>
      </c>
      <c r="H26" s="152" t="s">
        <v>108</v>
      </c>
      <c r="I26" s="152" t="s">
        <v>108</v>
      </c>
      <c r="J26" s="142" t="s">
        <v>563</v>
      </c>
      <c r="K26" s="148" t="s">
        <v>108</v>
      </c>
    </row>
    <row r="27" spans="1:11">
      <c r="A27" s="140">
        <v>22</v>
      </c>
      <c r="B27" s="154" t="s">
        <v>259</v>
      </c>
      <c r="C27" s="151" t="s">
        <v>262</v>
      </c>
      <c r="D27" s="152" t="s">
        <v>108</v>
      </c>
      <c r="E27" s="152" t="s">
        <v>108</v>
      </c>
      <c r="F27" s="152" t="s">
        <v>110</v>
      </c>
      <c r="G27" s="152" t="s">
        <v>108</v>
      </c>
      <c r="H27" s="152" t="s">
        <v>110</v>
      </c>
      <c r="I27" s="152" t="s">
        <v>110</v>
      </c>
      <c r="J27" s="142" t="s">
        <v>562</v>
      </c>
      <c r="K27" s="148" t="s">
        <v>108</v>
      </c>
    </row>
    <row r="28" spans="1:11">
      <c r="A28" s="140">
        <v>23</v>
      </c>
      <c r="B28" s="154" t="s">
        <v>158</v>
      </c>
      <c r="C28" s="151" t="s">
        <v>269</v>
      </c>
      <c r="D28" s="152" t="s">
        <v>108</v>
      </c>
      <c r="E28" s="152" t="s">
        <v>108</v>
      </c>
      <c r="F28" s="152" t="s">
        <v>108</v>
      </c>
      <c r="G28" s="152" t="s">
        <v>108</v>
      </c>
      <c r="H28" s="152" t="s">
        <v>108</v>
      </c>
      <c r="I28" s="152" t="s">
        <v>110</v>
      </c>
      <c r="J28" s="142" t="s">
        <v>567</v>
      </c>
      <c r="K28" s="148" t="s">
        <v>108</v>
      </c>
    </row>
    <row r="29" spans="1:11" ht="18.75" customHeight="1">
      <c r="A29" s="140">
        <v>24</v>
      </c>
      <c r="B29" s="154" t="s">
        <v>159</v>
      </c>
      <c r="C29" s="151" t="s">
        <v>275</v>
      </c>
      <c r="D29" s="152" t="s">
        <v>108</v>
      </c>
      <c r="E29" s="153" t="s">
        <v>108</v>
      </c>
      <c r="F29" s="153" t="s">
        <v>108</v>
      </c>
      <c r="G29" s="153" t="s">
        <v>108</v>
      </c>
      <c r="H29" s="153" t="s">
        <v>108</v>
      </c>
      <c r="I29" s="153" t="s">
        <v>108</v>
      </c>
      <c r="J29" s="142" t="s">
        <v>568</v>
      </c>
      <c r="K29" s="148" t="s">
        <v>108</v>
      </c>
    </row>
    <row r="30" spans="1:11">
      <c r="A30" s="140">
        <v>25</v>
      </c>
      <c r="B30" s="154" t="s">
        <v>160</v>
      </c>
      <c r="C30" s="151" t="s">
        <v>280</v>
      </c>
      <c r="D30" s="152" t="s">
        <v>108</v>
      </c>
      <c r="E30" s="152" t="s">
        <v>108</v>
      </c>
      <c r="F30" s="152" t="s">
        <v>108</v>
      </c>
      <c r="G30" s="152" t="s">
        <v>108</v>
      </c>
      <c r="H30" s="152" t="s">
        <v>108</v>
      </c>
      <c r="I30" s="152" t="s">
        <v>110</v>
      </c>
      <c r="J30" s="142" t="s">
        <v>567</v>
      </c>
      <c r="K30" s="148" t="s">
        <v>108</v>
      </c>
    </row>
    <row r="31" spans="1:11">
      <c r="A31" s="140">
        <v>26</v>
      </c>
      <c r="B31" s="154" t="s">
        <v>161</v>
      </c>
      <c r="C31" s="151" t="s">
        <v>288</v>
      </c>
      <c r="D31" s="152" t="s">
        <v>110</v>
      </c>
      <c r="E31" s="152" t="s">
        <v>110</v>
      </c>
      <c r="F31" s="152" t="s">
        <v>110</v>
      </c>
      <c r="G31" s="152" t="s">
        <v>110</v>
      </c>
      <c r="H31" s="152" t="s">
        <v>110</v>
      </c>
      <c r="I31" s="152" t="s">
        <v>110</v>
      </c>
      <c r="J31" s="142" t="s">
        <v>389</v>
      </c>
      <c r="K31" s="148" t="s">
        <v>108</v>
      </c>
    </row>
    <row r="32" spans="1:11">
      <c r="A32" s="140">
        <v>27</v>
      </c>
      <c r="B32" s="154" t="s">
        <v>163</v>
      </c>
      <c r="C32" s="151" t="s">
        <v>292</v>
      </c>
      <c r="D32" s="152" t="s">
        <v>108</v>
      </c>
      <c r="E32" s="152" t="s">
        <v>108</v>
      </c>
      <c r="F32" s="152" t="s">
        <v>108</v>
      </c>
      <c r="G32" s="152" t="s">
        <v>108</v>
      </c>
      <c r="H32" s="152" t="s">
        <v>108</v>
      </c>
      <c r="I32" s="152" t="s">
        <v>108</v>
      </c>
      <c r="J32" s="142" t="s">
        <v>567</v>
      </c>
      <c r="K32" s="148" t="s">
        <v>108</v>
      </c>
    </row>
    <row r="33" spans="1:11">
      <c r="A33" s="140">
        <v>28</v>
      </c>
      <c r="B33" s="154" t="s">
        <v>164</v>
      </c>
      <c r="C33" s="151" t="s">
        <v>299</v>
      </c>
      <c r="D33" s="152" t="s">
        <v>108</v>
      </c>
      <c r="E33" s="152" t="s">
        <v>108</v>
      </c>
      <c r="F33" s="152" t="s">
        <v>108</v>
      </c>
      <c r="G33" s="152" t="s">
        <v>108</v>
      </c>
      <c r="H33" s="152" t="s">
        <v>108</v>
      </c>
      <c r="I33" s="152" t="s">
        <v>110</v>
      </c>
      <c r="J33" s="142" t="s">
        <v>562</v>
      </c>
      <c r="K33" s="148" t="s">
        <v>108</v>
      </c>
    </row>
    <row r="34" spans="1:11">
      <c r="A34" s="140">
        <v>29</v>
      </c>
      <c r="B34" s="154" t="s">
        <v>165</v>
      </c>
      <c r="C34" s="151" t="s">
        <v>304</v>
      </c>
      <c r="D34" s="152" t="s">
        <v>108</v>
      </c>
      <c r="E34" s="152" t="s">
        <v>108</v>
      </c>
      <c r="F34" s="152" t="s">
        <v>108</v>
      </c>
      <c r="G34" s="152" t="s">
        <v>108</v>
      </c>
      <c r="H34" s="152" t="s">
        <v>108</v>
      </c>
      <c r="I34" s="152" t="s">
        <v>110</v>
      </c>
      <c r="J34" s="142" t="s">
        <v>569</v>
      </c>
      <c r="K34" s="148" t="s">
        <v>108</v>
      </c>
    </row>
    <row r="35" spans="1:11">
      <c r="A35" s="140">
        <v>30</v>
      </c>
      <c r="B35" s="154" t="s">
        <v>162</v>
      </c>
      <c r="C35" s="151" t="s">
        <v>309</v>
      </c>
      <c r="D35" s="152" t="s">
        <v>108</v>
      </c>
      <c r="E35" s="152" t="s">
        <v>108</v>
      </c>
      <c r="F35" s="152" t="s">
        <v>108</v>
      </c>
      <c r="G35" s="152" t="s">
        <v>108</v>
      </c>
      <c r="H35" s="152" t="s">
        <v>108</v>
      </c>
      <c r="I35" s="152" t="s">
        <v>110</v>
      </c>
      <c r="J35" s="142" t="s">
        <v>567</v>
      </c>
      <c r="K35" s="148" t="s">
        <v>108</v>
      </c>
    </row>
    <row r="36" spans="1:11">
      <c r="A36" s="140">
        <v>31</v>
      </c>
      <c r="B36" s="154" t="s">
        <v>166</v>
      </c>
      <c r="C36" s="151" t="s">
        <v>314</v>
      </c>
      <c r="D36" s="152" t="s">
        <v>108</v>
      </c>
      <c r="E36" s="152" t="s">
        <v>108</v>
      </c>
      <c r="F36" s="152" t="s">
        <v>108</v>
      </c>
      <c r="G36" s="152" t="s">
        <v>108</v>
      </c>
      <c r="H36" s="152" t="s">
        <v>108</v>
      </c>
      <c r="I36" s="152" t="s">
        <v>108</v>
      </c>
      <c r="J36" s="142" t="s">
        <v>570</v>
      </c>
      <c r="K36" s="148" t="s">
        <v>108</v>
      </c>
    </row>
    <row r="37" spans="1:11">
      <c r="A37" s="140">
        <v>32</v>
      </c>
      <c r="B37" s="154" t="s">
        <v>167</v>
      </c>
      <c r="C37" s="151" t="s">
        <v>322</v>
      </c>
      <c r="D37" s="152" t="s">
        <v>110</v>
      </c>
      <c r="E37" s="152" t="s">
        <v>110</v>
      </c>
      <c r="F37" s="152" t="s">
        <v>110</v>
      </c>
      <c r="G37" s="152" t="s">
        <v>110</v>
      </c>
      <c r="H37" s="152" t="s">
        <v>110</v>
      </c>
      <c r="I37" s="152" t="s">
        <v>110</v>
      </c>
      <c r="J37" s="142" t="s">
        <v>571</v>
      </c>
      <c r="K37" s="148" t="s">
        <v>108</v>
      </c>
    </row>
    <row r="38" spans="1:11">
      <c r="A38" s="140">
        <v>33</v>
      </c>
      <c r="B38" s="154" t="s">
        <v>168</v>
      </c>
      <c r="C38" s="155" t="s">
        <v>389</v>
      </c>
      <c r="D38" s="152" t="s">
        <v>108</v>
      </c>
      <c r="E38" s="152" t="s">
        <v>108</v>
      </c>
      <c r="F38" s="152" t="s">
        <v>108</v>
      </c>
      <c r="G38" s="152" t="s">
        <v>108</v>
      </c>
      <c r="H38" s="152" t="s">
        <v>108</v>
      </c>
      <c r="I38" s="152" t="s">
        <v>108</v>
      </c>
      <c r="J38" s="142" t="s">
        <v>574</v>
      </c>
      <c r="K38" s="148" t="s">
        <v>108</v>
      </c>
    </row>
    <row r="39" spans="1:11">
      <c r="A39" s="140">
        <v>34</v>
      </c>
      <c r="B39" s="154" t="s">
        <v>169</v>
      </c>
      <c r="C39" s="151" t="s">
        <v>331</v>
      </c>
      <c r="D39" s="152" t="s">
        <v>110</v>
      </c>
      <c r="E39" s="152" t="s">
        <v>110</v>
      </c>
      <c r="F39" s="152" t="s">
        <v>110</v>
      </c>
      <c r="G39" s="152" t="s">
        <v>110</v>
      </c>
      <c r="H39" s="152" t="s">
        <v>110</v>
      </c>
      <c r="I39" s="152" t="s">
        <v>110</v>
      </c>
      <c r="J39" s="142" t="s">
        <v>572</v>
      </c>
      <c r="K39" s="148" t="s">
        <v>108</v>
      </c>
    </row>
    <row r="40" spans="1:11">
      <c r="A40" s="140">
        <v>35</v>
      </c>
      <c r="B40" s="154" t="s">
        <v>170</v>
      </c>
      <c r="C40" s="151" t="s">
        <v>336</v>
      </c>
      <c r="D40" s="152" t="s">
        <v>108</v>
      </c>
      <c r="E40" s="152" t="s">
        <v>108</v>
      </c>
      <c r="F40" s="152" t="s">
        <v>108</v>
      </c>
      <c r="G40" s="152" t="s">
        <v>108</v>
      </c>
      <c r="H40" s="152" t="s">
        <v>108</v>
      </c>
      <c r="I40" s="152" t="s">
        <v>108</v>
      </c>
      <c r="J40" s="142" t="s">
        <v>570</v>
      </c>
      <c r="K40" s="148" t="s">
        <v>108</v>
      </c>
    </row>
    <row r="41" spans="1:11">
      <c r="A41" s="140">
        <v>36</v>
      </c>
      <c r="B41" s="154" t="s">
        <v>171</v>
      </c>
      <c r="C41" s="151" t="s">
        <v>340</v>
      </c>
      <c r="D41" s="152" t="s">
        <v>108</v>
      </c>
      <c r="E41" s="152" t="s">
        <v>108</v>
      </c>
      <c r="F41" s="152" t="s">
        <v>108</v>
      </c>
      <c r="G41" s="152" t="s">
        <v>108</v>
      </c>
      <c r="H41" s="152" t="s">
        <v>108</v>
      </c>
      <c r="I41" s="152" t="s">
        <v>108</v>
      </c>
      <c r="J41" s="142" t="s">
        <v>570</v>
      </c>
      <c r="K41" s="148" t="s">
        <v>108</v>
      </c>
    </row>
    <row r="42" spans="1:11">
      <c r="A42" s="140">
        <v>37</v>
      </c>
      <c r="B42" s="154" t="s">
        <v>172</v>
      </c>
      <c r="C42" s="151" t="s">
        <v>348</v>
      </c>
      <c r="D42" s="152" t="s">
        <v>108</v>
      </c>
      <c r="E42" s="152" t="s">
        <v>108</v>
      </c>
      <c r="F42" s="152" t="s">
        <v>108</v>
      </c>
      <c r="G42" s="152" t="s">
        <v>108</v>
      </c>
      <c r="H42" s="152" t="s">
        <v>108</v>
      </c>
      <c r="I42" s="152" t="s">
        <v>108</v>
      </c>
      <c r="J42" s="142" t="s">
        <v>564</v>
      </c>
      <c r="K42" s="148" t="s">
        <v>108</v>
      </c>
    </row>
    <row r="43" spans="1:11">
      <c r="A43" s="140">
        <v>38</v>
      </c>
      <c r="B43" s="154" t="s">
        <v>173</v>
      </c>
      <c r="C43" s="151" t="s">
        <v>351</v>
      </c>
      <c r="D43" s="152" t="s">
        <v>110</v>
      </c>
      <c r="E43" s="152" t="s">
        <v>110</v>
      </c>
      <c r="F43" s="152" t="s">
        <v>110</v>
      </c>
      <c r="G43" s="152" t="s">
        <v>110</v>
      </c>
      <c r="H43" s="152" t="s">
        <v>110</v>
      </c>
      <c r="I43" s="152" t="s">
        <v>110</v>
      </c>
      <c r="J43" s="142" t="s">
        <v>575</v>
      </c>
      <c r="K43" s="148" t="s">
        <v>108</v>
      </c>
    </row>
    <row r="44" spans="1:11">
      <c r="A44" s="140">
        <v>39</v>
      </c>
      <c r="B44" s="154" t="s">
        <v>174</v>
      </c>
      <c r="C44" s="151" t="s">
        <v>358</v>
      </c>
      <c r="D44" s="152" t="s">
        <v>108</v>
      </c>
      <c r="E44" s="152" t="s">
        <v>108</v>
      </c>
      <c r="F44" s="152" t="s">
        <v>110</v>
      </c>
      <c r="G44" s="152" t="s">
        <v>108</v>
      </c>
      <c r="H44" s="152" t="s">
        <v>110</v>
      </c>
      <c r="I44" s="152" t="s">
        <v>110</v>
      </c>
      <c r="J44" s="142" t="s">
        <v>564</v>
      </c>
      <c r="K44" s="148" t="s">
        <v>108</v>
      </c>
    </row>
    <row r="45" spans="1:11">
      <c r="A45" s="140">
        <v>40</v>
      </c>
      <c r="B45" s="154" t="s">
        <v>191</v>
      </c>
      <c r="C45" s="151" t="s">
        <v>362</v>
      </c>
      <c r="D45" s="152" t="s">
        <v>108</v>
      </c>
      <c r="E45" s="152" t="s">
        <v>108</v>
      </c>
      <c r="F45" s="152" t="s">
        <v>108</v>
      </c>
      <c r="G45" s="152" t="s">
        <v>108</v>
      </c>
      <c r="H45" s="152" t="s">
        <v>108</v>
      </c>
      <c r="I45" s="152" t="s">
        <v>110</v>
      </c>
      <c r="J45" s="142" t="s">
        <v>573</v>
      </c>
      <c r="K45" s="148" t="s">
        <v>108</v>
      </c>
    </row>
    <row r="46" spans="1:11">
      <c r="A46" s="140">
        <v>41</v>
      </c>
      <c r="B46" s="154" t="s">
        <v>176</v>
      </c>
      <c r="C46" s="151" t="s">
        <v>366</v>
      </c>
      <c r="D46" s="152" t="s">
        <v>108</v>
      </c>
      <c r="E46" s="152" t="s">
        <v>108</v>
      </c>
      <c r="F46" s="152" t="s">
        <v>108</v>
      </c>
      <c r="G46" s="152" t="s">
        <v>108</v>
      </c>
      <c r="H46" s="152" t="s">
        <v>108</v>
      </c>
      <c r="I46" s="152" t="s">
        <v>108</v>
      </c>
      <c r="J46" s="142" t="s">
        <v>573</v>
      </c>
      <c r="K46" s="148" t="s">
        <v>108</v>
      </c>
    </row>
    <row r="47" spans="1:11">
      <c r="A47" s="140">
        <v>42</v>
      </c>
      <c r="B47" s="154" t="s">
        <v>177</v>
      </c>
      <c r="C47" s="151" t="s">
        <v>372</v>
      </c>
      <c r="D47" s="152" t="s">
        <v>110</v>
      </c>
      <c r="E47" s="152" t="s">
        <v>110</v>
      </c>
      <c r="F47" s="152" t="s">
        <v>110</v>
      </c>
      <c r="G47" s="152" t="s">
        <v>110</v>
      </c>
      <c r="H47" s="152" t="s">
        <v>110</v>
      </c>
      <c r="I47" s="152" t="s">
        <v>110</v>
      </c>
      <c r="J47" s="142" t="s">
        <v>575</v>
      </c>
      <c r="K47" s="148" t="s">
        <v>108</v>
      </c>
    </row>
    <row r="48" spans="1:11">
      <c r="A48" s="140">
        <v>43</v>
      </c>
      <c r="B48" s="154" t="s">
        <v>175</v>
      </c>
      <c r="C48" s="151" t="s">
        <v>378</v>
      </c>
      <c r="D48" s="152" t="s">
        <v>110</v>
      </c>
      <c r="E48" s="152" t="s">
        <v>110</v>
      </c>
      <c r="F48" s="152" t="s">
        <v>110</v>
      </c>
      <c r="G48" s="152" t="s">
        <v>110</v>
      </c>
      <c r="H48" s="152" t="s">
        <v>110</v>
      </c>
      <c r="I48" s="152" t="s">
        <v>110</v>
      </c>
      <c r="J48" s="142" t="s">
        <v>575</v>
      </c>
      <c r="K48" s="148" t="s">
        <v>108</v>
      </c>
    </row>
    <row r="49" spans="1:11">
      <c r="A49" s="140">
        <v>44</v>
      </c>
      <c r="B49" s="154" t="s">
        <v>384</v>
      </c>
      <c r="C49" s="151" t="s">
        <v>383</v>
      </c>
      <c r="D49" s="152" t="s">
        <v>110</v>
      </c>
      <c r="E49" s="152" t="s">
        <v>110</v>
      </c>
      <c r="F49" s="152" t="s">
        <v>110</v>
      </c>
      <c r="G49" s="152" t="s">
        <v>110</v>
      </c>
      <c r="H49" s="152" t="s">
        <v>110</v>
      </c>
      <c r="I49" s="152" t="s">
        <v>110</v>
      </c>
      <c r="J49" s="142" t="s">
        <v>575</v>
      </c>
      <c r="K49" s="148" t="s">
        <v>108</v>
      </c>
    </row>
    <row r="50" spans="1:11">
      <c r="A50" s="140">
        <v>45</v>
      </c>
      <c r="B50" s="154" t="s">
        <v>187</v>
      </c>
      <c r="C50" s="155" t="s">
        <v>389</v>
      </c>
      <c r="D50" s="141" t="s">
        <v>108</v>
      </c>
      <c r="E50" s="141" t="s">
        <v>108</v>
      </c>
      <c r="F50" s="141" t="s">
        <v>108</v>
      </c>
      <c r="G50" s="141" t="s">
        <v>108</v>
      </c>
      <c r="H50" s="141" t="s">
        <v>108</v>
      </c>
      <c r="I50" s="141" t="s">
        <v>108</v>
      </c>
      <c r="J50" s="142" t="s">
        <v>564</v>
      </c>
      <c r="K50" s="148" t="s">
        <v>108</v>
      </c>
    </row>
    <row r="51" spans="1:11">
      <c r="A51" s="140">
        <v>46</v>
      </c>
      <c r="B51" s="154" t="s">
        <v>391</v>
      </c>
      <c r="C51" s="151" t="s">
        <v>395</v>
      </c>
      <c r="D51" s="141" t="s">
        <v>110</v>
      </c>
      <c r="E51" s="141" t="s">
        <v>110</v>
      </c>
      <c r="F51" s="141" t="s">
        <v>110</v>
      </c>
      <c r="G51" s="141" t="s">
        <v>110</v>
      </c>
      <c r="H51" s="141" t="s">
        <v>110</v>
      </c>
      <c r="I51" s="141" t="s">
        <v>110</v>
      </c>
      <c r="J51" s="142" t="s">
        <v>575</v>
      </c>
      <c r="K51" s="148" t="s">
        <v>108</v>
      </c>
    </row>
    <row r="52" spans="1:11">
      <c r="A52" s="140">
        <v>47</v>
      </c>
      <c r="B52" s="154" t="s">
        <v>180</v>
      </c>
      <c r="C52" s="151" t="s">
        <v>402</v>
      </c>
      <c r="D52" s="152" t="s">
        <v>108</v>
      </c>
      <c r="E52" s="152" t="s">
        <v>108</v>
      </c>
      <c r="F52" s="152" t="s">
        <v>108</v>
      </c>
      <c r="G52" s="152" t="s">
        <v>108</v>
      </c>
      <c r="H52" s="152" t="s">
        <v>108</v>
      </c>
      <c r="I52" s="152" t="s">
        <v>108</v>
      </c>
      <c r="J52" s="142" t="s">
        <v>576</v>
      </c>
      <c r="K52" s="148" t="s">
        <v>108</v>
      </c>
    </row>
    <row r="53" spans="1:11">
      <c r="A53" s="140">
        <v>48</v>
      </c>
      <c r="B53" s="154" t="s">
        <v>183</v>
      </c>
      <c r="C53" s="151" t="s">
        <v>415</v>
      </c>
      <c r="D53" s="152" t="s">
        <v>108</v>
      </c>
      <c r="E53" s="152" t="s">
        <v>108</v>
      </c>
      <c r="F53" s="152" t="s">
        <v>108</v>
      </c>
      <c r="G53" s="152" t="s">
        <v>108</v>
      </c>
      <c r="H53" s="152" t="s">
        <v>108</v>
      </c>
      <c r="I53" s="152" t="s">
        <v>108</v>
      </c>
      <c r="J53" s="142" t="s">
        <v>577</v>
      </c>
      <c r="K53" s="148" t="s">
        <v>108</v>
      </c>
    </row>
    <row r="54" spans="1:11">
      <c r="A54" s="140">
        <v>49</v>
      </c>
      <c r="B54" s="154" t="s">
        <v>186</v>
      </c>
      <c r="C54" s="151" t="s">
        <v>410</v>
      </c>
      <c r="D54" s="152" t="s">
        <v>110</v>
      </c>
      <c r="E54" s="152" t="s">
        <v>110</v>
      </c>
      <c r="F54" s="152" t="s">
        <v>110</v>
      </c>
      <c r="G54" s="152" t="s">
        <v>110</v>
      </c>
      <c r="H54" s="152" t="s">
        <v>110</v>
      </c>
      <c r="I54" s="152" t="s">
        <v>110</v>
      </c>
      <c r="J54" s="142" t="s">
        <v>575</v>
      </c>
      <c r="K54" s="148" t="s">
        <v>108</v>
      </c>
    </row>
    <row r="55" spans="1:11">
      <c r="A55" s="140">
        <v>50</v>
      </c>
      <c r="B55" s="154" t="s">
        <v>179</v>
      </c>
      <c r="C55" s="151" t="s">
        <v>419</v>
      </c>
      <c r="D55" s="152" t="s">
        <v>108</v>
      </c>
      <c r="E55" s="152" t="s">
        <v>108</v>
      </c>
      <c r="F55" s="152" t="s">
        <v>108</v>
      </c>
      <c r="G55" s="152" t="s">
        <v>108</v>
      </c>
      <c r="H55" s="152" t="s">
        <v>108</v>
      </c>
      <c r="I55" s="152" t="s">
        <v>108</v>
      </c>
      <c r="J55" s="142" t="s">
        <v>578</v>
      </c>
      <c r="K55" s="148" t="s">
        <v>108</v>
      </c>
    </row>
    <row r="56" spans="1:11">
      <c r="A56" s="140">
        <v>51</v>
      </c>
      <c r="B56" s="154" t="s">
        <v>423</v>
      </c>
      <c r="C56" s="151" t="s">
        <v>425</v>
      </c>
      <c r="D56" s="152" t="s">
        <v>108</v>
      </c>
      <c r="E56" s="152" t="s">
        <v>108</v>
      </c>
      <c r="F56" s="152" t="s">
        <v>108</v>
      </c>
      <c r="G56" s="152" t="s">
        <v>108</v>
      </c>
      <c r="H56" s="152" t="s">
        <v>108</v>
      </c>
      <c r="I56" s="152" t="s">
        <v>110</v>
      </c>
      <c r="J56" s="142" t="s">
        <v>579</v>
      </c>
      <c r="K56" s="148" t="s">
        <v>108</v>
      </c>
    </row>
    <row r="57" spans="1:11">
      <c r="A57" s="140">
        <v>52</v>
      </c>
      <c r="B57" s="154" t="s">
        <v>184</v>
      </c>
      <c r="C57" s="151" t="s">
        <v>432</v>
      </c>
      <c r="D57" s="152" t="s">
        <v>108</v>
      </c>
      <c r="E57" s="152" t="s">
        <v>108</v>
      </c>
      <c r="F57" s="152" t="s">
        <v>108</v>
      </c>
      <c r="G57" s="152" t="s">
        <v>108</v>
      </c>
      <c r="H57" s="152" t="s">
        <v>108</v>
      </c>
      <c r="I57" s="152" t="s">
        <v>110</v>
      </c>
      <c r="J57" s="142" t="s">
        <v>580</v>
      </c>
      <c r="K57" s="148" t="s">
        <v>108</v>
      </c>
    </row>
    <row r="58" spans="1:11">
      <c r="A58" s="140">
        <v>53</v>
      </c>
      <c r="B58" s="154" t="s">
        <v>185</v>
      </c>
      <c r="C58" s="151" t="s">
        <v>437</v>
      </c>
      <c r="D58" s="152" t="s">
        <v>108</v>
      </c>
      <c r="E58" s="152" t="s">
        <v>108</v>
      </c>
      <c r="F58" s="152" t="s">
        <v>108</v>
      </c>
      <c r="G58" s="152" t="s">
        <v>108</v>
      </c>
      <c r="H58" s="152" t="s">
        <v>108</v>
      </c>
      <c r="I58" s="152" t="s">
        <v>110</v>
      </c>
      <c r="J58" s="142" t="s">
        <v>581</v>
      </c>
      <c r="K58" s="148" t="s">
        <v>108</v>
      </c>
    </row>
    <row r="59" spans="1:11">
      <c r="A59" s="140">
        <v>54</v>
      </c>
      <c r="B59" s="154" t="s">
        <v>181</v>
      </c>
      <c r="C59" s="151" t="s">
        <v>443</v>
      </c>
      <c r="D59" s="152" t="s">
        <v>108</v>
      </c>
      <c r="E59" s="153" t="s">
        <v>108</v>
      </c>
      <c r="F59" s="153" t="s">
        <v>108</v>
      </c>
      <c r="G59" s="153" t="s">
        <v>108</v>
      </c>
      <c r="H59" s="153" t="s">
        <v>108</v>
      </c>
      <c r="I59" s="153" t="s">
        <v>108</v>
      </c>
      <c r="J59" s="142" t="s">
        <v>583</v>
      </c>
      <c r="K59" s="148" t="s">
        <v>108</v>
      </c>
    </row>
    <row r="60" spans="1:11">
      <c r="A60" s="140">
        <v>55</v>
      </c>
      <c r="B60" s="154" t="s">
        <v>182</v>
      </c>
      <c r="C60" s="151" t="s">
        <v>447</v>
      </c>
      <c r="D60" s="152" t="s">
        <v>108</v>
      </c>
      <c r="E60" s="152" t="s">
        <v>108</v>
      </c>
      <c r="F60" s="152" t="s">
        <v>108</v>
      </c>
      <c r="G60" s="152" t="s">
        <v>108</v>
      </c>
      <c r="H60" s="152" t="s">
        <v>108</v>
      </c>
      <c r="I60" s="152" t="s">
        <v>110</v>
      </c>
      <c r="J60" s="142" t="s">
        <v>582</v>
      </c>
      <c r="K60" s="148" t="s">
        <v>108</v>
      </c>
    </row>
    <row r="61" spans="1:11">
      <c r="A61" s="140">
        <v>56</v>
      </c>
      <c r="B61" s="154" t="s">
        <v>178</v>
      </c>
      <c r="C61" s="155" t="s">
        <v>389</v>
      </c>
      <c r="D61" s="152" t="s">
        <v>108</v>
      </c>
      <c r="E61" s="152" t="s">
        <v>108</v>
      </c>
      <c r="F61" s="152" t="s">
        <v>108</v>
      </c>
      <c r="G61" s="152" t="s">
        <v>108</v>
      </c>
      <c r="H61" s="152" t="s">
        <v>108</v>
      </c>
      <c r="I61" s="152" t="s">
        <v>108</v>
      </c>
      <c r="J61" s="142" t="s">
        <v>584</v>
      </c>
      <c r="K61" s="148" t="s">
        <v>108</v>
      </c>
    </row>
    <row r="62" spans="1:11">
      <c r="A62" s="140">
        <v>57</v>
      </c>
      <c r="B62" s="154" t="s">
        <v>452</v>
      </c>
      <c r="C62" s="151" t="s">
        <v>452</v>
      </c>
      <c r="D62" s="152" t="s">
        <v>110</v>
      </c>
      <c r="E62" s="152" t="s">
        <v>110</v>
      </c>
      <c r="F62" s="152" t="s">
        <v>110</v>
      </c>
      <c r="G62" s="152" t="s">
        <v>108</v>
      </c>
      <c r="H62" s="152" t="s">
        <v>110</v>
      </c>
      <c r="I62" s="152" t="s">
        <v>110</v>
      </c>
      <c r="J62" s="142" t="s">
        <v>585</v>
      </c>
      <c r="K62" s="148" t="s">
        <v>108</v>
      </c>
    </row>
    <row r="63" spans="1:11">
      <c r="A63" s="140">
        <v>58</v>
      </c>
      <c r="B63" s="154" t="s">
        <v>188</v>
      </c>
      <c r="C63" s="155" t="s">
        <v>389</v>
      </c>
      <c r="D63" s="152" t="s">
        <v>110</v>
      </c>
      <c r="E63" s="152" t="s">
        <v>110</v>
      </c>
      <c r="F63" s="152" t="s">
        <v>110</v>
      </c>
      <c r="G63" s="152" t="s">
        <v>108</v>
      </c>
      <c r="H63" s="152" t="s">
        <v>110</v>
      </c>
      <c r="I63" s="152" t="s">
        <v>110</v>
      </c>
      <c r="J63" s="142" t="s">
        <v>580</v>
      </c>
      <c r="K63" s="148" t="s">
        <v>108</v>
      </c>
    </row>
    <row r="64" spans="1:11">
      <c r="A64" s="140">
        <v>59</v>
      </c>
      <c r="B64" s="154" t="s">
        <v>189</v>
      </c>
      <c r="C64" s="151" t="s">
        <v>466</v>
      </c>
      <c r="D64" s="152" t="s">
        <v>110</v>
      </c>
      <c r="E64" s="152" t="s">
        <v>110</v>
      </c>
      <c r="F64" s="152" t="s">
        <v>108</v>
      </c>
      <c r="G64" s="152" t="s">
        <v>108</v>
      </c>
      <c r="H64" s="152" t="s">
        <v>110</v>
      </c>
      <c r="I64" s="152" t="s">
        <v>110</v>
      </c>
      <c r="J64" s="142" t="s">
        <v>580</v>
      </c>
      <c r="K64" s="148" t="s">
        <v>108</v>
      </c>
    </row>
    <row r="65" spans="1:11">
      <c r="A65" s="140">
        <v>60</v>
      </c>
      <c r="B65" s="154" t="s">
        <v>469</v>
      </c>
      <c r="C65" s="151" t="s">
        <v>472</v>
      </c>
      <c r="D65" s="152" t="s">
        <v>108</v>
      </c>
      <c r="E65" s="152" t="s">
        <v>108</v>
      </c>
      <c r="F65" s="152" t="s">
        <v>108</v>
      </c>
      <c r="G65" s="152" t="s">
        <v>108</v>
      </c>
      <c r="H65" s="152" t="s">
        <v>108</v>
      </c>
      <c r="I65" s="152" t="s">
        <v>110</v>
      </c>
      <c r="J65" s="142" t="s">
        <v>586</v>
      </c>
      <c r="K65" s="148" t="s">
        <v>108</v>
      </c>
    </row>
    <row r="66" spans="1:11">
      <c r="A66" s="140">
        <v>61</v>
      </c>
      <c r="B66" s="154" t="s">
        <v>190</v>
      </c>
      <c r="C66" s="151" t="s">
        <v>479</v>
      </c>
      <c r="D66" s="152" t="s">
        <v>108</v>
      </c>
      <c r="E66" s="152" t="s">
        <v>108</v>
      </c>
      <c r="F66" s="152" t="s">
        <v>108</v>
      </c>
      <c r="G66" s="152" t="s">
        <v>108</v>
      </c>
      <c r="H66" s="152" t="s">
        <v>108</v>
      </c>
      <c r="I66" s="152" t="s">
        <v>110</v>
      </c>
      <c r="J66" s="142" t="s">
        <v>587</v>
      </c>
      <c r="K66" s="148" t="s">
        <v>108</v>
      </c>
    </row>
    <row r="67" spans="1:11">
      <c r="A67" s="140">
        <v>62</v>
      </c>
      <c r="B67" s="154" t="s">
        <v>483</v>
      </c>
      <c r="C67" s="155" t="s">
        <v>389</v>
      </c>
      <c r="D67" s="152" t="s">
        <v>110</v>
      </c>
      <c r="E67" s="152" t="s">
        <v>110</v>
      </c>
      <c r="F67" s="152" t="s">
        <v>108</v>
      </c>
      <c r="G67" s="152" t="s">
        <v>108</v>
      </c>
      <c r="H67" s="152" t="s">
        <v>108</v>
      </c>
      <c r="I67" s="149"/>
      <c r="J67" s="142" t="s">
        <v>580</v>
      </c>
      <c r="K67" s="148" t="s">
        <v>108</v>
      </c>
    </row>
    <row r="68" spans="1:11">
      <c r="A68" s="140">
        <v>63</v>
      </c>
      <c r="B68" s="154" t="s">
        <v>192</v>
      </c>
      <c r="C68" s="151" t="s">
        <v>487</v>
      </c>
      <c r="D68" s="152" t="s">
        <v>110</v>
      </c>
      <c r="E68" s="152" t="s">
        <v>110</v>
      </c>
      <c r="F68" s="152" t="s">
        <v>108</v>
      </c>
      <c r="G68" s="152" t="s">
        <v>108</v>
      </c>
      <c r="H68" s="152" t="s">
        <v>110</v>
      </c>
      <c r="I68" s="152" t="s">
        <v>110</v>
      </c>
      <c r="J68" s="142" t="s">
        <v>580</v>
      </c>
      <c r="K68" s="148" t="s">
        <v>108</v>
      </c>
    </row>
    <row r="69" spans="1:11">
      <c r="A69" s="140">
        <v>64</v>
      </c>
      <c r="B69" s="154" t="s">
        <v>193</v>
      </c>
      <c r="C69" s="151" t="s">
        <v>493</v>
      </c>
      <c r="D69" s="152" t="s">
        <v>110</v>
      </c>
      <c r="E69" s="152" t="s">
        <v>110</v>
      </c>
      <c r="F69" s="152" t="s">
        <v>108</v>
      </c>
      <c r="G69" s="152" t="s">
        <v>108</v>
      </c>
      <c r="H69" s="152" t="s">
        <v>108</v>
      </c>
      <c r="I69" s="152" t="s">
        <v>108</v>
      </c>
      <c r="J69" s="142" t="s">
        <v>582</v>
      </c>
      <c r="K69" s="148" t="s">
        <v>108</v>
      </c>
    </row>
    <row r="70" spans="1:11">
      <c r="A70" s="140">
        <v>65</v>
      </c>
      <c r="B70" s="154" t="s">
        <v>498</v>
      </c>
      <c r="C70" s="151" t="s">
        <v>499</v>
      </c>
      <c r="D70" s="152" t="s">
        <v>110</v>
      </c>
      <c r="E70" s="152" t="s">
        <v>110</v>
      </c>
      <c r="F70" s="152" t="s">
        <v>108</v>
      </c>
      <c r="G70" s="152" t="s">
        <v>108</v>
      </c>
      <c r="H70" s="152" t="s">
        <v>108</v>
      </c>
      <c r="I70" s="152" t="s">
        <v>108</v>
      </c>
      <c r="J70" s="142" t="s">
        <v>582</v>
      </c>
      <c r="K70" s="148" t="s">
        <v>108</v>
      </c>
    </row>
    <row r="71" spans="1:11">
      <c r="A71" s="140">
        <v>66</v>
      </c>
      <c r="B71" s="154" t="s">
        <v>508</v>
      </c>
      <c r="C71" s="151" t="s">
        <v>502</v>
      </c>
      <c r="D71" s="152" t="s">
        <v>108</v>
      </c>
      <c r="E71" s="152" t="s">
        <v>108</v>
      </c>
      <c r="F71" s="152" t="s">
        <v>108</v>
      </c>
      <c r="G71" s="152" t="s">
        <v>108</v>
      </c>
      <c r="H71" s="152" t="s">
        <v>108</v>
      </c>
      <c r="I71" s="152" t="s">
        <v>108</v>
      </c>
      <c r="J71" s="142" t="s">
        <v>589</v>
      </c>
      <c r="K71" s="148" t="s">
        <v>108</v>
      </c>
    </row>
    <row r="72" spans="1:11">
      <c r="A72" s="140">
        <v>67</v>
      </c>
      <c r="B72" s="154" t="s">
        <v>530</v>
      </c>
      <c r="C72" s="151" t="s">
        <v>527</v>
      </c>
      <c r="D72" s="152" t="s">
        <v>110</v>
      </c>
      <c r="E72" s="152" t="s">
        <v>110</v>
      </c>
      <c r="F72" s="152" t="s">
        <v>108</v>
      </c>
      <c r="G72" s="152" t="s">
        <v>108</v>
      </c>
      <c r="H72" s="152" t="s">
        <v>108</v>
      </c>
      <c r="I72" s="152" t="s">
        <v>110</v>
      </c>
      <c r="J72" s="142" t="s">
        <v>582</v>
      </c>
      <c r="K72" s="148" t="s">
        <v>108</v>
      </c>
    </row>
    <row r="73" spans="1:11">
      <c r="A73" s="140">
        <v>68</v>
      </c>
      <c r="B73" s="154" t="s">
        <v>194</v>
      </c>
      <c r="C73" s="151" t="s">
        <v>510</v>
      </c>
      <c r="D73" s="152" t="s">
        <v>108</v>
      </c>
      <c r="E73" s="152" t="s">
        <v>108</v>
      </c>
      <c r="F73" s="152" t="s">
        <v>108</v>
      </c>
      <c r="G73" s="152" t="s">
        <v>108</v>
      </c>
      <c r="H73" s="152" t="s">
        <v>108</v>
      </c>
      <c r="I73" s="152" t="s">
        <v>108</v>
      </c>
      <c r="J73" s="142" t="s">
        <v>590</v>
      </c>
      <c r="K73" s="148" t="s">
        <v>108</v>
      </c>
    </row>
    <row r="74" spans="1:11">
      <c r="A74" s="140">
        <v>69</v>
      </c>
      <c r="B74" s="154" t="s">
        <v>514</v>
      </c>
      <c r="C74" s="151" t="s">
        <v>519</v>
      </c>
      <c r="D74" s="152" t="s">
        <v>108</v>
      </c>
      <c r="E74" s="152" t="s">
        <v>108</v>
      </c>
      <c r="F74" s="152" t="s">
        <v>108</v>
      </c>
      <c r="G74" s="152" t="s">
        <v>108</v>
      </c>
      <c r="H74" s="152" t="s">
        <v>108</v>
      </c>
      <c r="I74" s="152" t="s">
        <v>108</v>
      </c>
      <c r="J74" s="142" t="s">
        <v>589</v>
      </c>
      <c r="K74" s="148" t="s">
        <v>108</v>
      </c>
    </row>
    <row r="75" spans="1:11" ht="30">
      <c r="A75" s="140">
        <v>70</v>
      </c>
      <c r="B75" s="154" t="s">
        <v>524</v>
      </c>
      <c r="C75" s="151" t="s">
        <v>522</v>
      </c>
      <c r="D75" s="152" t="s">
        <v>108</v>
      </c>
      <c r="E75" s="152" t="s">
        <v>108</v>
      </c>
      <c r="F75" s="152" t="s">
        <v>108</v>
      </c>
      <c r="G75" s="152" t="s">
        <v>108</v>
      </c>
      <c r="H75" s="152" t="s">
        <v>108</v>
      </c>
      <c r="I75" s="152" t="s">
        <v>108</v>
      </c>
      <c r="J75" s="142" t="s">
        <v>589</v>
      </c>
      <c r="K75" s="148" t="s">
        <v>108</v>
      </c>
    </row>
    <row r="76" spans="1:11">
      <c r="C76" s="156"/>
    </row>
    <row r="77" spans="1:11">
      <c r="C77" s="156"/>
    </row>
    <row r="78" spans="1:11">
      <c r="C78" s="156"/>
    </row>
  </sheetData>
  <mergeCells count="2">
    <mergeCell ref="A3:G3"/>
    <mergeCell ref="A1:F1"/>
  </mergeCells>
  <phoneticPr fontId="19"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175"/>
  <sheetViews>
    <sheetView tabSelected="1" zoomScale="55" zoomScaleNormal="55" workbookViewId="0">
      <selection activeCell="G17" sqref="G17"/>
    </sheetView>
  </sheetViews>
  <sheetFormatPr defaultColWidth="8.875" defaultRowHeight="15"/>
  <cols>
    <col min="1" max="1" width="11.5" style="14" customWidth="1"/>
    <col min="2" max="2" width="34" style="14" customWidth="1"/>
    <col min="3" max="3" width="137" style="14" hidden="1" customWidth="1"/>
    <col min="4" max="4" width="137" style="173" hidden="1" customWidth="1"/>
    <col min="5" max="6" width="137" style="22" hidden="1" customWidth="1"/>
    <col min="7" max="9" width="137" style="194" customWidth="1"/>
    <col min="10" max="12" width="137" style="22" customWidth="1"/>
    <col min="13" max="13" width="137" style="14" customWidth="1"/>
    <col min="14" max="16384" width="8.875" style="14"/>
  </cols>
  <sheetData>
    <row r="1" spans="1:13" ht="17.25">
      <c r="A1" s="12" t="s">
        <v>143</v>
      </c>
      <c r="B1" s="13"/>
      <c r="C1" s="13"/>
    </row>
    <row r="2" spans="1:13">
      <c r="A2" s="15"/>
    </row>
    <row r="3" spans="1:13">
      <c r="A3" s="187" t="s">
        <v>117</v>
      </c>
      <c r="B3" s="187"/>
      <c r="C3" s="187"/>
      <c r="D3" s="192"/>
      <c r="E3" s="192"/>
      <c r="F3" s="193"/>
      <c r="G3" s="193"/>
      <c r="H3" s="193"/>
      <c r="I3" s="195"/>
      <c r="J3" s="23"/>
      <c r="K3" s="23"/>
      <c r="L3" s="23"/>
      <c r="M3" s="16"/>
    </row>
    <row r="4" spans="1:13">
      <c r="A4" s="16"/>
      <c r="B4" s="16"/>
      <c r="C4" s="16"/>
      <c r="D4" s="38"/>
      <c r="E4" s="23"/>
      <c r="F4" s="23"/>
      <c r="G4" s="195"/>
      <c r="H4" s="195"/>
      <c r="I4" s="195"/>
      <c r="J4" s="23"/>
      <c r="K4" s="23"/>
      <c r="L4" s="23"/>
      <c r="M4" s="16"/>
    </row>
    <row r="5" spans="1:13">
      <c r="A5" s="157" t="s">
        <v>112</v>
      </c>
      <c r="B5" s="157" t="s">
        <v>18</v>
      </c>
      <c r="C5" s="157" t="s">
        <v>26</v>
      </c>
      <c r="D5" s="174" t="s">
        <v>144</v>
      </c>
      <c r="E5" s="157" t="s">
        <v>33</v>
      </c>
      <c r="F5" s="157" t="s">
        <v>34</v>
      </c>
      <c r="G5" s="157" t="s">
        <v>35</v>
      </c>
      <c r="H5" s="157" t="s">
        <v>36</v>
      </c>
      <c r="I5" s="157" t="s">
        <v>109</v>
      </c>
      <c r="J5" s="157" t="s">
        <v>37</v>
      </c>
      <c r="K5" s="157" t="s">
        <v>145</v>
      </c>
      <c r="L5" s="157" t="s">
        <v>38</v>
      </c>
      <c r="M5" s="157" t="s">
        <v>25</v>
      </c>
    </row>
    <row r="6" spans="1:13" s="159" customFormat="1" ht="23.25" hidden="1" customHeight="1">
      <c r="A6" s="116">
        <v>1</v>
      </c>
      <c r="B6" s="158" t="str">
        <f>'Business Processes'!B8</f>
        <v>https://www.pukkaherbs.com/</v>
      </c>
      <c r="C6" s="158" t="str">
        <f>'Business Processes'!J8</f>
        <v>https://www.pukkaherbs.com/your-wellbeing/stories/people/partners/bizgive/  https://www.pukkaherbs.com/media/76569880/pukka-sustainability-highlights-2016.pdf            https://www.pukkaherbs.com/our-mission/inspiring-change/</v>
      </c>
      <c r="D6" s="166" t="s">
        <v>108</v>
      </c>
      <c r="E6" s="24"/>
      <c r="F6" s="24" t="s">
        <v>108</v>
      </c>
      <c r="G6" s="116"/>
      <c r="H6" s="116"/>
      <c r="I6" s="116"/>
      <c r="J6" s="24" t="s">
        <v>108</v>
      </c>
      <c r="K6" s="24" t="s">
        <v>108</v>
      </c>
      <c r="L6" s="24"/>
      <c r="M6" s="142" t="s">
        <v>50</v>
      </c>
    </row>
    <row r="7" spans="1:13" s="159" customFormat="1" ht="20.45" hidden="1" customHeight="1">
      <c r="A7" s="116">
        <f>A6+1</f>
        <v>2</v>
      </c>
      <c r="B7" s="158" t="str">
        <f>'Business Processes'!B9</f>
        <v>www.Dell.com</v>
      </c>
      <c r="C7" s="158" t="str">
        <f>'Business Processes'!J9</f>
        <v>http://www.ideastorm.com/</v>
      </c>
      <c r="D7" s="166" t="s">
        <v>108</v>
      </c>
      <c r="E7" s="141" t="s">
        <v>108</v>
      </c>
      <c r="F7" s="24" t="s">
        <v>108</v>
      </c>
      <c r="G7" s="116" t="s">
        <v>108</v>
      </c>
      <c r="H7" s="116"/>
      <c r="I7" s="116"/>
      <c r="J7" s="24" t="s">
        <v>108</v>
      </c>
      <c r="K7" s="24" t="s">
        <v>108</v>
      </c>
      <c r="L7" s="24"/>
      <c r="M7" s="18" t="s">
        <v>592</v>
      </c>
    </row>
    <row r="8" spans="1:13" s="159" customFormat="1" ht="18.95" hidden="1" customHeight="1">
      <c r="A8" s="116">
        <f t="shared" ref="A8:A33" si="0">A7+1</f>
        <v>3</v>
      </c>
      <c r="B8" s="158" t="str">
        <f>'Business Processes'!B10</f>
        <v>https://twitter.com/</v>
      </c>
      <c r="C8" s="158" t="str">
        <f>'Business Processes'!J10</f>
        <v>https://books.google.co.uk/books?isbn=1473987490</v>
      </c>
      <c r="D8" s="169"/>
      <c r="E8" s="24"/>
      <c r="F8" s="24"/>
      <c r="G8" s="116"/>
      <c r="H8" s="116"/>
      <c r="I8" s="116"/>
      <c r="J8" s="24"/>
      <c r="K8" s="24"/>
      <c r="L8" s="24"/>
      <c r="M8" s="18" t="s">
        <v>592</v>
      </c>
    </row>
    <row r="9" spans="1:13" s="159" customFormat="1" ht="18.95" hidden="1" customHeight="1">
      <c r="A9" s="116">
        <f t="shared" si="0"/>
        <v>4</v>
      </c>
      <c r="B9" s="158" t="str">
        <f>'Business Processes'!B11</f>
        <v>https://www.amazon.co.uk/</v>
      </c>
      <c r="C9" s="158" t="str">
        <f>'Business Processes'!J11</f>
        <v>https://www.amazon.co.uk/</v>
      </c>
      <c r="D9" s="169"/>
      <c r="E9" s="24"/>
      <c r="F9" s="24"/>
      <c r="G9" s="116"/>
      <c r="H9" s="116"/>
      <c r="I9" s="116"/>
      <c r="J9" s="24"/>
      <c r="K9" s="24"/>
      <c r="L9" s="24"/>
      <c r="M9" s="18" t="s">
        <v>592</v>
      </c>
    </row>
    <row r="10" spans="1:13" s="159" customFormat="1" ht="18.95" hidden="1" customHeight="1">
      <c r="A10" s="116">
        <f t="shared" si="0"/>
        <v>5</v>
      </c>
      <c r="B10" s="158" t="str">
        <f>'Business Processes'!B12</f>
        <v>https://www.facebook.com/</v>
      </c>
      <c r="C10" s="158" t="str">
        <f>'Business Processes'!J12</f>
        <v>https://www.facebook.com/</v>
      </c>
      <c r="D10" s="169"/>
      <c r="E10" s="24"/>
      <c r="F10" s="24"/>
      <c r="G10" s="116"/>
      <c r="H10" s="116"/>
      <c r="I10" s="116"/>
      <c r="J10" s="24"/>
      <c r="K10" s="24"/>
      <c r="L10" s="24"/>
      <c r="M10" s="18" t="s">
        <v>592</v>
      </c>
    </row>
    <row r="11" spans="1:13" s="159" customFormat="1" ht="18.95" hidden="1" customHeight="1">
      <c r="A11" s="116">
        <f t="shared" si="0"/>
        <v>6</v>
      </c>
      <c r="B11" s="158" t="str">
        <f>'Business Processes'!B13</f>
        <v>https://www.uber.com/</v>
      </c>
      <c r="C11" s="158" t="str">
        <f>'Business Processes'!J13</f>
        <v>https://www.uber.com/</v>
      </c>
      <c r="D11" s="169"/>
      <c r="E11" s="24"/>
      <c r="F11" s="24"/>
      <c r="G11" s="116"/>
      <c r="H11" s="116"/>
      <c r="I11" s="116"/>
      <c r="J11" s="24"/>
      <c r="K11" s="24"/>
      <c r="L11" s="24"/>
      <c r="M11" s="18" t="s">
        <v>592</v>
      </c>
    </row>
    <row r="12" spans="1:13" s="159" customFormat="1" ht="18.95" hidden="1" customHeight="1">
      <c r="A12" s="116">
        <f t="shared" si="0"/>
        <v>7</v>
      </c>
      <c r="B12" s="158" t="str">
        <f>'Business Processes'!B14</f>
        <v>https://www.youtube.com/</v>
      </c>
      <c r="C12" s="158" t="str">
        <f>'Business Processes'!J14</f>
        <v>https://www.youtube.com/</v>
      </c>
      <c r="D12" s="169"/>
      <c r="E12" s="24"/>
      <c r="F12" s="24"/>
      <c r="G12" s="116"/>
      <c r="H12" s="116"/>
      <c r="I12" s="116"/>
      <c r="J12" s="24"/>
      <c r="K12" s="24"/>
      <c r="L12" s="24"/>
      <c r="M12" s="18" t="s">
        <v>592</v>
      </c>
    </row>
    <row r="13" spans="1:13" s="159" customFormat="1" hidden="1">
      <c r="A13" s="116">
        <f t="shared" si="0"/>
        <v>8</v>
      </c>
      <c r="B13" s="158" t="s">
        <v>82</v>
      </c>
      <c r="C13" s="158" t="s">
        <v>86</v>
      </c>
      <c r="D13" s="166" t="s">
        <v>108</v>
      </c>
      <c r="E13" s="141" t="s">
        <v>108</v>
      </c>
      <c r="F13" s="24" t="s">
        <v>108</v>
      </c>
      <c r="G13" s="116" t="s">
        <v>108</v>
      </c>
      <c r="H13" s="116" t="s">
        <v>108</v>
      </c>
      <c r="I13" s="116"/>
      <c r="J13" s="24" t="s">
        <v>108</v>
      </c>
      <c r="K13" s="24" t="s">
        <v>108</v>
      </c>
      <c r="L13" s="24" t="s">
        <v>108</v>
      </c>
      <c r="M13" s="18" t="s">
        <v>592</v>
      </c>
    </row>
    <row r="14" spans="1:13" s="159" customFormat="1" hidden="1">
      <c r="A14" s="116">
        <f t="shared" si="0"/>
        <v>9</v>
      </c>
      <c r="B14" s="158" t="s">
        <v>88</v>
      </c>
      <c r="C14" s="158" t="s">
        <v>92</v>
      </c>
      <c r="D14" s="166" t="s">
        <v>108</v>
      </c>
      <c r="E14" s="141" t="s">
        <v>108</v>
      </c>
      <c r="F14" s="24" t="s">
        <v>108</v>
      </c>
      <c r="G14" s="116" t="s">
        <v>108</v>
      </c>
      <c r="H14" s="116" t="s">
        <v>108</v>
      </c>
      <c r="I14" s="116"/>
      <c r="J14" s="24" t="s">
        <v>108</v>
      </c>
      <c r="K14" s="24" t="s">
        <v>108</v>
      </c>
      <c r="L14" s="24" t="s">
        <v>108</v>
      </c>
      <c r="M14" s="18" t="s">
        <v>592</v>
      </c>
    </row>
    <row r="15" spans="1:13" s="159" customFormat="1" hidden="1">
      <c r="A15" s="116">
        <f t="shared" si="0"/>
        <v>10</v>
      </c>
      <c r="B15" s="158" t="s">
        <v>93</v>
      </c>
      <c r="C15" s="158" t="s">
        <v>96</v>
      </c>
      <c r="D15" s="166" t="s">
        <v>108</v>
      </c>
      <c r="E15" s="141" t="s">
        <v>108</v>
      </c>
      <c r="F15" s="69" t="s">
        <v>108</v>
      </c>
      <c r="G15" s="196" t="s">
        <v>108</v>
      </c>
      <c r="H15" s="116" t="s">
        <v>108</v>
      </c>
      <c r="I15" s="196"/>
      <c r="J15" s="69" t="s">
        <v>108</v>
      </c>
      <c r="K15" s="69" t="s">
        <v>108</v>
      </c>
      <c r="L15" s="24" t="s">
        <v>108</v>
      </c>
      <c r="M15" s="18" t="s">
        <v>592</v>
      </c>
    </row>
    <row r="16" spans="1:13" s="159" customFormat="1">
      <c r="A16" s="116">
        <f t="shared" si="0"/>
        <v>11</v>
      </c>
      <c r="B16" s="160" t="s">
        <v>195</v>
      </c>
      <c r="C16" s="151" t="s">
        <v>202</v>
      </c>
      <c r="D16" s="167"/>
      <c r="E16" s="69"/>
      <c r="F16" s="24" t="s">
        <v>108</v>
      </c>
      <c r="G16" s="69"/>
      <c r="H16" s="116"/>
      <c r="I16" s="196"/>
      <c r="J16" s="24" t="s">
        <v>108</v>
      </c>
      <c r="K16" s="24" t="s">
        <v>108</v>
      </c>
      <c r="L16" s="24"/>
      <c r="M16" s="18" t="s">
        <v>592</v>
      </c>
    </row>
    <row r="17" spans="1:13" s="159" customFormat="1">
      <c r="A17" s="116">
        <f t="shared" si="0"/>
        <v>12</v>
      </c>
      <c r="B17" s="147" t="s">
        <v>155</v>
      </c>
      <c r="C17" s="151" t="s">
        <v>206</v>
      </c>
      <c r="D17" s="167"/>
      <c r="E17" s="69"/>
      <c r="F17" s="24" t="s">
        <v>108</v>
      </c>
      <c r="G17" s="196"/>
      <c r="H17" s="116"/>
      <c r="I17" s="196"/>
      <c r="J17" s="24" t="s">
        <v>108</v>
      </c>
      <c r="K17" s="69"/>
      <c r="L17" s="141" t="s">
        <v>108</v>
      </c>
      <c r="M17" s="18" t="s">
        <v>592</v>
      </c>
    </row>
    <row r="18" spans="1:13" s="159" customFormat="1">
      <c r="A18" s="116">
        <f t="shared" si="0"/>
        <v>13</v>
      </c>
      <c r="B18" s="147" t="s">
        <v>156</v>
      </c>
      <c r="C18" s="151" t="s">
        <v>210</v>
      </c>
      <c r="D18" s="167"/>
      <c r="E18" s="69"/>
      <c r="F18" s="24" t="s">
        <v>108</v>
      </c>
      <c r="G18" s="196"/>
      <c r="H18" s="196"/>
      <c r="I18" s="196"/>
      <c r="J18" s="69"/>
      <c r="K18" s="24" t="s">
        <v>108</v>
      </c>
      <c r="L18" s="69"/>
      <c r="M18" s="18" t="s">
        <v>592</v>
      </c>
    </row>
    <row r="19" spans="1:13" s="159" customFormat="1">
      <c r="A19" s="24">
        <f t="shared" si="0"/>
        <v>14</v>
      </c>
      <c r="B19" s="147" t="s">
        <v>150</v>
      </c>
      <c r="C19" s="151" t="s">
        <v>220</v>
      </c>
      <c r="D19" s="141" t="s">
        <v>591</v>
      </c>
      <c r="E19" s="141" t="s">
        <v>591</v>
      </c>
      <c r="F19" s="24" t="s">
        <v>108</v>
      </c>
      <c r="G19" s="199" t="s">
        <v>108</v>
      </c>
      <c r="H19" s="199" t="s">
        <v>108</v>
      </c>
      <c r="I19" s="199" t="s">
        <v>593</v>
      </c>
      <c r="J19" s="69"/>
      <c r="K19" s="24" t="s">
        <v>108</v>
      </c>
      <c r="L19" s="141" t="s">
        <v>108</v>
      </c>
      <c r="M19" s="18" t="s">
        <v>592</v>
      </c>
    </row>
    <row r="20" spans="1:13" s="159" customFormat="1" ht="18.95" customHeight="1">
      <c r="A20" s="116">
        <f t="shared" si="0"/>
        <v>15</v>
      </c>
      <c r="B20" s="147" t="s">
        <v>151</v>
      </c>
      <c r="C20" s="165" t="s">
        <v>226</v>
      </c>
      <c r="D20" s="166" t="s">
        <v>591</v>
      </c>
      <c r="E20" s="166" t="s">
        <v>591</v>
      </c>
      <c r="F20" s="24" t="s">
        <v>108</v>
      </c>
      <c r="G20" s="196"/>
      <c r="H20" s="199" t="s">
        <v>108</v>
      </c>
      <c r="I20" s="199" t="s">
        <v>108</v>
      </c>
      <c r="J20" s="69"/>
      <c r="K20" s="69"/>
      <c r="L20" s="141" t="s">
        <v>108</v>
      </c>
      <c r="M20" s="18" t="s">
        <v>592</v>
      </c>
    </row>
    <row r="21" spans="1:13" s="159" customFormat="1">
      <c r="A21" s="116">
        <f t="shared" si="0"/>
        <v>16</v>
      </c>
      <c r="B21" s="147" t="s">
        <v>153</v>
      </c>
      <c r="C21" s="165" t="s">
        <v>229</v>
      </c>
      <c r="D21" s="107"/>
      <c r="E21" s="107"/>
      <c r="F21" s="24" t="s">
        <v>108</v>
      </c>
      <c r="G21" s="196"/>
      <c r="H21" s="196"/>
      <c r="I21" s="196"/>
      <c r="J21" s="69"/>
      <c r="K21" s="69"/>
      <c r="L21" s="141"/>
      <c r="M21" s="18" t="s">
        <v>592</v>
      </c>
    </row>
    <row r="22" spans="1:13" s="159" customFormat="1">
      <c r="A22" s="116">
        <f t="shared" si="0"/>
        <v>17</v>
      </c>
      <c r="B22" s="147" t="s">
        <v>149</v>
      </c>
      <c r="C22" s="165" t="s">
        <v>236</v>
      </c>
      <c r="D22" s="107"/>
      <c r="E22" s="166" t="s">
        <v>591</v>
      </c>
      <c r="F22" s="24" t="s">
        <v>108</v>
      </c>
      <c r="G22" s="199" t="s">
        <v>108</v>
      </c>
      <c r="H22" s="196"/>
      <c r="I22" s="196"/>
      <c r="J22" s="24" t="s">
        <v>108</v>
      </c>
      <c r="K22" s="24" t="s">
        <v>108</v>
      </c>
      <c r="L22" s="152" t="s">
        <v>108</v>
      </c>
      <c r="M22" s="18" t="s">
        <v>592</v>
      </c>
    </row>
    <row r="23" spans="1:13" s="159" customFormat="1">
      <c r="A23" s="116">
        <f t="shared" si="0"/>
        <v>18</v>
      </c>
      <c r="B23" s="147" t="s">
        <v>154</v>
      </c>
      <c r="C23" s="165" t="s">
        <v>242</v>
      </c>
      <c r="D23" s="107"/>
      <c r="E23" s="107"/>
      <c r="F23" s="24" t="s">
        <v>108</v>
      </c>
      <c r="G23" s="196"/>
      <c r="H23" s="196"/>
      <c r="I23" s="196"/>
      <c r="J23" s="24" t="s">
        <v>108</v>
      </c>
      <c r="K23" s="24" t="s">
        <v>108</v>
      </c>
      <c r="L23" s="69"/>
      <c r="M23" s="18" t="s">
        <v>592</v>
      </c>
    </row>
    <row r="24" spans="1:13" s="159" customFormat="1">
      <c r="A24" s="116">
        <f t="shared" si="0"/>
        <v>19</v>
      </c>
      <c r="B24" s="147" t="s">
        <v>148</v>
      </c>
      <c r="C24" s="165" t="s">
        <v>249</v>
      </c>
      <c r="D24" s="167"/>
      <c r="E24" s="166" t="s">
        <v>591</v>
      </c>
      <c r="F24" s="24" t="s">
        <v>108</v>
      </c>
      <c r="G24" s="199" t="s">
        <v>108</v>
      </c>
      <c r="H24" s="196"/>
      <c r="I24" s="196"/>
      <c r="J24" s="24" t="s">
        <v>108</v>
      </c>
      <c r="K24" s="24" t="s">
        <v>108</v>
      </c>
      <c r="L24" s="141" t="s">
        <v>108</v>
      </c>
      <c r="M24" s="18" t="s">
        <v>592</v>
      </c>
    </row>
    <row r="25" spans="1:13" s="159" customFormat="1">
      <c r="A25" s="116">
        <f t="shared" si="0"/>
        <v>20</v>
      </c>
      <c r="B25" s="147" t="s">
        <v>152</v>
      </c>
      <c r="C25" s="165" t="s">
        <v>251</v>
      </c>
      <c r="D25" s="166" t="s">
        <v>591</v>
      </c>
      <c r="E25" s="166" t="s">
        <v>591</v>
      </c>
      <c r="F25" s="24" t="s">
        <v>108</v>
      </c>
      <c r="G25" s="69"/>
      <c r="H25" s="196"/>
      <c r="I25" s="196"/>
      <c r="J25" s="24" t="s">
        <v>108</v>
      </c>
      <c r="K25" s="24" t="s">
        <v>108</v>
      </c>
      <c r="L25" s="141" t="s">
        <v>108</v>
      </c>
      <c r="M25" s="18" t="s">
        <v>592</v>
      </c>
    </row>
    <row r="26" spans="1:13" s="159" customFormat="1">
      <c r="A26" s="116">
        <f t="shared" si="0"/>
        <v>21</v>
      </c>
      <c r="B26" s="147" t="s">
        <v>157</v>
      </c>
      <c r="C26" s="165" t="s">
        <v>255</v>
      </c>
      <c r="D26" s="167"/>
      <c r="E26" s="107"/>
      <c r="F26" s="24" t="s">
        <v>108</v>
      </c>
      <c r="G26" s="199" t="s">
        <v>108</v>
      </c>
      <c r="H26" s="199" t="s">
        <v>108</v>
      </c>
      <c r="I26" s="199" t="s">
        <v>108</v>
      </c>
      <c r="J26" s="24" t="s">
        <v>108</v>
      </c>
      <c r="K26" s="24" t="s">
        <v>108</v>
      </c>
      <c r="L26" s="24"/>
      <c r="M26" s="18" t="s">
        <v>592</v>
      </c>
    </row>
    <row r="27" spans="1:13" s="159" customFormat="1">
      <c r="A27" s="116">
        <f t="shared" si="0"/>
        <v>22</v>
      </c>
      <c r="B27" s="147" t="s">
        <v>259</v>
      </c>
      <c r="C27" s="165" t="s">
        <v>262</v>
      </c>
      <c r="D27" s="107"/>
      <c r="E27" s="107"/>
      <c r="F27" s="24" t="s">
        <v>108</v>
      </c>
      <c r="G27" s="196"/>
      <c r="H27" s="196"/>
      <c r="I27" s="196"/>
      <c r="J27" s="69"/>
      <c r="K27" s="69"/>
      <c r="L27" s="69"/>
      <c r="M27" s="18" t="s">
        <v>592</v>
      </c>
    </row>
    <row r="28" spans="1:13" s="159" customFormat="1">
      <c r="A28" s="116">
        <f t="shared" si="0"/>
        <v>23</v>
      </c>
      <c r="B28" s="147" t="s">
        <v>158</v>
      </c>
      <c r="C28" s="165" t="s">
        <v>269</v>
      </c>
      <c r="D28" s="167"/>
      <c r="E28" s="107"/>
      <c r="F28" s="24" t="s">
        <v>108</v>
      </c>
      <c r="G28" s="116"/>
      <c r="H28" s="116"/>
      <c r="I28" s="196"/>
      <c r="J28" s="69"/>
      <c r="K28" s="69"/>
      <c r="L28" s="24"/>
      <c r="M28" s="18" t="s">
        <v>592</v>
      </c>
    </row>
    <row r="29" spans="1:13" s="159" customFormat="1">
      <c r="A29" s="116">
        <f t="shared" si="0"/>
        <v>24</v>
      </c>
      <c r="B29" s="147" t="s">
        <v>159</v>
      </c>
      <c r="C29" s="165" t="s">
        <v>275</v>
      </c>
      <c r="D29" s="166" t="s">
        <v>591</v>
      </c>
      <c r="E29" s="166" t="s">
        <v>591</v>
      </c>
      <c r="F29" s="24" t="s">
        <v>108</v>
      </c>
      <c r="G29" s="116"/>
      <c r="H29" s="196"/>
      <c r="I29" s="196"/>
      <c r="J29" s="24" t="s">
        <v>108</v>
      </c>
      <c r="K29" s="24" t="s">
        <v>108</v>
      </c>
      <c r="L29" s="141" t="s">
        <v>108</v>
      </c>
      <c r="M29" s="18" t="s">
        <v>592</v>
      </c>
    </row>
    <row r="30" spans="1:13" s="159" customFormat="1">
      <c r="A30" s="116">
        <f t="shared" si="0"/>
        <v>25</v>
      </c>
      <c r="B30" s="147" t="s">
        <v>160</v>
      </c>
      <c r="C30" s="165" t="s">
        <v>280</v>
      </c>
      <c r="D30" s="166" t="s">
        <v>591</v>
      </c>
      <c r="E30" s="166" t="s">
        <v>591</v>
      </c>
      <c r="F30" s="24" t="s">
        <v>108</v>
      </c>
      <c r="G30" s="116"/>
      <c r="H30" s="196"/>
      <c r="I30" s="196"/>
      <c r="J30" s="24"/>
      <c r="K30" s="24" t="s">
        <v>108</v>
      </c>
      <c r="L30" s="69"/>
      <c r="M30" s="18" t="s">
        <v>592</v>
      </c>
    </row>
    <row r="31" spans="1:13" s="159" customFormat="1">
      <c r="A31" s="116">
        <f t="shared" si="0"/>
        <v>26</v>
      </c>
      <c r="B31" s="147" t="s">
        <v>161</v>
      </c>
      <c r="C31" s="165" t="s">
        <v>288</v>
      </c>
      <c r="D31" s="168"/>
      <c r="E31" s="168"/>
      <c r="F31" s="24" t="s">
        <v>108</v>
      </c>
      <c r="G31" s="199" t="s">
        <v>108</v>
      </c>
      <c r="H31" s="197"/>
      <c r="I31" s="197"/>
      <c r="J31" s="161"/>
      <c r="K31" s="24" t="s">
        <v>108</v>
      </c>
      <c r="L31" s="161"/>
      <c r="M31" s="18" t="s">
        <v>592</v>
      </c>
    </row>
    <row r="32" spans="1:13" s="159" customFormat="1">
      <c r="A32" s="116">
        <f t="shared" si="0"/>
        <v>27</v>
      </c>
      <c r="B32" s="147" t="s">
        <v>163</v>
      </c>
      <c r="C32" s="165" t="s">
        <v>292</v>
      </c>
      <c r="D32" s="168"/>
      <c r="E32" s="166" t="s">
        <v>591</v>
      </c>
      <c r="F32" s="24" t="s">
        <v>108</v>
      </c>
      <c r="G32" s="197"/>
      <c r="H32" s="197"/>
      <c r="I32" s="197"/>
      <c r="J32" s="161"/>
      <c r="K32" s="24" t="s">
        <v>108</v>
      </c>
      <c r="L32" s="161"/>
      <c r="M32" s="18" t="s">
        <v>592</v>
      </c>
    </row>
    <row r="33" spans="1:13" s="159" customFormat="1">
      <c r="A33" s="116">
        <f t="shared" si="0"/>
        <v>28</v>
      </c>
      <c r="B33" s="147" t="s">
        <v>164</v>
      </c>
      <c r="C33" s="165" t="s">
        <v>299</v>
      </c>
      <c r="D33" s="107"/>
      <c r="E33" s="166" t="s">
        <v>591</v>
      </c>
      <c r="F33" s="24" t="s">
        <v>108</v>
      </c>
      <c r="G33" s="196"/>
      <c r="H33" s="199" t="s">
        <v>108</v>
      </c>
      <c r="I33" s="199" t="s">
        <v>108</v>
      </c>
      <c r="J33" s="69"/>
      <c r="K33" s="24" t="s">
        <v>108</v>
      </c>
      <c r="L33" s="141" t="s">
        <v>108</v>
      </c>
      <c r="M33" s="18" t="s">
        <v>592</v>
      </c>
    </row>
    <row r="34" spans="1:13" s="159" customFormat="1">
      <c r="A34" s="116">
        <v>29</v>
      </c>
      <c r="B34" s="147" t="s">
        <v>165</v>
      </c>
      <c r="C34" s="165" t="s">
        <v>304</v>
      </c>
      <c r="D34" s="107"/>
      <c r="E34" s="107"/>
      <c r="F34" s="24" t="s">
        <v>108</v>
      </c>
      <c r="G34" s="196"/>
      <c r="H34" s="196"/>
      <c r="I34" s="196"/>
      <c r="J34" s="69"/>
      <c r="K34" s="69"/>
      <c r="L34" s="141" t="s">
        <v>108</v>
      </c>
      <c r="M34" s="18" t="s">
        <v>592</v>
      </c>
    </row>
    <row r="35" spans="1:13" s="159" customFormat="1">
      <c r="A35" s="116">
        <v>30</v>
      </c>
      <c r="B35" s="147" t="s">
        <v>162</v>
      </c>
      <c r="C35" s="165" t="s">
        <v>309</v>
      </c>
      <c r="D35" s="167"/>
      <c r="E35" s="107"/>
      <c r="F35" s="24" t="s">
        <v>108</v>
      </c>
      <c r="G35" s="196"/>
      <c r="H35" s="196"/>
      <c r="I35" s="196"/>
      <c r="J35" s="69"/>
      <c r="K35" s="24" t="s">
        <v>108</v>
      </c>
      <c r="L35" s="69"/>
      <c r="M35" s="18" t="s">
        <v>592</v>
      </c>
    </row>
    <row r="36" spans="1:13" s="159" customFormat="1" ht="17.100000000000001" customHeight="1">
      <c r="A36" s="116">
        <v>31</v>
      </c>
      <c r="B36" s="147" t="s">
        <v>166</v>
      </c>
      <c r="C36" s="165" t="s">
        <v>314</v>
      </c>
      <c r="D36" s="167"/>
      <c r="E36" s="166" t="s">
        <v>591</v>
      </c>
      <c r="F36" s="24" t="s">
        <v>108</v>
      </c>
      <c r="G36" s="196"/>
      <c r="H36" s="196"/>
      <c r="I36" s="196"/>
      <c r="J36" s="24" t="s">
        <v>108</v>
      </c>
      <c r="K36" s="24" t="s">
        <v>108</v>
      </c>
      <c r="L36" s="69"/>
      <c r="M36" s="18" t="s">
        <v>592</v>
      </c>
    </row>
    <row r="37" spans="1:13" s="159" customFormat="1">
      <c r="A37" s="116">
        <f t="shared" ref="A37:A55" si="1">A36+1</f>
        <v>32</v>
      </c>
      <c r="B37" s="147" t="s">
        <v>167</v>
      </c>
      <c r="C37" s="165" t="s">
        <v>322</v>
      </c>
      <c r="D37" s="167"/>
      <c r="E37" s="107"/>
      <c r="F37" s="24" t="s">
        <v>108</v>
      </c>
      <c r="G37" s="196"/>
      <c r="H37" s="199" t="s">
        <v>108</v>
      </c>
      <c r="I37" s="196"/>
      <c r="J37" s="69"/>
      <c r="K37" s="24" t="s">
        <v>108</v>
      </c>
      <c r="L37" s="69"/>
      <c r="M37" s="18" t="s">
        <v>592</v>
      </c>
    </row>
    <row r="38" spans="1:13" s="159" customFormat="1" ht="15.95" customHeight="1">
      <c r="A38" s="116">
        <f t="shared" si="1"/>
        <v>33</v>
      </c>
      <c r="B38" s="147" t="s">
        <v>168</v>
      </c>
      <c r="C38" s="118" t="s">
        <v>389</v>
      </c>
      <c r="D38" s="166" t="s">
        <v>591</v>
      </c>
      <c r="E38" s="107"/>
      <c r="F38" s="24" t="s">
        <v>108</v>
      </c>
      <c r="G38" s="196"/>
      <c r="H38" s="196"/>
      <c r="I38" s="196"/>
      <c r="J38" s="69"/>
      <c r="K38" s="69"/>
      <c r="L38" s="69"/>
      <c r="M38" s="18" t="s">
        <v>592</v>
      </c>
    </row>
    <row r="39" spans="1:13" s="159" customFormat="1" ht="15.6" customHeight="1">
      <c r="A39" s="116">
        <f t="shared" si="1"/>
        <v>34</v>
      </c>
      <c r="B39" s="147" t="s">
        <v>169</v>
      </c>
      <c r="C39" s="165" t="s">
        <v>331</v>
      </c>
      <c r="D39" s="167"/>
      <c r="E39" s="166" t="s">
        <v>591</v>
      </c>
      <c r="F39" s="24" t="s">
        <v>108</v>
      </c>
      <c r="G39" s="196"/>
      <c r="H39" s="196"/>
      <c r="I39" s="196"/>
      <c r="J39" s="69"/>
      <c r="K39" s="24" t="s">
        <v>108</v>
      </c>
      <c r="L39" s="69"/>
      <c r="M39" s="18" t="s">
        <v>592</v>
      </c>
    </row>
    <row r="40" spans="1:13" s="159" customFormat="1">
      <c r="A40" s="116">
        <f t="shared" si="1"/>
        <v>35</v>
      </c>
      <c r="B40" s="147" t="s">
        <v>170</v>
      </c>
      <c r="C40" s="165" t="s">
        <v>336</v>
      </c>
      <c r="D40" s="166" t="s">
        <v>591</v>
      </c>
      <c r="E40" s="166" t="s">
        <v>591</v>
      </c>
      <c r="F40" s="24" t="s">
        <v>108</v>
      </c>
      <c r="G40" s="196"/>
      <c r="H40" s="199" t="s">
        <v>108</v>
      </c>
      <c r="I40" s="199" t="s">
        <v>108</v>
      </c>
      <c r="J40" s="69"/>
      <c r="K40" s="24" t="s">
        <v>108</v>
      </c>
      <c r="L40" s="141" t="s">
        <v>108</v>
      </c>
      <c r="M40" s="18" t="s">
        <v>592</v>
      </c>
    </row>
    <row r="41" spans="1:13" s="159" customFormat="1">
      <c r="A41" s="116">
        <f t="shared" si="1"/>
        <v>36</v>
      </c>
      <c r="B41" s="147" t="s">
        <v>171</v>
      </c>
      <c r="C41" s="165" t="s">
        <v>340</v>
      </c>
      <c r="D41" s="166" t="s">
        <v>591</v>
      </c>
      <c r="E41" s="166" t="s">
        <v>591</v>
      </c>
      <c r="F41" s="24" t="s">
        <v>108</v>
      </c>
      <c r="G41" s="196"/>
      <c r="H41" s="196"/>
      <c r="I41" s="196"/>
      <c r="J41" s="69"/>
      <c r="K41" s="24" t="s">
        <v>108</v>
      </c>
      <c r="L41" s="141" t="s">
        <v>108</v>
      </c>
      <c r="M41" s="18" t="s">
        <v>592</v>
      </c>
    </row>
    <row r="42" spans="1:13" s="159" customFormat="1">
      <c r="A42" s="116">
        <f t="shared" si="1"/>
        <v>37</v>
      </c>
      <c r="B42" s="147" t="s">
        <v>172</v>
      </c>
      <c r="C42" s="165" t="s">
        <v>348</v>
      </c>
      <c r="D42" s="167"/>
      <c r="E42" s="107"/>
      <c r="F42" s="24" t="s">
        <v>108</v>
      </c>
      <c r="G42" s="196"/>
      <c r="H42" s="196"/>
      <c r="I42" s="196"/>
      <c r="J42" s="24" t="s">
        <v>108</v>
      </c>
      <c r="K42" s="24" t="s">
        <v>108</v>
      </c>
      <c r="L42" s="24"/>
      <c r="M42" s="18" t="s">
        <v>592</v>
      </c>
    </row>
    <row r="43" spans="1:13" s="159" customFormat="1">
      <c r="A43" s="116">
        <f t="shared" si="1"/>
        <v>38</v>
      </c>
      <c r="B43" s="147" t="s">
        <v>173</v>
      </c>
      <c r="C43" s="165" t="s">
        <v>351</v>
      </c>
      <c r="D43" s="167"/>
      <c r="E43" s="107"/>
      <c r="F43" s="24" t="s">
        <v>108</v>
      </c>
      <c r="G43" s="196"/>
      <c r="H43" s="196"/>
      <c r="I43" s="196"/>
      <c r="J43" s="69"/>
      <c r="K43" s="69"/>
      <c r="L43" s="24"/>
      <c r="M43" s="18" t="s">
        <v>592</v>
      </c>
    </row>
    <row r="44" spans="1:13" s="159" customFormat="1">
      <c r="A44" s="116">
        <f t="shared" si="1"/>
        <v>39</v>
      </c>
      <c r="B44" s="147" t="s">
        <v>174</v>
      </c>
      <c r="C44" s="165" t="s">
        <v>358</v>
      </c>
      <c r="D44" s="166" t="s">
        <v>591</v>
      </c>
      <c r="E44" s="166" t="s">
        <v>591</v>
      </c>
      <c r="F44" s="24" t="s">
        <v>108</v>
      </c>
      <c r="G44" s="196"/>
      <c r="H44" s="199" t="s">
        <v>108</v>
      </c>
      <c r="I44" s="196"/>
      <c r="J44" s="69"/>
      <c r="K44" s="24" t="s">
        <v>108</v>
      </c>
      <c r="L44" s="141" t="s">
        <v>108</v>
      </c>
      <c r="M44" s="18" t="s">
        <v>592</v>
      </c>
    </row>
    <row r="45" spans="1:13" s="159" customFormat="1">
      <c r="A45" s="116">
        <f t="shared" si="1"/>
        <v>40</v>
      </c>
      <c r="B45" s="147" t="s">
        <v>191</v>
      </c>
      <c r="C45" s="165" t="s">
        <v>362</v>
      </c>
      <c r="D45" s="167"/>
      <c r="E45" s="107"/>
      <c r="F45" s="24" t="s">
        <v>108</v>
      </c>
      <c r="G45" s="199" t="s">
        <v>108</v>
      </c>
      <c r="H45" s="196"/>
      <c r="I45" s="199" t="s">
        <v>108</v>
      </c>
      <c r="J45" s="69"/>
      <c r="K45" s="24" t="s">
        <v>108</v>
      </c>
      <c r="L45" s="24"/>
      <c r="M45" s="18" t="s">
        <v>592</v>
      </c>
    </row>
    <row r="46" spans="1:13" s="159" customFormat="1">
      <c r="A46" s="116">
        <f t="shared" si="1"/>
        <v>41</v>
      </c>
      <c r="B46" s="147" t="s">
        <v>176</v>
      </c>
      <c r="C46" s="165" t="s">
        <v>366</v>
      </c>
      <c r="D46" s="167"/>
      <c r="E46" s="166" t="s">
        <v>591</v>
      </c>
      <c r="F46" s="24" t="s">
        <v>108</v>
      </c>
      <c r="G46" s="196"/>
      <c r="H46" s="196"/>
      <c r="I46" s="196"/>
      <c r="J46" s="24" t="s">
        <v>108</v>
      </c>
      <c r="K46" s="24" t="s">
        <v>108</v>
      </c>
      <c r="L46" s="24"/>
      <c r="M46" s="18" t="s">
        <v>592</v>
      </c>
    </row>
    <row r="47" spans="1:13" s="159" customFormat="1">
      <c r="A47" s="116">
        <f t="shared" si="1"/>
        <v>42</v>
      </c>
      <c r="B47" s="147" t="s">
        <v>177</v>
      </c>
      <c r="C47" s="165" t="s">
        <v>372</v>
      </c>
      <c r="D47" s="167"/>
      <c r="E47" s="107"/>
      <c r="F47" s="24" t="s">
        <v>108</v>
      </c>
      <c r="G47" s="196"/>
      <c r="H47" s="196"/>
      <c r="I47" s="196"/>
      <c r="J47" s="69"/>
      <c r="K47" s="24" t="s">
        <v>108</v>
      </c>
      <c r="L47" s="24"/>
      <c r="M47" s="18" t="s">
        <v>592</v>
      </c>
    </row>
    <row r="48" spans="1:13" s="159" customFormat="1">
      <c r="A48" s="116">
        <f t="shared" si="1"/>
        <v>43</v>
      </c>
      <c r="B48" s="147" t="s">
        <v>175</v>
      </c>
      <c r="C48" s="165" t="s">
        <v>378</v>
      </c>
      <c r="D48" s="167"/>
      <c r="E48" s="166" t="s">
        <v>591</v>
      </c>
      <c r="F48" s="24" t="s">
        <v>108</v>
      </c>
      <c r="G48" s="196"/>
      <c r="H48" s="196"/>
      <c r="I48" s="199" t="s">
        <v>108</v>
      </c>
      <c r="J48" s="24" t="s">
        <v>108</v>
      </c>
      <c r="K48" s="24" t="s">
        <v>108</v>
      </c>
      <c r="L48" s="69"/>
      <c r="M48" s="18" t="s">
        <v>592</v>
      </c>
    </row>
    <row r="49" spans="1:13" s="159" customFormat="1">
      <c r="A49" s="116">
        <f t="shared" si="1"/>
        <v>44</v>
      </c>
      <c r="B49" s="147" t="s">
        <v>384</v>
      </c>
      <c r="C49" s="165" t="s">
        <v>383</v>
      </c>
      <c r="D49" s="167"/>
      <c r="E49" s="107"/>
      <c r="F49" s="24" t="s">
        <v>108</v>
      </c>
      <c r="G49" s="196"/>
      <c r="H49" s="196"/>
      <c r="I49" s="196"/>
      <c r="J49" s="69"/>
      <c r="K49" s="24"/>
      <c r="L49" s="141" t="s">
        <v>108</v>
      </c>
      <c r="M49" s="18" t="s">
        <v>592</v>
      </c>
    </row>
    <row r="50" spans="1:13" s="159" customFormat="1">
      <c r="A50" s="116">
        <f t="shared" si="1"/>
        <v>45</v>
      </c>
      <c r="B50" s="147" t="s">
        <v>187</v>
      </c>
      <c r="C50" s="119" t="s">
        <v>389</v>
      </c>
      <c r="D50" s="167"/>
      <c r="E50" s="169"/>
      <c r="F50" s="24" t="s">
        <v>108</v>
      </c>
      <c r="G50" s="199" t="s">
        <v>108</v>
      </c>
      <c r="H50" s="116"/>
      <c r="I50" s="116"/>
      <c r="J50" s="24" t="s">
        <v>108</v>
      </c>
      <c r="K50" s="24" t="s">
        <v>108</v>
      </c>
      <c r="L50" s="141" t="s">
        <v>108</v>
      </c>
      <c r="M50" s="18" t="s">
        <v>592</v>
      </c>
    </row>
    <row r="51" spans="1:13" s="159" customFormat="1">
      <c r="A51" s="116">
        <f t="shared" si="1"/>
        <v>46</v>
      </c>
      <c r="B51" s="147" t="s">
        <v>391</v>
      </c>
      <c r="C51" s="165" t="s">
        <v>395</v>
      </c>
      <c r="D51" s="169"/>
      <c r="E51" s="169"/>
      <c r="F51" s="24" t="s">
        <v>108</v>
      </c>
      <c r="G51" s="199" t="s">
        <v>108</v>
      </c>
      <c r="H51" s="199" t="s">
        <v>108</v>
      </c>
      <c r="I51" s="116"/>
      <c r="J51" s="24"/>
      <c r="K51" s="24"/>
      <c r="L51" s="24"/>
      <c r="M51" s="18" t="s">
        <v>592</v>
      </c>
    </row>
    <row r="52" spans="1:13" s="159" customFormat="1" ht="15" customHeight="1">
      <c r="A52" s="116">
        <f t="shared" si="1"/>
        <v>47</v>
      </c>
      <c r="B52" s="147" t="s">
        <v>180</v>
      </c>
      <c r="C52" s="165" t="s">
        <v>402</v>
      </c>
      <c r="D52" s="107"/>
      <c r="E52" s="107"/>
      <c r="F52" s="24" t="s">
        <v>108</v>
      </c>
      <c r="G52" s="196"/>
      <c r="H52" s="196"/>
      <c r="I52" s="196"/>
      <c r="J52" s="69"/>
      <c r="K52" s="69"/>
      <c r="L52" s="69"/>
      <c r="M52" s="18" t="s">
        <v>592</v>
      </c>
    </row>
    <row r="53" spans="1:13" s="159" customFormat="1">
      <c r="A53" s="116">
        <f t="shared" si="1"/>
        <v>48</v>
      </c>
      <c r="B53" s="147" t="s">
        <v>183</v>
      </c>
      <c r="C53" s="165" t="s">
        <v>415</v>
      </c>
      <c r="D53" s="166" t="s">
        <v>591</v>
      </c>
      <c r="E53" s="166" t="s">
        <v>591</v>
      </c>
      <c r="F53" s="24" t="s">
        <v>108</v>
      </c>
      <c r="G53" s="196"/>
      <c r="H53" s="196"/>
      <c r="I53" s="196"/>
      <c r="J53" s="24" t="s">
        <v>108</v>
      </c>
      <c r="K53" s="24" t="s">
        <v>108</v>
      </c>
      <c r="L53" s="141" t="s">
        <v>108</v>
      </c>
      <c r="M53" s="18" t="s">
        <v>592</v>
      </c>
    </row>
    <row r="54" spans="1:13" s="159" customFormat="1">
      <c r="A54" s="116">
        <f t="shared" si="1"/>
        <v>49</v>
      </c>
      <c r="B54" s="147" t="s">
        <v>186</v>
      </c>
      <c r="C54" s="165" t="s">
        <v>410</v>
      </c>
      <c r="D54" s="107"/>
      <c r="E54" s="107"/>
      <c r="F54" s="24" t="s">
        <v>108</v>
      </c>
      <c r="G54" s="196"/>
      <c r="H54" s="196"/>
      <c r="I54" s="196"/>
      <c r="J54" s="24" t="s">
        <v>108</v>
      </c>
      <c r="K54" s="24" t="s">
        <v>108</v>
      </c>
      <c r="L54" s="141" t="s">
        <v>108</v>
      </c>
      <c r="M54" s="18" t="s">
        <v>592</v>
      </c>
    </row>
    <row r="55" spans="1:13" s="159" customFormat="1">
      <c r="A55" s="116">
        <f t="shared" si="1"/>
        <v>50</v>
      </c>
      <c r="B55" s="147" t="s">
        <v>179</v>
      </c>
      <c r="C55" s="165" t="s">
        <v>419</v>
      </c>
      <c r="D55" s="166" t="s">
        <v>591</v>
      </c>
      <c r="E55" s="166" t="s">
        <v>591</v>
      </c>
      <c r="F55" s="24" t="s">
        <v>108</v>
      </c>
      <c r="G55" s="199" t="s">
        <v>108</v>
      </c>
      <c r="H55" s="199" t="s">
        <v>108</v>
      </c>
      <c r="I55" s="199" t="s">
        <v>108</v>
      </c>
      <c r="J55" s="24" t="s">
        <v>108</v>
      </c>
      <c r="K55" s="24" t="s">
        <v>108</v>
      </c>
      <c r="L55" s="141" t="s">
        <v>108</v>
      </c>
      <c r="M55" s="18" t="s">
        <v>592</v>
      </c>
    </row>
    <row r="56" spans="1:13" s="159" customFormat="1">
      <c r="A56" s="116">
        <v>51</v>
      </c>
      <c r="B56" s="147" t="s">
        <v>423</v>
      </c>
      <c r="C56" s="165" t="s">
        <v>425</v>
      </c>
      <c r="D56" s="166" t="s">
        <v>591</v>
      </c>
      <c r="E56" s="166" t="s">
        <v>591</v>
      </c>
      <c r="F56" s="24" t="s">
        <v>108</v>
      </c>
      <c r="G56" s="196"/>
      <c r="H56" s="196"/>
      <c r="I56" s="196"/>
      <c r="J56" s="24" t="s">
        <v>108</v>
      </c>
      <c r="K56" s="24" t="s">
        <v>108</v>
      </c>
      <c r="L56" s="69"/>
      <c r="M56" s="18" t="s">
        <v>592</v>
      </c>
    </row>
    <row r="57" spans="1:13" s="159" customFormat="1">
      <c r="A57" s="116">
        <f t="shared" ref="A57:A75" si="2">A56+1</f>
        <v>52</v>
      </c>
      <c r="B57" s="147" t="s">
        <v>184</v>
      </c>
      <c r="C57" s="165" t="s">
        <v>432</v>
      </c>
      <c r="D57" s="107"/>
      <c r="E57" s="107"/>
      <c r="F57" s="24" t="s">
        <v>108</v>
      </c>
      <c r="G57" s="196"/>
      <c r="H57" s="196"/>
      <c r="I57" s="196"/>
      <c r="J57" s="69"/>
      <c r="K57" s="69"/>
      <c r="L57" s="69"/>
      <c r="M57" s="18" t="s">
        <v>592</v>
      </c>
    </row>
    <row r="58" spans="1:13" s="159" customFormat="1">
      <c r="A58" s="116">
        <f t="shared" si="2"/>
        <v>53</v>
      </c>
      <c r="B58" s="147" t="s">
        <v>185</v>
      </c>
      <c r="C58" s="165" t="s">
        <v>437</v>
      </c>
      <c r="D58" s="107"/>
      <c r="E58" s="107"/>
      <c r="F58" s="24" t="s">
        <v>108</v>
      </c>
      <c r="G58" s="199" t="s">
        <v>108</v>
      </c>
      <c r="H58" s="196"/>
      <c r="I58" s="196"/>
      <c r="J58" s="69"/>
      <c r="K58" s="69"/>
      <c r="L58" s="69"/>
      <c r="M58" s="18" t="s">
        <v>592</v>
      </c>
    </row>
    <row r="59" spans="1:13" s="159" customFormat="1">
      <c r="A59" s="116">
        <f t="shared" si="2"/>
        <v>54</v>
      </c>
      <c r="B59" s="147" t="s">
        <v>181</v>
      </c>
      <c r="C59" s="165" t="s">
        <v>443</v>
      </c>
      <c r="D59" s="166" t="s">
        <v>591</v>
      </c>
      <c r="E59" s="166" t="s">
        <v>591</v>
      </c>
      <c r="F59" s="24" t="s">
        <v>108</v>
      </c>
      <c r="G59" s="196"/>
      <c r="H59" s="196"/>
      <c r="I59" s="196"/>
      <c r="J59" s="69"/>
      <c r="K59" s="24" t="s">
        <v>108</v>
      </c>
      <c r="L59" s="69"/>
      <c r="M59" s="18" t="s">
        <v>592</v>
      </c>
    </row>
    <row r="60" spans="1:13" s="159" customFormat="1">
      <c r="A60" s="116">
        <f t="shared" si="2"/>
        <v>55</v>
      </c>
      <c r="B60" s="147" t="s">
        <v>182</v>
      </c>
      <c r="C60" s="165" t="s">
        <v>447</v>
      </c>
      <c r="D60" s="166" t="s">
        <v>591</v>
      </c>
      <c r="E60" s="107"/>
      <c r="F60" s="24" t="s">
        <v>108</v>
      </c>
      <c r="G60" s="196"/>
      <c r="H60" s="196"/>
      <c r="I60" s="196"/>
      <c r="J60" s="69"/>
      <c r="K60" s="24" t="s">
        <v>108</v>
      </c>
      <c r="L60" s="69"/>
      <c r="M60" s="18" t="s">
        <v>592</v>
      </c>
    </row>
    <row r="61" spans="1:13" s="159" customFormat="1">
      <c r="A61" s="116">
        <f t="shared" si="2"/>
        <v>56</v>
      </c>
      <c r="B61" s="147" t="s">
        <v>178</v>
      </c>
      <c r="C61" s="118" t="s">
        <v>389</v>
      </c>
      <c r="D61" s="166" t="s">
        <v>591</v>
      </c>
      <c r="E61" s="166" t="s">
        <v>591</v>
      </c>
      <c r="F61" s="24" t="s">
        <v>108</v>
      </c>
      <c r="G61" s="199" t="s">
        <v>108</v>
      </c>
      <c r="H61" s="199" t="s">
        <v>108</v>
      </c>
      <c r="I61" s="199" t="s">
        <v>108</v>
      </c>
      <c r="J61" s="24" t="s">
        <v>108</v>
      </c>
      <c r="K61" s="24" t="s">
        <v>108</v>
      </c>
      <c r="L61" s="141" t="s">
        <v>108</v>
      </c>
      <c r="M61" s="18" t="s">
        <v>592</v>
      </c>
    </row>
    <row r="62" spans="1:13" s="159" customFormat="1">
      <c r="A62" s="116">
        <f t="shared" si="2"/>
        <v>57</v>
      </c>
      <c r="B62" s="147" t="s">
        <v>452</v>
      </c>
      <c r="C62" s="165" t="s">
        <v>452</v>
      </c>
      <c r="D62" s="107"/>
      <c r="E62" s="107"/>
      <c r="F62" s="24" t="s">
        <v>108</v>
      </c>
      <c r="G62" s="199" t="s">
        <v>108</v>
      </c>
      <c r="H62" s="196"/>
      <c r="I62" s="199" t="s">
        <v>108</v>
      </c>
      <c r="J62" s="69"/>
      <c r="K62" s="69"/>
      <c r="L62" s="69"/>
      <c r="M62" s="18" t="s">
        <v>592</v>
      </c>
    </row>
    <row r="63" spans="1:13" s="159" customFormat="1">
      <c r="A63" s="116">
        <f t="shared" si="2"/>
        <v>58</v>
      </c>
      <c r="B63" s="147" t="s">
        <v>188</v>
      </c>
      <c r="C63" s="118" t="s">
        <v>389</v>
      </c>
      <c r="D63" s="107"/>
      <c r="E63" s="107"/>
      <c r="F63" s="24" t="s">
        <v>108</v>
      </c>
      <c r="G63" s="196"/>
      <c r="H63" s="196"/>
      <c r="I63" s="196"/>
      <c r="J63" s="69"/>
      <c r="K63" s="69"/>
      <c r="L63" s="69"/>
      <c r="M63" s="18" t="s">
        <v>592</v>
      </c>
    </row>
    <row r="64" spans="1:13" s="159" customFormat="1">
      <c r="A64" s="116">
        <f t="shared" si="2"/>
        <v>59</v>
      </c>
      <c r="B64" s="147" t="s">
        <v>189</v>
      </c>
      <c r="C64" s="165" t="s">
        <v>466</v>
      </c>
      <c r="D64" s="167"/>
      <c r="E64" s="107"/>
      <c r="F64" s="24" t="s">
        <v>108</v>
      </c>
      <c r="G64" s="196"/>
      <c r="H64" s="196"/>
      <c r="I64" s="196"/>
      <c r="J64" s="69"/>
      <c r="K64" s="69"/>
      <c r="L64" s="141" t="s">
        <v>108</v>
      </c>
      <c r="M64" s="18" t="s">
        <v>592</v>
      </c>
    </row>
    <row r="65" spans="1:13" s="159" customFormat="1">
      <c r="A65" s="116">
        <f t="shared" si="2"/>
        <v>60</v>
      </c>
      <c r="B65" s="147" t="s">
        <v>469</v>
      </c>
      <c r="C65" s="165" t="s">
        <v>472</v>
      </c>
      <c r="D65" s="107"/>
      <c r="E65" s="107"/>
      <c r="F65" s="24" t="s">
        <v>108</v>
      </c>
      <c r="G65" s="196"/>
      <c r="H65" s="196"/>
      <c r="I65" s="199" t="s">
        <v>108</v>
      </c>
      <c r="J65" s="24" t="s">
        <v>108</v>
      </c>
      <c r="K65" s="24" t="s">
        <v>108</v>
      </c>
      <c r="L65" s="141" t="s">
        <v>108</v>
      </c>
      <c r="M65" s="18" t="s">
        <v>592</v>
      </c>
    </row>
    <row r="66" spans="1:13" s="159" customFormat="1">
      <c r="A66" s="116">
        <f t="shared" si="2"/>
        <v>61</v>
      </c>
      <c r="B66" s="147" t="s">
        <v>190</v>
      </c>
      <c r="C66" s="165" t="s">
        <v>479</v>
      </c>
      <c r="D66" s="107"/>
      <c r="E66" s="107"/>
      <c r="F66" s="24" t="s">
        <v>108</v>
      </c>
      <c r="G66" s="196"/>
      <c r="H66" s="196"/>
      <c r="I66" s="199" t="s">
        <v>108</v>
      </c>
      <c r="J66" s="69"/>
      <c r="K66" s="69"/>
      <c r="L66" s="69"/>
      <c r="M66" s="18" t="s">
        <v>592</v>
      </c>
    </row>
    <row r="67" spans="1:13" s="159" customFormat="1">
      <c r="A67" s="116">
        <f t="shared" si="2"/>
        <v>62</v>
      </c>
      <c r="B67" s="147" t="s">
        <v>483</v>
      </c>
      <c r="C67" s="118" t="s">
        <v>389</v>
      </c>
      <c r="D67" s="107"/>
      <c r="E67" s="107"/>
      <c r="F67" s="24" t="s">
        <v>108</v>
      </c>
      <c r="G67" s="199" t="s">
        <v>108</v>
      </c>
      <c r="H67" s="199" t="s">
        <v>108</v>
      </c>
      <c r="I67" s="199" t="s">
        <v>108</v>
      </c>
      <c r="J67" s="69"/>
      <c r="K67" s="24" t="s">
        <v>108</v>
      </c>
      <c r="L67" s="69"/>
      <c r="M67" s="18" t="s">
        <v>592</v>
      </c>
    </row>
    <row r="68" spans="1:13" s="159" customFormat="1">
      <c r="A68" s="116">
        <f t="shared" si="2"/>
        <v>63</v>
      </c>
      <c r="B68" s="147" t="s">
        <v>192</v>
      </c>
      <c r="C68" s="165" t="s">
        <v>487</v>
      </c>
      <c r="D68" s="107"/>
      <c r="E68" s="107"/>
      <c r="F68" s="24" t="s">
        <v>108</v>
      </c>
      <c r="G68" s="196"/>
      <c r="H68" s="199" t="s">
        <v>108</v>
      </c>
      <c r="I68" s="199" t="s">
        <v>108</v>
      </c>
      <c r="J68" s="69"/>
      <c r="K68" s="24" t="s">
        <v>108</v>
      </c>
      <c r="L68" s="69"/>
      <c r="M68" s="18" t="s">
        <v>592</v>
      </c>
    </row>
    <row r="69" spans="1:13" s="159" customFormat="1">
      <c r="A69" s="116">
        <f t="shared" si="2"/>
        <v>64</v>
      </c>
      <c r="B69" s="147" t="s">
        <v>193</v>
      </c>
      <c r="C69" s="165" t="s">
        <v>493</v>
      </c>
      <c r="D69" s="167"/>
      <c r="E69" s="107"/>
      <c r="F69" s="24" t="s">
        <v>108</v>
      </c>
      <c r="G69" s="196"/>
      <c r="H69" s="196"/>
      <c r="I69" s="199" t="s">
        <v>108</v>
      </c>
      <c r="J69" s="69"/>
      <c r="K69" s="69"/>
      <c r="L69" s="69"/>
      <c r="M69" s="18" t="s">
        <v>592</v>
      </c>
    </row>
    <row r="70" spans="1:13" s="159" customFormat="1">
      <c r="A70" s="116">
        <f t="shared" si="2"/>
        <v>65</v>
      </c>
      <c r="B70" s="147" t="s">
        <v>498</v>
      </c>
      <c r="C70" s="165" t="s">
        <v>499</v>
      </c>
      <c r="D70" s="167"/>
      <c r="E70" s="107"/>
      <c r="F70" s="24" t="s">
        <v>108</v>
      </c>
      <c r="G70" s="199" t="s">
        <v>108</v>
      </c>
      <c r="H70" s="196"/>
      <c r="I70" s="196"/>
      <c r="J70" s="69"/>
      <c r="K70" s="69"/>
      <c r="L70" s="24"/>
      <c r="M70" s="18" t="s">
        <v>592</v>
      </c>
    </row>
    <row r="71" spans="1:13" s="159" customFormat="1">
      <c r="A71" s="116">
        <f t="shared" si="2"/>
        <v>66</v>
      </c>
      <c r="B71" s="147" t="s">
        <v>508</v>
      </c>
      <c r="C71" s="165" t="s">
        <v>502</v>
      </c>
      <c r="D71" s="166" t="s">
        <v>591</v>
      </c>
      <c r="E71" s="166" t="s">
        <v>591</v>
      </c>
      <c r="F71" s="24" t="s">
        <v>108</v>
      </c>
      <c r="G71" s="196"/>
      <c r="H71" s="196"/>
      <c r="I71" s="196"/>
      <c r="J71" s="69"/>
      <c r="K71" s="24" t="s">
        <v>108</v>
      </c>
      <c r="L71" s="141" t="s">
        <v>108</v>
      </c>
      <c r="M71" s="18" t="s">
        <v>592</v>
      </c>
    </row>
    <row r="72" spans="1:13" s="159" customFormat="1">
      <c r="A72" s="116">
        <f t="shared" si="2"/>
        <v>67</v>
      </c>
      <c r="B72" s="147" t="s">
        <v>530</v>
      </c>
      <c r="C72" s="165" t="s">
        <v>527</v>
      </c>
      <c r="D72" s="167"/>
      <c r="E72" s="107"/>
      <c r="F72" s="24" t="s">
        <v>108</v>
      </c>
      <c r="G72" s="196"/>
      <c r="H72" s="199" t="s">
        <v>108</v>
      </c>
      <c r="I72" s="196"/>
      <c r="J72" s="69"/>
      <c r="K72" s="24" t="s">
        <v>108</v>
      </c>
      <c r="L72" s="141" t="s">
        <v>108</v>
      </c>
      <c r="M72" s="18" t="s">
        <v>592</v>
      </c>
    </row>
    <row r="73" spans="1:13" s="159" customFormat="1">
      <c r="A73" s="116">
        <f t="shared" si="2"/>
        <v>68</v>
      </c>
      <c r="B73" s="147" t="s">
        <v>194</v>
      </c>
      <c r="C73" s="165" t="s">
        <v>510</v>
      </c>
      <c r="D73" s="167"/>
      <c r="E73" s="107"/>
      <c r="F73" s="24" t="s">
        <v>108</v>
      </c>
      <c r="G73" s="196"/>
      <c r="H73" s="196"/>
      <c r="I73" s="196"/>
      <c r="J73" s="69"/>
      <c r="K73" s="24" t="s">
        <v>108</v>
      </c>
      <c r="L73" s="24"/>
      <c r="M73" s="18" t="s">
        <v>592</v>
      </c>
    </row>
    <row r="74" spans="1:13" s="159" customFormat="1">
      <c r="A74" s="116">
        <f t="shared" si="2"/>
        <v>69</v>
      </c>
      <c r="B74" s="147" t="s">
        <v>514</v>
      </c>
      <c r="C74" s="165" t="s">
        <v>519</v>
      </c>
      <c r="D74" s="166" t="s">
        <v>591</v>
      </c>
      <c r="E74" s="166" t="s">
        <v>591</v>
      </c>
      <c r="F74" s="24" t="s">
        <v>108</v>
      </c>
      <c r="G74" s="196"/>
      <c r="H74" s="199" t="s">
        <v>108</v>
      </c>
      <c r="I74" s="199" t="s">
        <v>108</v>
      </c>
      <c r="J74" s="69"/>
      <c r="K74" s="24" t="s">
        <v>108</v>
      </c>
      <c r="L74" s="24"/>
      <c r="M74" s="18" t="s">
        <v>592</v>
      </c>
    </row>
    <row r="75" spans="1:13" s="159" customFormat="1" ht="30">
      <c r="A75" s="116">
        <f t="shared" si="2"/>
        <v>70</v>
      </c>
      <c r="B75" s="147" t="s">
        <v>524</v>
      </c>
      <c r="C75" s="165" t="s">
        <v>522</v>
      </c>
      <c r="D75" s="167"/>
      <c r="E75" s="107"/>
      <c r="F75" s="24" t="s">
        <v>108</v>
      </c>
      <c r="G75" s="196"/>
      <c r="H75" s="196"/>
      <c r="I75" s="199" t="s">
        <v>108</v>
      </c>
      <c r="J75" s="69"/>
      <c r="K75" s="24"/>
      <c r="L75" s="24"/>
      <c r="M75" s="18" t="s">
        <v>592</v>
      </c>
    </row>
    <row r="76" spans="1:13" s="159" customFormat="1">
      <c r="A76" s="40"/>
      <c r="B76" s="162"/>
      <c r="C76" s="170"/>
      <c r="D76" s="171"/>
      <c r="E76" s="172"/>
      <c r="F76" s="163"/>
      <c r="G76" s="198"/>
      <c r="H76" s="198"/>
      <c r="I76" s="198"/>
      <c r="J76" s="163"/>
      <c r="K76" s="163"/>
      <c r="L76" s="40"/>
      <c r="M76" s="164"/>
    </row>
    <row r="77" spans="1:13">
      <c r="C77" s="27"/>
      <c r="E77" s="173"/>
    </row>
    <row r="78" spans="1:13">
      <c r="C78" s="27"/>
      <c r="E78" s="173"/>
    </row>
    <row r="79" spans="1:13">
      <c r="C79" s="27"/>
      <c r="E79" s="173"/>
    </row>
    <row r="80" spans="1:13">
      <c r="C80" s="27"/>
      <c r="E80" s="173"/>
    </row>
    <row r="81" spans="3:5">
      <c r="C81" s="27"/>
      <c r="E81" s="173"/>
    </row>
    <row r="82" spans="3:5">
      <c r="C82" s="27"/>
      <c r="E82" s="173"/>
    </row>
    <row r="83" spans="3:5">
      <c r="C83" s="27"/>
      <c r="E83" s="173"/>
    </row>
    <row r="84" spans="3:5">
      <c r="C84" s="27"/>
      <c r="E84" s="173"/>
    </row>
    <row r="85" spans="3:5">
      <c r="C85" s="27"/>
      <c r="E85" s="173"/>
    </row>
    <row r="86" spans="3:5">
      <c r="C86" s="27"/>
      <c r="E86" s="173"/>
    </row>
    <row r="87" spans="3:5">
      <c r="C87" s="27"/>
      <c r="E87" s="173"/>
    </row>
    <row r="88" spans="3:5">
      <c r="C88" s="27"/>
      <c r="E88" s="173"/>
    </row>
    <row r="89" spans="3:5">
      <c r="C89" s="27"/>
      <c r="E89" s="173"/>
    </row>
    <row r="90" spans="3:5">
      <c r="C90" s="27"/>
      <c r="E90" s="173"/>
    </row>
    <row r="91" spans="3:5">
      <c r="C91" s="27"/>
      <c r="E91" s="173"/>
    </row>
    <row r="92" spans="3:5">
      <c r="C92" s="27"/>
      <c r="E92" s="173"/>
    </row>
    <row r="93" spans="3:5">
      <c r="C93" s="27"/>
      <c r="E93" s="173"/>
    </row>
    <row r="94" spans="3:5">
      <c r="C94" s="27"/>
      <c r="E94" s="173"/>
    </row>
    <row r="95" spans="3:5">
      <c r="C95" s="27"/>
      <c r="E95" s="173"/>
    </row>
    <row r="96" spans="3:5">
      <c r="C96" s="27"/>
      <c r="E96" s="173"/>
    </row>
    <row r="97" spans="3:5">
      <c r="C97" s="27"/>
      <c r="E97" s="173"/>
    </row>
    <row r="98" spans="3:5">
      <c r="C98" s="27"/>
      <c r="E98" s="173"/>
    </row>
    <row r="99" spans="3:5">
      <c r="C99" s="27"/>
      <c r="E99" s="173"/>
    </row>
    <row r="100" spans="3:5">
      <c r="C100" s="27"/>
      <c r="E100" s="173"/>
    </row>
    <row r="101" spans="3:5">
      <c r="C101" s="27"/>
      <c r="E101" s="173"/>
    </row>
    <row r="102" spans="3:5">
      <c r="C102" s="27"/>
      <c r="E102" s="173"/>
    </row>
    <row r="103" spans="3:5">
      <c r="C103" s="27"/>
      <c r="E103" s="173"/>
    </row>
    <row r="104" spans="3:5">
      <c r="C104" s="27"/>
      <c r="E104" s="173"/>
    </row>
    <row r="105" spans="3:5">
      <c r="C105" s="27"/>
      <c r="E105" s="173"/>
    </row>
    <row r="106" spans="3:5">
      <c r="C106" s="27"/>
      <c r="E106" s="173"/>
    </row>
    <row r="107" spans="3:5">
      <c r="C107" s="27"/>
      <c r="E107" s="173"/>
    </row>
    <row r="108" spans="3:5">
      <c r="C108" s="27"/>
      <c r="E108" s="173"/>
    </row>
    <row r="109" spans="3:5">
      <c r="C109" s="27"/>
      <c r="E109" s="173"/>
    </row>
    <row r="110" spans="3:5">
      <c r="C110" s="27"/>
      <c r="E110" s="173"/>
    </row>
    <row r="111" spans="3:5">
      <c r="C111" s="27"/>
      <c r="E111" s="173"/>
    </row>
    <row r="112" spans="3:5">
      <c r="C112" s="27"/>
      <c r="E112" s="173"/>
    </row>
    <row r="113" spans="3:5">
      <c r="C113" s="27"/>
      <c r="E113" s="173"/>
    </row>
    <row r="114" spans="3:5">
      <c r="C114" s="27"/>
      <c r="E114" s="173"/>
    </row>
    <row r="115" spans="3:5">
      <c r="C115" s="27"/>
      <c r="E115" s="173"/>
    </row>
    <row r="116" spans="3:5">
      <c r="C116" s="27"/>
      <c r="E116" s="173"/>
    </row>
    <row r="117" spans="3:5">
      <c r="C117" s="27"/>
      <c r="E117" s="173"/>
    </row>
    <row r="118" spans="3:5">
      <c r="C118" s="27"/>
      <c r="E118" s="173"/>
    </row>
    <row r="119" spans="3:5">
      <c r="C119" s="27"/>
      <c r="E119" s="173"/>
    </row>
    <row r="120" spans="3:5">
      <c r="C120" s="27"/>
      <c r="E120" s="173"/>
    </row>
    <row r="121" spans="3:5">
      <c r="C121" s="27"/>
      <c r="E121" s="173"/>
    </row>
    <row r="122" spans="3:5">
      <c r="C122" s="27"/>
      <c r="E122" s="173"/>
    </row>
    <row r="123" spans="3:5">
      <c r="C123" s="27"/>
      <c r="E123" s="173"/>
    </row>
    <row r="124" spans="3:5">
      <c r="C124" s="27"/>
      <c r="E124" s="173"/>
    </row>
    <row r="125" spans="3:5">
      <c r="C125" s="27"/>
      <c r="E125" s="173"/>
    </row>
    <row r="126" spans="3:5">
      <c r="C126" s="27"/>
      <c r="E126" s="173"/>
    </row>
    <row r="127" spans="3:5">
      <c r="C127" s="27"/>
      <c r="E127" s="173"/>
    </row>
    <row r="128" spans="3:5">
      <c r="C128" s="27"/>
      <c r="E128" s="173"/>
    </row>
    <row r="129" spans="3:5">
      <c r="C129" s="27"/>
      <c r="E129" s="173"/>
    </row>
    <row r="130" spans="3:5">
      <c r="C130" s="27"/>
      <c r="E130" s="173"/>
    </row>
    <row r="131" spans="3:5">
      <c r="C131" s="27"/>
      <c r="E131" s="173"/>
    </row>
    <row r="132" spans="3:5">
      <c r="C132" s="27"/>
      <c r="E132" s="173"/>
    </row>
    <row r="133" spans="3:5">
      <c r="C133" s="27"/>
      <c r="E133" s="173"/>
    </row>
    <row r="134" spans="3:5">
      <c r="C134" s="27"/>
      <c r="E134" s="173"/>
    </row>
    <row r="135" spans="3:5">
      <c r="C135" s="27"/>
      <c r="E135" s="173"/>
    </row>
    <row r="136" spans="3:5">
      <c r="C136" s="27"/>
      <c r="E136" s="173"/>
    </row>
    <row r="137" spans="3:5">
      <c r="C137" s="27"/>
      <c r="E137" s="173"/>
    </row>
    <row r="138" spans="3:5">
      <c r="C138" s="27"/>
      <c r="E138" s="173"/>
    </row>
    <row r="139" spans="3:5">
      <c r="C139" s="27"/>
      <c r="E139" s="173"/>
    </row>
    <row r="140" spans="3:5">
      <c r="C140" s="27"/>
      <c r="E140" s="173"/>
    </row>
    <row r="141" spans="3:5">
      <c r="C141" s="27"/>
      <c r="E141" s="173"/>
    </row>
    <row r="142" spans="3:5">
      <c r="C142" s="27"/>
      <c r="E142" s="173"/>
    </row>
    <row r="143" spans="3:5">
      <c r="C143" s="27"/>
      <c r="E143" s="173"/>
    </row>
    <row r="144" spans="3:5">
      <c r="C144" s="27"/>
      <c r="E144" s="173"/>
    </row>
    <row r="145" spans="3:5">
      <c r="C145" s="27"/>
      <c r="E145" s="173"/>
    </row>
    <row r="146" spans="3:5">
      <c r="C146" s="27"/>
      <c r="E146" s="173"/>
    </row>
    <row r="147" spans="3:5">
      <c r="C147" s="27"/>
      <c r="E147" s="173"/>
    </row>
    <row r="148" spans="3:5">
      <c r="C148" s="27"/>
      <c r="E148" s="173"/>
    </row>
    <row r="149" spans="3:5">
      <c r="C149" s="27"/>
      <c r="E149" s="173"/>
    </row>
    <row r="150" spans="3:5">
      <c r="C150" s="27"/>
      <c r="E150" s="173"/>
    </row>
    <row r="151" spans="3:5">
      <c r="C151" s="27"/>
      <c r="E151" s="173"/>
    </row>
    <row r="152" spans="3:5">
      <c r="C152" s="27"/>
      <c r="E152" s="173"/>
    </row>
    <row r="153" spans="3:5">
      <c r="C153" s="27"/>
      <c r="E153" s="173"/>
    </row>
    <row r="154" spans="3:5">
      <c r="C154" s="27"/>
      <c r="E154" s="173"/>
    </row>
    <row r="155" spans="3:5">
      <c r="C155" s="27"/>
      <c r="E155" s="173"/>
    </row>
    <row r="156" spans="3:5">
      <c r="C156" s="27"/>
      <c r="E156" s="173"/>
    </row>
    <row r="157" spans="3:5">
      <c r="C157" s="27"/>
      <c r="E157" s="173"/>
    </row>
    <row r="158" spans="3:5">
      <c r="C158" s="27"/>
      <c r="E158" s="173"/>
    </row>
    <row r="159" spans="3:5">
      <c r="C159" s="27"/>
      <c r="E159" s="173"/>
    </row>
    <row r="160" spans="3:5">
      <c r="C160" s="27"/>
      <c r="E160" s="173"/>
    </row>
    <row r="161" spans="3:5">
      <c r="C161" s="27"/>
      <c r="E161" s="173"/>
    </row>
    <row r="162" spans="3:5">
      <c r="C162" s="27"/>
      <c r="E162" s="173"/>
    </row>
    <row r="163" spans="3:5">
      <c r="C163" s="27"/>
      <c r="E163" s="173"/>
    </row>
    <row r="164" spans="3:5">
      <c r="C164" s="27"/>
      <c r="E164" s="173"/>
    </row>
    <row r="165" spans="3:5">
      <c r="C165" s="27"/>
      <c r="E165" s="173"/>
    </row>
    <row r="166" spans="3:5">
      <c r="C166" s="27"/>
      <c r="E166" s="173"/>
    </row>
    <row r="167" spans="3:5">
      <c r="C167" s="27"/>
      <c r="E167" s="173"/>
    </row>
    <row r="168" spans="3:5">
      <c r="C168" s="27"/>
      <c r="E168" s="173"/>
    </row>
    <row r="169" spans="3:5">
      <c r="C169" s="27"/>
      <c r="E169" s="173"/>
    </row>
    <row r="170" spans="3:5">
      <c r="C170" s="27"/>
      <c r="E170" s="173"/>
    </row>
    <row r="171" spans="3:5">
      <c r="C171" s="27"/>
      <c r="E171" s="173"/>
    </row>
    <row r="172" spans="3:5">
      <c r="C172" s="27"/>
      <c r="E172" s="173"/>
    </row>
    <row r="173" spans="3:5">
      <c r="C173" s="27"/>
      <c r="E173" s="173"/>
    </row>
    <row r="174" spans="3:5">
      <c r="C174" s="27"/>
      <c r="E174" s="173"/>
    </row>
    <row r="175" spans="3:5">
      <c r="C175" s="27"/>
      <c r="E175" s="173"/>
    </row>
  </sheetData>
  <mergeCells count="1">
    <mergeCell ref="A3:H3"/>
  </mergeCells>
  <phoneticPr fontId="19"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Diana</cp:lastModifiedBy>
  <cp:lastPrinted>2017-01-13T10:22:59Z</cp:lastPrinted>
  <dcterms:created xsi:type="dcterms:W3CDTF">2015-08-01T08:18:02Z</dcterms:created>
  <dcterms:modified xsi:type="dcterms:W3CDTF">2018-12-01T11:53:51Z</dcterms:modified>
</cp:coreProperties>
</file>