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UWTSD work\2018_2019\Sustainability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1" l="1"/>
  <c r="N6" i="1"/>
  <c r="N7" i="1"/>
  <c r="N4" i="1"/>
  <c r="L5" i="1"/>
  <c r="L6" i="1"/>
  <c r="L7" i="1"/>
  <c r="L4" i="1"/>
  <c r="J5" i="1"/>
  <c r="J6" i="1"/>
  <c r="J7" i="1"/>
  <c r="J4" i="1"/>
  <c r="H5" i="1"/>
  <c r="H6" i="1"/>
  <c r="H7" i="1"/>
  <c r="H4" i="1"/>
  <c r="F5" i="1"/>
  <c r="F6" i="1"/>
  <c r="F7" i="1"/>
  <c r="F4" i="1"/>
  <c r="O7" i="1" l="1"/>
  <c r="O6" i="1"/>
  <c r="O5" i="1"/>
  <c r="O4" i="1"/>
</calcChain>
</file>

<file path=xl/sharedStrings.xml><?xml version="1.0" encoding="utf-8"?>
<sst xmlns="http://schemas.openxmlformats.org/spreadsheetml/2006/main" count="22" uniqueCount="18">
  <si>
    <t xml:space="preserve">TODOR KIRILOV </t>
  </si>
  <si>
    <t>STOYKOV</t>
  </si>
  <si>
    <t xml:space="preserve">DANIEL STUART </t>
  </si>
  <si>
    <t>TATE</t>
  </si>
  <si>
    <t xml:space="preserve">JAMES  </t>
  </si>
  <si>
    <t>WILLIAMS</t>
  </si>
  <si>
    <t xml:space="preserve">RHYS GWYNANT </t>
  </si>
  <si>
    <t>ROBERTS</t>
  </si>
  <si>
    <t>Student Number</t>
  </si>
  <si>
    <t>First Name</t>
  </si>
  <si>
    <t>Surname</t>
  </si>
  <si>
    <t>%</t>
  </si>
  <si>
    <t>Research</t>
  </si>
  <si>
    <t>Knowledge</t>
  </si>
  <si>
    <t>Analysis</t>
  </si>
  <si>
    <t>Total</t>
  </si>
  <si>
    <t>Practical</t>
  </si>
  <si>
    <t>Prof Skills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</si>
</sst>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1" fontId="0" fillId="0" borderId="17" xfId="0" applyNumberFormat="1" applyBorder="1"/>
    <xf numFmtId="1" fontId="0" fillId="0" borderId="16" xfId="0" applyNumberFormat="1" applyBorder="1"/>
    <xf numFmtId="0" fontId="1" fillId="0" borderId="2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"/>
  <sheetViews>
    <sheetView tabSelected="1" workbookViewId="0">
      <selection activeCell="H18" sqref="H18"/>
    </sheetView>
  </sheetViews>
  <sheetFormatPr defaultRowHeight="15" x14ac:dyDescent="0.25"/>
  <cols>
    <col min="2" max="2" width="15.85546875" bestFit="1" customWidth="1"/>
    <col min="3" max="3" width="15.7109375" bestFit="1" customWidth="1"/>
    <col min="4" max="4" width="9.7109375" bestFit="1" customWidth="1"/>
  </cols>
  <sheetData>
    <row r="1" spans="2:15" ht="15.75" thickBot="1" x14ac:dyDescent="0.3"/>
    <row r="2" spans="2:15" ht="15.75" thickBot="1" x14ac:dyDescent="0.3">
      <c r="E2" s="14" t="s">
        <v>12</v>
      </c>
      <c r="F2" s="15"/>
      <c r="G2" s="14" t="s">
        <v>13</v>
      </c>
      <c r="H2" s="15"/>
      <c r="I2" s="14" t="s">
        <v>14</v>
      </c>
      <c r="J2" s="15"/>
      <c r="K2" s="14" t="s">
        <v>16</v>
      </c>
      <c r="L2" s="15"/>
      <c r="M2" s="14" t="s">
        <v>17</v>
      </c>
      <c r="N2" s="15"/>
      <c r="O2" s="16" t="s">
        <v>15</v>
      </c>
    </row>
    <row r="3" spans="2:15" ht="15.75" thickBot="1" x14ac:dyDescent="0.3">
      <c r="B3" s="3" t="s">
        <v>8</v>
      </c>
      <c r="C3" s="4" t="s">
        <v>9</v>
      </c>
      <c r="D3" s="13" t="s">
        <v>10</v>
      </c>
      <c r="E3" s="18" t="s">
        <v>11</v>
      </c>
      <c r="F3" s="5">
        <v>0.15</v>
      </c>
      <c r="G3" s="18" t="s">
        <v>11</v>
      </c>
      <c r="H3" s="5">
        <v>0.15</v>
      </c>
      <c r="I3" s="18" t="s">
        <v>11</v>
      </c>
      <c r="J3" s="5">
        <v>0.25</v>
      </c>
      <c r="K3" s="18" t="s">
        <v>11</v>
      </c>
      <c r="L3" s="5">
        <v>0.35</v>
      </c>
      <c r="M3" s="18" t="s">
        <v>11</v>
      </c>
      <c r="N3" s="5">
        <v>0.1</v>
      </c>
      <c r="O3" s="17"/>
    </row>
    <row r="4" spans="2:15" x14ac:dyDescent="0.25">
      <c r="B4" s="11">
        <v>1702643</v>
      </c>
      <c r="C4" s="2" t="s">
        <v>0</v>
      </c>
      <c r="D4" s="12" t="s">
        <v>1</v>
      </c>
      <c r="E4" s="19">
        <v>30</v>
      </c>
      <c r="F4" s="20">
        <f>E4*$F$3</f>
        <v>4.5</v>
      </c>
      <c r="G4" s="19">
        <v>40</v>
      </c>
      <c r="H4" s="20">
        <f>G4*$H$3</f>
        <v>6</v>
      </c>
      <c r="I4" s="19">
        <v>40</v>
      </c>
      <c r="J4" s="20">
        <f>I4*$J$3</f>
        <v>10</v>
      </c>
      <c r="K4" s="19">
        <v>30</v>
      </c>
      <c r="L4" s="20">
        <f>K4*$L$3</f>
        <v>10.5</v>
      </c>
      <c r="M4" s="19">
        <v>40</v>
      </c>
      <c r="N4" s="20">
        <f>M4*$N$3</f>
        <v>4</v>
      </c>
      <c r="O4" s="24">
        <f>F4+H4+J4+L4+N4</f>
        <v>35</v>
      </c>
    </row>
    <row r="5" spans="2:15" x14ac:dyDescent="0.25">
      <c r="B5" s="6">
        <v>1701938</v>
      </c>
      <c r="C5" s="1" t="s">
        <v>2</v>
      </c>
      <c r="D5" s="7" t="s">
        <v>3</v>
      </c>
      <c r="E5" s="6">
        <v>35</v>
      </c>
      <c r="F5" s="12">
        <f t="shared" ref="F5:F7" si="0">E5*$F$3</f>
        <v>5.25</v>
      </c>
      <c r="G5" s="6">
        <v>48</v>
      </c>
      <c r="H5" s="12">
        <f t="shared" ref="H5:H7" si="1">G5*$H$3</f>
        <v>7.1999999999999993</v>
      </c>
      <c r="I5" s="6">
        <v>70</v>
      </c>
      <c r="J5" s="12">
        <f t="shared" ref="J5:J7" si="2">I5*$J$3</f>
        <v>17.5</v>
      </c>
      <c r="K5" s="6">
        <v>60</v>
      </c>
      <c r="L5" s="12">
        <f t="shared" ref="L5:L7" si="3">K5*$L$3</f>
        <v>21</v>
      </c>
      <c r="M5" s="6">
        <v>65</v>
      </c>
      <c r="N5" s="12">
        <f t="shared" ref="N5:N7" si="4">M5*$N$3</f>
        <v>6.5</v>
      </c>
      <c r="O5" s="22">
        <f t="shared" ref="O5:O7" si="5">F5+H5+J5+L5+N5</f>
        <v>57.45</v>
      </c>
    </row>
    <row r="6" spans="2:15" x14ac:dyDescent="0.25">
      <c r="B6" s="6">
        <v>1650797</v>
      </c>
      <c r="C6" s="1" t="s">
        <v>4</v>
      </c>
      <c r="D6" s="7" t="s">
        <v>5</v>
      </c>
      <c r="E6" s="6">
        <v>55</v>
      </c>
      <c r="F6" s="12">
        <f t="shared" si="0"/>
        <v>8.25</v>
      </c>
      <c r="G6" s="6">
        <v>70</v>
      </c>
      <c r="H6" s="12">
        <f t="shared" si="1"/>
        <v>10.5</v>
      </c>
      <c r="I6" s="6">
        <v>75</v>
      </c>
      <c r="J6" s="12">
        <f t="shared" si="2"/>
        <v>18.75</v>
      </c>
      <c r="K6" s="6">
        <v>68</v>
      </c>
      <c r="L6" s="12">
        <f t="shared" si="3"/>
        <v>23.799999999999997</v>
      </c>
      <c r="M6" s="6">
        <v>50</v>
      </c>
      <c r="N6" s="12">
        <f t="shared" si="4"/>
        <v>5</v>
      </c>
      <c r="O6" s="22">
        <f t="shared" si="5"/>
        <v>66.3</v>
      </c>
    </row>
    <row r="7" spans="2:15" ht="15.75" thickBot="1" x14ac:dyDescent="0.3">
      <c r="B7" s="8">
        <v>1650655</v>
      </c>
      <c r="C7" s="9" t="s">
        <v>6</v>
      </c>
      <c r="D7" s="10" t="s">
        <v>7</v>
      </c>
      <c r="E7" s="8">
        <v>40</v>
      </c>
      <c r="F7" s="21">
        <f t="shared" si="0"/>
        <v>6</v>
      </c>
      <c r="G7" s="8">
        <v>44</v>
      </c>
      <c r="H7" s="21">
        <f t="shared" si="1"/>
        <v>6.6</v>
      </c>
      <c r="I7" s="8">
        <v>53</v>
      </c>
      <c r="J7" s="21">
        <f t="shared" si="2"/>
        <v>13.25</v>
      </c>
      <c r="K7" s="8">
        <v>50</v>
      </c>
      <c r="L7" s="21">
        <f t="shared" si="3"/>
        <v>17.5</v>
      </c>
      <c r="M7" s="8">
        <v>50</v>
      </c>
      <c r="N7" s="21">
        <f t="shared" si="4"/>
        <v>5</v>
      </c>
      <c r="O7" s="23">
        <f t="shared" si="5"/>
        <v>48.35</v>
      </c>
    </row>
  </sheetData>
  <mergeCells count="6">
    <mergeCell ref="E2:F2"/>
    <mergeCell ref="G2:H2"/>
    <mergeCell ref="I2:J2"/>
    <mergeCell ref="K2:L2"/>
    <mergeCell ref="M2:N2"/>
    <mergeCell ref="O2:O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Kerry Tudor</dc:creator>
  <cp:lastModifiedBy>Kerry Tudor</cp:lastModifiedBy>
  <dcterms:created xsi:type="dcterms:W3CDTF">2019-05-21T10:59:34Z</dcterms:created>
  <dcterms:modified xsi:type="dcterms:W3CDTF">2019-05-21T14:07:27Z</dcterms:modified>
</cp:coreProperties>
</file>