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u-sg\Desktop\DIVERSITY IND\"/>
    </mc:Choice>
  </mc:AlternateContent>
  <bookViews>
    <workbookView xWindow="0" yWindow="0" windowWidth="21570" windowHeight="80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3" i="1"/>
  <c r="F24" i="1"/>
  <c r="D4" i="1"/>
  <c r="D5" i="1"/>
  <c r="D6" i="1"/>
  <c r="D7" i="1"/>
  <c r="D8" i="1"/>
  <c r="D9" i="1"/>
  <c r="D10" i="1"/>
  <c r="D11" i="1"/>
  <c r="D12" i="1"/>
  <c r="D13" i="1"/>
  <c r="D14" i="1"/>
  <c r="D15" i="1"/>
  <c r="D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3" i="1"/>
  <c r="B24" i="1"/>
</calcChain>
</file>

<file path=xl/sharedStrings.xml><?xml version="1.0" encoding="utf-8"?>
<sst xmlns="http://schemas.openxmlformats.org/spreadsheetml/2006/main" count="25" uniqueCount="24">
  <si>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</si>
  <si>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</si>
  <si>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</si>
  <si>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</si>
  <si>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</si>
  <si>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</si>
  <si>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</si>
  <si>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</si>
  <si>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</si>
  <si>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</si>
  <si>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</si>
  <si>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</si>
  <si>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</si>
  <si>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</si>
  <si>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</si>
  <si>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</si>
  <si>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</si>
  <si>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</si>
  <si>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</si>
  <si>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</si>
  <si>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A</t>
  </si>
  <si>
    <t>B</t>
  </si>
  <si>
    <t>Pi</t>
  </si>
  <si>
    <t>Pi*(LN Pi)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</si>
</sst>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4"/>
  <sheetViews>
    <sheetView tabSelected="1" workbookViewId="0">
      <selection activeCell="D2" sqref="D2"/>
    </sheetView>
  </sheetViews>
  <sheetFormatPr defaultRowHeight="15" x14ac:dyDescent="0.25"/>
  <sheetData>
    <row r="2" spans="1:8" x14ac:dyDescent="0.25">
      <c r="B2" t="s">
        <v>20</v>
      </c>
      <c r="C2" t="s">
        <v>22</v>
      </c>
      <c r="D2" t="s">
        <v>23</v>
      </c>
      <c r="F2" t="s">
        <v>21</v>
      </c>
      <c r="G2" t="s">
        <v>22</v>
      </c>
    </row>
    <row r="3" spans="1:8" x14ac:dyDescent="0.25">
      <c r="A3" t="s">
        <v>0</v>
      </c>
      <c r="B3">
        <v>2</v>
      </c>
      <c r="C3">
        <f>IF(B3&lt;&gt;"",B3/119,"")</f>
        <v>1.680672268907563E-2</v>
      </c>
      <c r="D3">
        <f>IF(B3&lt;&gt;"",B3/SUM(B$3:B$22),"")</f>
        <v>1.680672268907563E-2</v>
      </c>
      <c r="F3">
        <v>6</v>
      </c>
      <c r="G3">
        <f>IF(F3&lt;&gt;"",F3/106,"")</f>
        <v>5.6603773584905662E-2</v>
      </c>
      <c r="H3">
        <f>IF(F3&lt;&gt;"",F3/SUM(F$3:F$22),"")</f>
        <v>5.6603773584905662E-2</v>
      </c>
    </row>
    <row r="4" spans="1:8" x14ac:dyDescent="0.25">
      <c r="A4" t="s">
        <v>1</v>
      </c>
      <c r="B4">
        <v>10</v>
      </c>
      <c r="C4">
        <f t="shared" ref="C4:C22" si="0">IF(B4&lt;&gt;"",B4/119,"")</f>
        <v>8.4033613445378158E-2</v>
      </c>
      <c r="D4">
        <f t="shared" ref="D4:D15" si="1">IF(B4&lt;&gt;"",B4/SUM(B$3:B$22),"")</f>
        <v>8.4033613445378158E-2</v>
      </c>
      <c r="F4">
        <v>5</v>
      </c>
      <c r="G4">
        <f t="shared" ref="G4:G22" si="2">IF(F4&lt;&gt;"",F4/106,"")</f>
        <v>4.716981132075472E-2</v>
      </c>
      <c r="H4">
        <f t="shared" ref="H4:H22" si="3">IF(F4&lt;&gt;"",F4/SUM(F$3:F$22),"")</f>
        <v>4.716981132075472E-2</v>
      </c>
    </row>
    <row r="5" spans="1:8" x14ac:dyDescent="0.25">
      <c r="A5" t="s">
        <v>2</v>
      </c>
      <c r="B5">
        <v>6</v>
      </c>
      <c r="C5">
        <f t="shared" si="0"/>
        <v>5.0420168067226892E-2</v>
      </c>
      <c r="D5">
        <f t="shared" si="1"/>
        <v>5.0420168067226892E-2</v>
      </c>
      <c r="F5">
        <v>4</v>
      </c>
      <c r="G5">
        <f t="shared" si="2"/>
        <v>3.7735849056603772E-2</v>
      </c>
      <c r="H5">
        <f t="shared" si="3"/>
        <v>3.7735849056603772E-2</v>
      </c>
    </row>
    <row r="6" spans="1:8" x14ac:dyDescent="0.25">
      <c r="A6" t="s">
        <v>3</v>
      </c>
      <c r="B6">
        <v>8</v>
      </c>
      <c r="C6">
        <f t="shared" si="0"/>
        <v>6.7226890756302518E-2</v>
      </c>
      <c r="D6">
        <f t="shared" si="1"/>
        <v>6.7226890756302518E-2</v>
      </c>
      <c r="F6">
        <v>8</v>
      </c>
      <c r="G6">
        <f t="shared" si="2"/>
        <v>7.5471698113207544E-2</v>
      </c>
      <c r="H6">
        <f t="shared" si="3"/>
        <v>7.5471698113207544E-2</v>
      </c>
    </row>
    <row r="7" spans="1:8" x14ac:dyDescent="0.25">
      <c r="A7" t="s">
        <v>4</v>
      </c>
      <c r="B7">
        <v>9</v>
      </c>
      <c r="C7">
        <f t="shared" si="0"/>
        <v>7.5630252100840331E-2</v>
      </c>
      <c r="D7">
        <f t="shared" si="1"/>
        <v>7.5630252100840331E-2</v>
      </c>
      <c r="F7">
        <v>9</v>
      </c>
      <c r="G7">
        <f t="shared" si="2"/>
        <v>8.4905660377358486E-2</v>
      </c>
      <c r="H7">
        <f t="shared" si="3"/>
        <v>8.4905660377358486E-2</v>
      </c>
    </row>
    <row r="8" spans="1:8" x14ac:dyDescent="0.25">
      <c r="A8" t="s">
        <v>5</v>
      </c>
      <c r="B8">
        <v>10</v>
      </c>
      <c r="C8">
        <f t="shared" si="0"/>
        <v>8.4033613445378158E-2</v>
      </c>
      <c r="D8">
        <f t="shared" si="1"/>
        <v>8.4033613445378158E-2</v>
      </c>
      <c r="F8">
        <v>13</v>
      </c>
      <c r="G8">
        <f t="shared" si="2"/>
        <v>0.12264150943396226</v>
      </c>
      <c r="H8">
        <f t="shared" si="3"/>
        <v>0.12264150943396226</v>
      </c>
    </row>
    <row r="9" spans="1:8" x14ac:dyDescent="0.25">
      <c r="A9" t="s">
        <v>6</v>
      </c>
      <c r="B9">
        <v>3</v>
      </c>
      <c r="C9">
        <f t="shared" si="0"/>
        <v>2.5210084033613446E-2</v>
      </c>
      <c r="D9">
        <f t="shared" si="1"/>
        <v>2.5210084033613446E-2</v>
      </c>
      <c r="F9">
        <v>14</v>
      </c>
      <c r="G9">
        <f t="shared" si="2"/>
        <v>0.13207547169811321</v>
      </c>
      <c r="H9">
        <f t="shared" si="3"/>
        <v>0.13207547169811321</v>
      </c>
    </row>
    <row r="10" spans="1:8" x14ac:dyDescent="0.25">
      <c r="A10" t="s">
        <v>7</v>
      </c>
      <c r="B10">
        <v>7</v>
      </c>
      <c r="C10">
        <f t="shared" si="0"/>
        <v>5.8823529411764705E-2</v>
      </c>
      <c r="D10">
        <f t="shared" si="1"/>
        <v>5.8823529411764705E-2</v>
      </c>
      <c r="F10">
        <v>12</v>
      </c>
      <c r="G10">
        <f t="shared" si="2"/>
        <v>0.11320754716981132</v>
      </c>
      <c r="H10">
        <f t="shared" si="3"/>
        <v>0.11320754716981132</v>
      </c>
    </row>
    <row r="11" spans="1:8" x14ac:dyDescent="0.25">
      <c r="A11" t="s">
        <v>8</v>
      </c>
      <c r="B11">
        <v>7</v>
      </c>
      <c r="C11">
        <f t="shared" si="0"/>
        <v>5.8823529411764705E-2</v>
      </c>
      <c r="D11">
        <f t="shared" si="1"/>
        <v>5.8823529411764705E-2</v>
      </c>
      <c r="F11">
        <v>7</v>
      </c>
      <c r="G11">
        <f t="shared" si="2"/>
        <v>6.6037735849056603E-2</v>
      </c>
      <c r="H11">
        <f t="shared" si="3"/>
        <v>6.6037735849056603E-2</v>
      </c>
    </row>
    <row r="12" spans="1:8" x14ac:dyDescent="0.25">
      <c r="A12" t="s">
        <v>9</v>
      </c>
      <c r="C12" t="str">
        <f t="shared" si="0"/>
        <v/>
      </c>
      <c r="D12" t="str">
        <f t="shared" si="1"/>
        <v/>
      </c>
      <c r="F12">
        <v>1</v>
      </c>
      <c r="G12">
        <f t="shared" si="2"/>
        <v>9.433962264150943E-3</v>
      </c>
      <c r="H12">
        <f t="shared" si="3"/>
        <v>9.433962264150943E-3</v>
      </c>
    </row>
    <row r="13" spans="1:8" x14ac:dyDescent="0.25">
      <c r="A13" t="s">
        <v>10</v>
      </c>
      <c r="C13" t="str">
        <f t="shared" si="0"/>
        <v/>
      </c>
      <c r="D13" t="str">
        <f t="shared" si="1"/>
        <v/>
      </c>
      <c r="F13">
        <v>1</v>
      </c>
      <c r="G13">
        <f t="shared" si="2"/>
        <v>9.433962264150943E-3</v>
      </c>
      <c r="H13">
        <f t="shared" si="3"/>
        <v>9.433962264150943E-3</v>
      </c>
    </row>
    <row r="14" spans="1:8" x14ac:dyDescent="0.25">
      <c r="A14" t="s">
        <v>11</v>
      </c>
      <c r="C14" t="str">
        <f t="shared" si="0"/>
        <v/>
      </c>
      <c r="D14" t="str">
        <f t="shared" si="1"/>
        <v/>
      </c>
      <c r="G14" t="str">
        <f t="shared" si="2"/>
        <v/>
      </c>
      <c r="H14" t="str">
        <f t="shared" si="3"/>
        <v/>
      </c>
    </row>
    <row r="15" spans="1:8" x14ac:dyDescent="0.25">
      <c r="A15" t="s">
        <v>12</v>
      </c>
      <c r="B15">
        <v>9</v>
      </c>
      <c r="C15">
        <f t="shared" si="0"/>
        <v>7.5630252100840331E-2</v>
      </c>
      <c r="D15">
        <f t="shared" si="1"/>
        <v>7.5630252100840331E-2</v>
      </c>
      <c r="G15" t="str">
        <f t="shared" si="2"/>
        <v/>
      </c>
      <c r="H15" t="str">
        <f t="shared" si="3"/>
        <v/>
      </c>
    </row>
    <row r="16" spans="1:8" x14ac:dyDescent="0.25">
      <c r="A16" t="s">
        <v>13</v>
      </c>
      <c r="B16">
        <v>13</v>
      </c>
      <c r="C16">
        <f t="shared" si="0"/>
        <v>0.1092436974789916</v>
      </c>
      <c r="G16" t="str">
        <f t="shared" si="2"/>
        <v/>
      </c>
      <c r="H16" t="str">
        <f t="shared" si="3"/>
        <v/>
      </c>
    </row>
    <row r="17" spans="1:8" x14ac:dyDescent="0.25">
      <c r="A17" t="s">
        <v>14</v>
      </c>
      <c r="B17">
        <v>15</v>
      </c>
      <c r="C17">
        <f t="shared" si="0"/>
        <v>0.12605042016806722</v>
      </c>
      <c r="G17" t="str">
        <f t="shared" si="2"/>
        <v/>
      </c>
      <c r="H17" t="str">
        <f t="shared" si="3"/>
        <v/>
      </c>
    </row>
    <row r="18" spans="1:8" x14ac:dyDescent="0.25">
      <c r="A18" t="s">
        <v>15</v>
      </c>
      <c r="B18">
        <v>8</v>
      </c>
      <c r="C18">
        <f t="shared" si="0"/>
        <v>6.7226890756302518E-2</v>
      </c>
      <c r="F18">
        <v>6</v>
      </c>
      <c r="G18">
        <f t="shared" si="2"/>
        <v>5.6603773584905662E-2</v>
      </c>
      <c r="H18">
        <f t="shared" si="3"/>
        <v>5.6603773584905662E-2</v>
      </c>
    </row>
    <row r="19" spans="1:8" x14ac:dyDescent="0.25">
      <c r="A19" t="s">
        <v>16</v>
      </c>
      <c r="B19">
        <v>4</v>
      </c>
      <c r="C19">
        <f t="shared" si="0"/>
        <v>3.3613445378151259E-2</v>
      </c>
      <c r="F19">
        <v>8</v>
      </c>
      <c r="G19">
        <f t="shared" si="2"/>
        <v>7.5471698113207544E-2</v>
      </c>
      <c r="H19">
        <f t="shared" si="3"/>
        <v>7.5471698113207544E-2</v>
      </c>
    </row>
    <row r="20" spans="1:8" x14ac:dyDescent="0.25">
      <c r="A20" t="s">
        <v>17</v>
      </c>
      <c r="B20">
        <v>5</v>
      </c>
      <c r="C20">
        <f t="shared" si="0"/>
        <v>4.2016806722689079E-2</v>
      </c>
      <c r="F20">
        <v>4</v>
      </c>
      <c r="G20">
        <f t="shared" si="2"/>
        <v>3.7735849056603772E-2</v>
      </c>
      <c r="H20">
        <f t="shared" si="3"/>
        <v>3.7735849056603772E-2</v>
      </c>
    </row>
    <row r="21" spans="1:8" x14ac:dyDescent="0.25">
      <c r="A21" t="s">
        <v>18</v>
      </c>
      <c r="B21">
        <v>3</v>
      </c>
      <c r="C21">
        <f t="shared" si="0"/>
        <v>2.5210084033613446E-2</v>
      </c>
      <c r="F21">
        <v>6</v>
      </c>
      <c r="G21">
        <f t="shared" si="2"/>
        <v>5.6603773584905662E-2</v>
      </c>
      <c r="H21">
        <f t="shared" si="3"/>
        <v>5.6603773584905662E-2</v>
      </c>
    </row>
    <row r="22" spans="1:8" x14ac:dyDescent="0.25">
      <c r="A22" t="s">
        <v>19</v>
      </c>
      <c r="C22" t="str">
        <f t="shared" si="0"/>
        <v/>
      </c>
      <c r="F22">
        <v>2</v>
      </c>
      <c r="G22">
        <f t="shared" si="2"/>
        <v>1.8867924528301886E-2</v>
      </c>
      <c r="H22">
        <f t="shared" si="3"/>
        <v>1.8867924528301886E-2</v>
      </c>
    </row>
    <row r="24" spans="1:8" x14ac:dyDescent="0.25">
      <c r="A24">
        <v>20</v>
      </c>
      <c r="B24">
        <f>SUM(B3:B22)</f>
        <v>119</v>
      </c>
      <c r="F24">
        <f>SUM(F3:F22)</f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Garate</dc:creator>
  <cp:lastModifiedBy>Sergio Garate</cp:lastModifiedBy>
  <dcterms:created xsi:type="dcterms:W3CDTF">2019-10-30T15:10:45Z</dcterms:created>
  <dcterms:modified xsi:type="dcterms:W3CDTF">2019-10-31T11:24:39Z</dcterms:modified>
</cp:coreProperties>
</file>