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er\Documents\Generating Business Data &amp; Analysis\"/>
    </mc:Choice>
  </mc:AlternateContent>
  <xr:revisionPtr revIDLastSave="0" documentId="8_{B7AF2C87-E349-4E46-BFB6-ED6264D49353}" xr6:coauthVersionLast="36" xr6:coauthVersionMax="36" xr10:uidLastSave="{00000000-0000-0000-0000-000000000000}"/>
  <bookViews>
    <workbookView xWindow="0" yWindow="0" windowWidth="15345" windowHeight="4470" firstSheet="1" activeTab="2"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9" i="4" l="1"/>
  <c r="D18" i="4"/>
  <c r="C7" i="2" l="1"/>
  <c r="C8" i="2"/>
  <c r="C9" i="2"/>
  <c r="C10" i="2"/>
  <c r="C11" i="2"/>
  <c r="C12" i="2"/>
  <c r="C13" i="2"/>
  <c r="C14" i="2"/>
  <c r="C15" i="2"/>
  <c r="C7" i="5"/>
  <c r="C8" i="5"/>
  <c r="C9" i="5"/>
  <c r="C10" i="5"/>
  <c r="C11" i="5"/>
  <c r="C12" i="5"/>
  <c r="C13" i="5"/>
  <c r="C14" i="5"/>
  <c r="C15" i="5"/>
  <c r="C6" i="5"/>
  <c r="D15" i="4" l="1"/>
  <c r="D9" i="4"/>
  <c r="D10" i="4"/>
  <c r="D11" i="4"/>
  <c r="D12" i="4"/>
  <c r="D13" i="4"/>
  <c r="D14" i="4"/>
  <c r="D16" i="4"/>
  <c r="D17" i="4"/>
  <c r="D8" i="4"/>
  <c r="A57" i="3" l="1"/>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l="1"/>
  <c r="C6" i="3"/>
  <c r="B11" i="5" l="1"/>
  <c r="B12" i="5"/>
  <c r="C8" i="3" l="1"/>
  <c r="C9" i="3"/>
  <c r="C10" i="3"/>
  <c r="C11" i="3"/>
  <c r="C12" i="3"/>
  <c r="C6" i="2" l="1"/>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<sst xmlns="http://schemas.openxmlformats.org/spreadsheetml/2006/main" count="2612" uniqueCount="390">
  <si>
    <t>Practical cases of the prosumption:</t>
  </si>
  <si>
    <t>https://www.shoesofprey.com/</t>
  </si>
  <si>
    <t>https://www.lego.com/en-gb/friends/explore/friends-designer?ignorereferer=true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</si>
  <si>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</si>
  <si>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</si>
  <si>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</si>
  <si>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</si>
  <si>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 xml:space="preserve">f) the identification of information and communication technologies (ICT) which serve as a tool to knowledge sharing </t>
  </si>
  <si>
    <t>2.0 Develop and Manage Products and Services</t>
  </si>
  <si>
    <t>5.0 Manage Customer Service</t>
  </si>
  <si>
    <t xml:space="preserve">3.0 Market and Sell Products and Services
</t>
  </si>
  <si>
    <t>4.0 Deliver Products and Services</t>
  </si>
  <si>
    <t>Business process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</si>
  <si>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</si>
  <si>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 creating advertising spots or taking part in marketing campaigns;
• influencing products’ prices;
• influencing promotions, discounts or loan programs;
• influencing product availability and new distribution channels
</t>
  </si>
  <si>
    <t>• improving ordering process
• establishing new ways of ordering products and their delivery</t>
  </si>
  <si>
    <t xml:space="preserve">• improving quality and lead time of customer service
• improving handling complaints and warranty services
• defining success factors of effective and professional customer service
</t>
  </si>
  <si>
    <t>Possibilities of prosumers' participation</t>
  </si>
  <si>
    <t>Company name</t>
  </si>
  <si>
    <t>Ideas or suggestions relating to advertising spots and marketing campaigns</t>
  </si>
  <si>
    <t>Ideas or suggestions relating to products' prices, discounts and promotions</t>
  </si>
  <si>
    <t>Ideas or suggestions relating to loan programs</t>
  </si>
  <si>
    <t>Ideas or suggestions relating to the ordering processes</t>
  </si>
  <si>
    <t>Ideas or suggestions relating to the handling of consumers' complaints and warranty services</t>
  </si>
  <si>
    <t>Ideas or suggestions relating to the quality and lead time of customer service</t>
  </si>
  <si>
    <t>Other</t>
  </si>
  <si>
    <t xml:space="preserve"> Short description of observed prosumers activity</t>
  </si>
  <si>
    <t>The model of business processes</t>
  </si>
  <si>
    <t>Creating and designing products or their parts</t>
  </si>
  <si>
    <t>Monetary compensation</t>
  </si>
  <si>
    <t>Free samples of products</t>
  </si>
  <si>
    <t>Bonus points with financial value</t>
  </si>
  <si>
    <t>e) the identification of incentives which enterprises use to encourage prosumers to knowledge sharing;</t>
  </si>
  <si>
    <t>Internet forums</t>
  </si>
  <si>
    <t>Own organizations' websites</t>
  </si>
  <si>
    <t xml:space="preserve">Specialized organizations' websites </t>
  </si>
  <si>
    <t>Popular information websites</t>
  </si>
  <si>
    <t>Mobile applications</t>
  </si>
  <si>
    <t>Online surveys</t>
  </si>
  <si>
    <t>(this file shouldn't be used and copied without authors' permission. Contact to the authors: r.mullins@uwtsd.ac.uk)</t>
  </si>
  <si>
    <t>The research puropses are:</t>
  </si>
  <si>
    <t xml:space="preserve">Consumers engagement in knowledge sharing with business organizations (enterprises)  and public organizations (i.e. schools, public administration) 
</t>
  </si>
  <si>
    <t>Ideas or suggestions relating to materials used in the production process (with what kind of material the product/part of the product should be done)</t>
  </si>
  <si>
    <t xml:space="preserve">Personal benefits (e.g. enhancing the expertise, status or recognition; being a part of the community; pride of excellence; need to learn more) </t>
  </si>
  <si>
    <t>Testing of prototypes</t>
  </si>
  <si>
    <t>Dr Roisin Mullins and Dr Sandra Dettmer</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</si>
  <si>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</si>
  <si>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</si>
  <si>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https://www.pukkaherbs.com/</t>
  </si>
  <si>
    <t>Competitions</t>
  </si>
  <si>
    <t>Twitter, Blog, Google</t>
  </si>
  <si>
    <t>http://www.ideastorm.com/</t>
  </si>
  <si>
    <t>www.Dell.com</t>
  </si>
  <si>
    <t>Web site encourages suggestions from consumers, and upload articles to vote on, and create time limited sessions for consumers to discuss an issue</t>
  </si>
  <si>
    <t>Voting</t>
  </si>
  <si>
    <t>Dell Community Rockstar</t>
  </si>
  <si>
    <t>Number of Employees</t>
  </si>
  <si>
    <t>Business Sector</t>
  </si>
  <si>
    <t>If Sustainability - where is the evidence - state the web site</t>
  </si>
  <si>
    <t>If Sustainability - where is the evidence ? State words and expressions used</t>
  </si>
  <si>
    <t>https://twitter.com/</t>
  </si>
  <si>
    <t>https://www.amazon.co.uk/</t>
  </si>
  <si>
    <t>https://www.facebook.com/</t>
  </si>
  <si>
    <t>https://www.uber.com/</t>
  </si>
  <si>
    <t>Private</t>
  </si>
  <si>
    <t>541,900</t>
  </si>
  <si>
    <t>25,105</t>
  </si>
  <si>
    <t>12,000</t>
  </si>
  <si>
    <t>https://books.google.co.uk/books?isbn=1473987490</t>
  </si>
  <si>
    <t>https://www.youtube.com/</t>
  </si>
  <si>
    <t>https://sustainability.fb.com/</t>
  </si>
  <si>
    <t xml:space="preserve">Give people the power to build community and bring the world closer together </t>
  </si>
  <si>
    <t xml:space="preserve">Corporate executives take to Twitter to cover sustainability-based topics </t>
  </si>
  <si>
    <t>https://www.theguardian.com/sustainable-business/blog/twitter-csr-corporate-social-responsibility-communications</t>
  </si>
  <si>
    <t>https://www.amazon.co.uk/p/feature/kn3cxony42ececj</t>
  </si>
  <si>
    <t xml:space="preserve">AWS commits to running business in the most environmentally friendly way </t>
  </si>
  <si>
    <t>https://rankabrand.org/websites/YouTube</t>
  </si>
  <si>
    <t xml:space="preserve">Usage of green electricity and making data centres as efficient as possible </t>
  </si>
  <si>
    <t>No</t>
  </si>
  <si>
    <t xml:space="preserve">Uber will decrease carbon emissions in cities by lessening people'e reliance on personal automobiles </t>
  </si>
  <si>
    <t>https://motherboard.vice.com/en_us/article/78kkj9/is-uber-good-or-bad-for-the-environment</t>
  </si>
  <si>
    <t>https://www.o2.co.uk/</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</si>
  <si>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</si>
  <si>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</si>
  <si>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</si>
  <si>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</si>
  <si>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</si>
  <si>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</si>
  <si>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</si>
  <si>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</si>
  <si>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</si>
  <si>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</si>
  <si>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</si>
  <si>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http://ee.co.uk/our-company/corporate-responsibility/building-trust/the-environment</t>
  </si>
  <si>
    <t>http://ee.co.uk/our-company/corporate-responsibility/building-trust/our-customers</t>
  </si>
  <si>
    <t>website consists of links which lead to alternative information</t>
  </si>
  <si>
    <t>competitions</t>
  </si>
  <si>
    <t>Twitter, Google, facebook</t>
  </si>
  <si>
    <t>Tea</t>
  </si>
  <si>
    <t>Use the website to suggest via voting on how to donate to community projects.</t>
  </si>
  <si>
    <t>101,800</t>
  </si>
  <si>
    <t xml:space="preserve">Technology </t>
  </si>
  <si>
    <t>Retail</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</si>
  <si>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</si>
  <si>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</si>
  <si>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http://www.dell.com/learn/us/en/uscorp1/dell-environment?c=us&amp;l=en&amp;s=corp  http://www.telegraph.co.uk/connect/better-business/business-sustainability/business-put-planet-first-in-2018/</t>
  </si>
  <si>
    <t>YES</t>
  </si>
  <si>
    <r>
      <t>Industry specialized portals</t>
    </r>
    <r>
      <rPr>
        <b/>
        <sz val="11"/>
        <color rgb="FFFF0000"/>
        <rFont val="Calibri"/>
        <family val="2"/>
        <scheme val="minor"/>
      </rPr>
      <t xml:space="preserve"> </t>
    </r>
  </si>
  <si>
    <t>NO</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</si>
  <si>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</si>
  <si>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NO.</t>
  </si>
  <si>
    <t>Evidence of Sustainability focus (YES/NO)</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</si>
  <si>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</si>
  <si>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To share knowledge to create new or improve existing product or service</t>
  </si>
  <si>
    <t xml:space="preserve">NOTE: </t>
  </si>
  <si>
    <t>Company  name and name of the product (B and C columns)  you should type just ONCE only in this sheet. It should be copied to the others sheet automatically.</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</si>
  <si>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</si>
  <si>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Technology</t>
  </si>
  <si>
    <t>Communication</t>
  </si>
  <si>
    <t>Media</t>
  </si>
  <si>
    <t>Transport</t>
  </si>
  <si>
    <t>Food Retail</t>
  </si>
  <si>
    <t>PROSUMER BUSINESS PROCESSES TO IMPROVE PRODUCT OR SERVICE</t>
  </si>
  <si>
    <t>.</t>
  </si>
  <si>
    <t>Do you contribute to ideas for Products’ (designing parts of products)</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</si>
  <si>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</si>
  <si>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</si>
  <si>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</si>
  <si>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</si>
  <si>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</si>
  <si>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the possible to deliver the products</t>
  </si>
  <si>
    <t>Do You - Evaluating products by scoring</t>
  </si>
  <si>
    <t>Evaluating products by placing comments</t>
  </si>
  <si>
    <t>Evaluating product in practice by testing</t>
  </si>
  <si>
    <t>Other ways available for you to evaluate the products / services</t>
  </si>
  <si>
    <t xml:space="preserve"> Incentives which Enterprises use to encourage prosumers to share knowledge</t>
  </si>
  <si>
    <t>What incentives interest you - Material rewards (e.g free gifts, souvenirs)</t>
  </si>
  <si>
    <t>Other - what other incentives interest you?</t>
  </si>
  <si>
    <t>Do you use the ICTs to commuciate with the company -E-mails</t>
  </si>
  <si>
    <t>Facebook</t>
  </si>
  <si>
    <t>Company Size
SMALL &lt;250
MEDIUM 250 - 500
LARGE 500 - 1000
MEGGA &gt;1000</t>
  </si>
  <si>
    <t>https://www.nike.com</t>
  </si>
  <si>
    <t>https://www.adidas.co.uk</t>
  </si>
  <si>
    <t>https://www.starbucks.co.uk/</t>
  </si>
  <si>
    <t>https://www.sportsdirect.com/</t>
  </si>
  <si>
    <t>https://www.ebay.co.uk/</t>
  </si>
  <si>
    <t>https://www.harvester.co.uk/</t>
  </si>
  <si>
    <t>https://uk.lush.com/</t>
  </si>
  <si>
    <t>https://www.cadbury.co.uk</t>
  </si>
  <si>
    <t>http://www.galaxychocolate.co.uk/</t>
  </si>
  <si>
    <t>https://www.samsung.com/uk/</t>
  </si>
  <si>
    <t>https://www.jdsports.co.uk</t>
  </si>
  <si>
    <t>https://uk.flyingtiger.com/</t>
  </si>
  <si>
    <t>https://www.next.co.uk/</t>
  </si>
  <si>
    <t>https://www.debenhams.com/</t>
  </si>
  <si>
    <t>http://www.topshop.com</t>
  </si>
  <si>
    <t>https://www.riverisland.com/</t>
  </si>
  <si>
    <t>https://www2.hm.com</t>
  </si>
  <si>
    <t>https://www.newlook.com</t>
  </si>
  <si>
    <t>https://www.myvue.com</t>
  </si>
  <si>
    <t>https://eu.puma.com/uk</t>
  </si>
  <si>
    <t>Sport</t>
  </si>
  <si>
    <t>It quotes that last year Nike was ranked the most sustainable apparel company in North America.</t>
  </si>
  <si>
    <t>https://news.nike.com/news/sustainable-innovation</t>
  </si>
  <si>
    <t>https://www.businessoffashion.com</t>
  </si>
  <si>
    <t>https://www.marksandspencer.com/</t>
  </si>
  <si>
    <t>https://www.boots.com/</t>
  </si>
  <si>
    <t>https://www.subway.com/en-GB</t>
  </si>
  <si>
    <t>https://www.animal.co.uk/</t>
  </si>
  <si>
    <t>https://www.saltrock.com/</t>
  </si>
  <si>
    <t>https://www.game.co.uk</t>
  </si>
  <si>
    <t>https://www.thorntons.co.uk/</t>
  </si>
  <si>
    <t>https://www.whsmith.co.uk/</t>
  </si>
  <si>
    <t>https://uk.pandora.net/en</t>
  </si>
  <si>
    <t>https://www.paperchase.com/en_gb</t>
  </si>
  <si>
    <t>https://uk.monsoon.co.uk/</t>
  </si>
  <si>
    <t>https://www.fatface.com/</t>
  </si>
  <si>
    <t>https://www.joules.com/</t>
  </si>
  <si>
    <t>https://www.lloydsbank.com/</t>
  </si>
  <si>
    <t>https://www.loreal-paris.co.uk/</t>
  </si>
  <si>
    <t>https://www.sky.com/</t>
  </si>
  <si>
    <t>https://methodproducts.co.uk/</t>
  </si>
  <si>
    <t>https://www.buildabear.co.uk/</t>
  </si>
  <si>
    <t>https://home.bt.com/</t>
  </si>
  <si>
    <t>https://www.naturalbalancefoods.co.uk/nakd/</t>
  </si>
  <si>
    <t>https://www.royalmail.com/</t>
  </si>
  <si>
    <t>https://www.benjerry.co.uk/</t>
  </si>
  <si>
    <t>https://www.sony.co.uk/</t>
  </si>
  <si>
    <t>https://www.therange.co.uk/</t>
  </si>
  <si>
    <t>https://www.mothercare.com/</t>
  </si>
  <si>
    <t>https://www.costa.co.uk/</t>
  </si>
  <si>
    <t>https://www.argos.co.uk</t>
  </si>
  <si>
    <t>https://www.thebodyshop.com</t>
  </si>
  <si>
    <t>https://www.currys.co.uk/gbuk/index.html</t>
  </si>
  <si>
    <t>https://www.britishairways.com</t>
  </si>
  <si>
    <t>https://www.yankeecandle.co.uk</t>
  </si>
  <si>
    <t>https://beta.audi.co.uk/</t>
  </si>
  <si>
    <t>https://www.volkswagen.co.uk</t>
  </si>
  <si>
    <t>https://www.waitrose.com/</t>
  </si>
  <si>
    <t>https://www.sainsburys.co.uk/</t>
  </si>
  <si>
    <t>https://www.britishgas.co.uk</t>
  </si>
  <si>
    <t>https://www.shell.co.uk/</t>
  </si>
  <si>
    <t>https://www.kia.com/uk/</t>
  </si>
  <si>
    <t>https://www.burgerking.co.uk/</t>
  </si>
  <si>
    <t>https://www.innocentdrinks.co.uk/</t>
  </si>
  <si>
    <t>MEGGA</t>
  </si>
  <si>
    <t>Coffee</t>
  </si>
  <si>
    <t>74,400</t>
  </si>
  <si>
    <t xml:space="preserve"> Reduce our carbon emissions by 50% by 2015, based on our 2010 baseline.</t>
  </si>
  <si>
    <t>Business Sector - Broad version</t>
  </si>
  <si>
    <t>2,000</t>
  </si>
  <si>
    <t>3,583</t>
  </si>
  <si>
    <t>10,000</t>
  </si>
  <si>
    <t>56,888</t>
  </si>
  <si>
    <t>https://www.adidas-group.com/en/sustainability/managing-sustainability/general-approach/</t>
  </si>
  <si>
    <t>Global supply chain management.</t>
  </si>
  <si>
    <t>technology</t>
  </si>
  <si>
    <t>https://www.adidas.co.uk/women-new_arrivals</t>
  </si>
  <si>
    <t>Food and Beverage</t>
  </si>
  <si>
    <t>99% of our coffee is ethically sourced and accredited by Conservation International under our CAFE Practices programme.</t>
  </si>
  <si>
    <t>https://www.starbucks.co.uk/responsibility</t>
  </si>
  <si>
    <t>https://www.starbucks.co.uk/menu</t>
  </si>
  <si>
    <t>We are continuously aiming to reduce our carbon footprint and have identified key areas where we can make a difference; energy usage in our stores,transport and waste management.</t>
  </si>
  <si>
    <t>http://www.sportsdirectplc.com/corporate-responsibility/environment.aspx</t>
  </si>
  <si>
    <t>Retail Revival -supporting local businesses to thrive in a global marketplace. Ebay for charity. Responsible business.</t>
  </si>
  <si>
    <t>https://www.ebayinc.com/impact/</t>
  </si>
  <si>
    <t>Restaurant</t>
  </si>
  <si>
    <t>https://www.mbplc.com/responsibility/goodfood/overarchingpolicy/environmentalsustainability/</t>
  </si>
  <si>
    <t>Before supplying Mitchells &amp; Butlers with any food products, suppliers are required to complete a self- assessment questionnaire concerning their environmental policies and practices.</t>
  </si>
  <si>
    <t>https://www.harvester.co.uk/ourmenus</t>
  </si>
  <si>
    <t>Cosmetics</t>
  </si>
  <si>
    <t xml:space="preserve">100% vegetarian products. Ethically sourced ingredients. Recyclable and reusable pots and packaging. No products are tested on animals. </t>
  </si>
  <si>
    <t>https://uk.lush.com/article/our-environmental-policy</t>
  </si>
  <si>
    <t>Confectionery</t>
  </si>
  <si>
    <t>Cocoa Life: helping farmers and their communities. We will be working directly with cocoa farmeres to provide training and community planning skills.</t>
  </si>
  <si>
    <t>https://www.cadbury.co.uk/cocoa-life</t>
  </si>
  <si>
    <t>https://www.cadburygiftsdirect.co.uk/</t>
  </si>
  <si>
    <t>Rainforest Alliance Certified Seal</t>
  </si>
  <si>
    <t>Maximise profits and shareholder values, contribute to a sustainable society (Sustainable Development Goals)</t>
  </si>
  <si>
    <t>https://www.samsung.com/uk/aboutsamsung/sustainability/strategy/</t>
  </si>
  <si>
    <t>The JD Foundation is a registered charity set up by JD Sports Fashion PLC to support charities working with disadvantaged young people.</t>
  </si>
  <si>
    <t>https://www.jdplc.com/investor-relations/csr.aspx</t>
  </si>
  <si>
    <t>https://www.jdsports.co.uk/page/womens-home/</t>
  </si>
  <si>
    <t>All our products are produced responsibly, and in respect of international,social, environmental and ethical standards.</t>
  </si>
  <si>
    <t>file:///C:/Users/User/Downloads/2018%20UK%20Modern%20Slavery%20Act%20statement_FINAL.pdf</t>
  </si>
  <si>
    <t>https://uk.flyingtiger.com/en-GB/new_in_store</t>
  </si>
  <si>
    <t>Trading ethically and acting responsibly towards the workers of our suppliers' factories is a key priority.</t>
  </si>
  <si>
    <t>https://www.nextplc.co.uk/corporate-responsibility</t>
  </si>
  <si>
    <t>Ethical sustainable sourcing.Partnership with TRAID to reduce waste and carbon emissions.Environmental and Chemical Policy. Energy efficiency.</t>
  </si>
  <si>
    <t>http://sustainability.debenhamsplc.com/</t>
  </si>
  <si>
    <t>10,000+</t>
  </si>
  <si>
    <t>Fashion Footprint programme covers all social, environmental and community projects.</t>
  </si>
  <si>
    <t>http://www.topshop.com/en/tsuk/category/responsibilities-22/home?geoip=noredirect</t>
  </si>
  <si>
    <t>http://www.topshop.com/</t>
  </si>
  <si>
    <t>Entertainment</t>
  </si>
  <si>
    <t>Cinema</t>
  </si>
  <si>
    <t>https://www.riverisland.com/inside-river-island/about-us/ethical-trading</t>
  </si>
  <si>
    <t>Ethical trading. Recycling.</t>
  </si>
  <si>
    <t>Conscious Exclusive project. Fair living wages.Sustainable fashion e.g.sustainable cotton and organic materials used to make clothing where possible. The use of recycled glass for homeware and clothing embellishments.</t>
  </si>
  <si>
    <t>http://about.hm.com/en/sustainability.html</t>
  </si>
  <si>
    <t>https://www2.hm.com/en_gb/index.html</t>
  </si>
  <si>
    <t>We work on everything from workers rights to animal testing and our carbon footprint.</t>
  </si>
  <si>
    <t>https://www.newlookgroup.com/sustainability</t>
  </si>
  <si>
    <t>Fashion</t>
  </si>
  <si>
    <t>https://www.newlook.com/uk</t>
  </si>
  <si>
    <t>1,000+</t>
  </si>
  <si>
    <t>https://www.myvue.com/cinema/carmarthen/whats-on</t>
  </si>
  <si>
    <t>They have 10 sustainability targets they want to reach by 2020,,this is known as 10FOR20</t>
  </si>
  <si>
    <t>https://about.puma.com/en/sustainability</t>
  </si>
  <si>
    <t>https://eu.puma.com/uk/en/home</t>
  </si>
  <si>
    <t>Plan A 2025</t>
  </si>
  <si>
    <t>https://corporate.marksandspencer.com/plan-a</t>
  </si>
  <si>
    <t>Pharmaceutical</t>
  </si>
  <si>
    <t>Health and Beauty/ Pharmacy</t>
  </si>
  <si>
    <t>They received a Big Tick Award in 2014 for Sustainable Products and Services.</t>
  </si>
  <si>
    <t>http://www.boots-uk.com/corporate-social-responsibility/what-we-do/environment/product-sustainability/</t>
  </si>
  <si>
    <t>Food</t>
  </si>
  <si>
    <t>Fast Food</t>
  </si>
  <si>
    <t>CSR initiatives-commiting to reduce their  environmental footprint and waste reduction.</t>
  </si>
  <si>
    <t>https://www.subway.com/en-GB/AboutUs/SocialResponsibility/NutritionalLeadership</t>
  </si>
  <si>
    <t>https://www.subway.com/en-GB/MenuNutrition</t>
  </si>
  <si>
    <t>Focused on removing petroleum- based plastics from their suppy chain.</t>
  </si>
  <si>
    <t>https://www.saltrock.com/blogs/saltrock-blog/saltrocks-sustainability-plastic-free-alternatives</t>
  </si>
  <si>
    <t>Gaming</t>
  </si>
  <si>
    <t>https://www.game.co.uk/</t>
  </si>
  <si>
    <t>http://www.whsmithplc.co.uk/corporate_responsibility/environment/</t>
  </si>
  <si>
    <t>Jewellery</t>
  </si>
  <si>
    <t>Greener jewellery crafting</t>
  </si>
  <si>
    <t>https://pandoragroup.com/CSR/Planet/Greener-jewellery-crafting</t>
  </si>
  <si>
    <t>https://pandoragroup.com/en/Products</t>
  </si>
  <si>
    <t>Stationery</t>
  </si>
  <si>
    <t>Sustainable timber sourcing</t>
  </si>
  <si>
    <t>Greenhouse gas reporting,energy consumption, waste management,transport of products.</t>
  </si>
  <si>
    <t>https://www.paperchase.com/en_gb/sustainable-timber-sourcing</t>
  </si>
  <si>
    <t>Green Action Programme.Packing and waste.Animal welfare.</t>
  </si>
  <si>
    <t>https://uk.monsoon.co.uk/uk/content/heritage</t>
  </si>
  <si>
    <t>Launched their '360' sustainability plan in 2016.</t>
  </si>
  <si>
    <t>https://www.fatfacecorporate.com/sustainability.php</t>
  </si>
  <si>
    <t>Fashion/ homeware</t>
  </si>
  <si>
    <t>Energy efficient LED lighting in all stores.Main distribution centre is heated using renewable energy from their biomass boiler.</t>
  </si>
  <si>
    <t>https://www.joules.com/responsibly-joules</t>
  </si>
  <si>
    <t>Bank</t>
  </si>
  <si>
    <t>Finance</t>
  </si>
  <si>
    <t>https://www.lloydsbankinggroup.com/our-group/responsible-business/</t>
  </si>
  <si>
    <t>Helping Britain Prosper Plan. Paperless statements.</t>
  </si>
  <si>
    <t>89,300</t>
  </si>
  <si>
    <t>Women4Climate. Aim to reduce their environment footprint by 60% by the year 2020.</t>
  </si>
  <si>
    <t>https://www.loreal.com/sustainability</t>
  </si>
  <si>
    <t>Telecommunications</t>
  </si>
  <si>
    <t>31,000+</t>
  </si>
  <si>
    <t>Responsible Business Sky Strategy.Sky Ocean Rescue</t>
  </si>
  <si>
    <t>https://www.skygroup.sky/corporate/bigger-picture/responsible-business/environment</t>
  </si>
  <si>
    <t>Cleaning</t>
  </si>
  <si>
    <t>100% recycled plastic bottles.Non- toxic, plant based and biodegradable ingredients.</t>
  </si>
  <si>
    <t>https://methodproducts.co.uk/find-a-store/</t>
  </si>
  <si>
    <t>Toys</t>
  </si>
  <si>
    <t>5,000+</t>
  </si>
  <si>
    <t>Making products more environmentally friendly.Offer advice on how to reduce energy at home.Developing low carbon ICT Technologies,</t>
  </si>
  <si>
    <t>https://www.btplc.com/Purposefulbusiness/Energyandenvironment/index.htm</t>
  </si>
  <si>
    <t>https://www.productsandservices.bt.com/</t>
  </si>
  <si>
    <t>SMALL</t>
  </si>
  <si>
    <t>Feature a charity logo on all packaging.</t>
  </si>
  <si>
    <t>https://www.naturalbalancefoods.co.uk/community/causes-we-believe-in/</t>
  </si>
  <si>
    <t>https://www.naturalbalancefoods.co.uk/</t>
  </si>
  <si>
    <t>Public</t>
  </si>
  <si>
    <t>Postal</t>
  </si>
  <si>
    <t>High standards of social, ethical and environmental conduct across our supply chain.</t>
  </si>
  <si>
    <t>https://www.royalmailgroup.com/en/responsibility/our-focus-areas/our-suppliers/</t>
  </si>
  <si>
    <t>https://www.royalmail.com/personal/uk-delivery/online-postage</t>
  </si>
  <si>
    <t>https://www.benjerry.com/whats-new/2018/04/toward-sustainable-dairy</t>
  </si>
  <si>
    <t>Sustainable dairy farming and products. Three part mission.</t>
  </si>
  <si>
    <t>https://www.benjerry.co.uk/flavours</t>
  </si>
  <si>
    <t>Striving to achieve a zero environmental footprint.Go Green Envorinmental Policy.</t>
  </si>
  <si>
    <t>https://www.sony.co.uk/electronics/eco/sustainable-development</t>
  </si>
  <si>
    <t>Baby &amp; Children</t>
  </si>
  <si>
    <t>http://www.mothercareplc.com/corporate-responsibility/environment.aspx</t>
  </si>
  <si>
    <t>Food &amp; Beverage</t>
  </si>
  <si>
    <t>Costa uses sustainably grown coffee beans sourced from Rainforest Alliance Certified farms.</t>
  </si>
  <si>
    <t>https://www.costa.co.uk/responsibility/rainforest-alliance/</t>
  </si>
  <si>
    <t>https://www.argos.co.uk/</t>
  </si>
  <si>
    <t>Community Trade.100% vegeterian products.Against animal testing.Fairtrade and organic ingredients used in products.</t>
  </si>
  <si>
    <t>https://www.thebodyshop.com/en-gb/about-us</t>
  </si>
  <si>
    <t>https://www.thebodyshop.com/en-gb/</t>
  </si>
  <si>
    <t>Electrical</t>
  </si>
  <si>
    <t>11,000+</t>
  </si>
  <si>
    <t>Global Airline</t>
  </si>
  <si>
    <t>Responsible flying.Environmental management system.Waste management and recycling.</t>
  </si>
  <si>
    <t>https://www.britishairways.com/en-gb/information/about-ba/csr/corporate-responsibility</t>
  </si>
  <si>
    <t>https://www.britishairways.com/en-gb/home#/</t>
  </si>
  <si>
    <t>6,000+</t>
  </si>
  <si>
    <t>Candles</t>
  </si>
  <si>
    <t>https://www.yankeecandle.com/about-us/sustainability-commitment</t>
  </si>
  <si>
    <t>Sustainability commitment-waste recycling,product and packaging,energy use and suppliers.</t>
  </si>
  <si>
    <t>https://www.yankeecandle.co.uk/</t>
  </si>
  <si>
    <t>Vehicle Manufacturer</t>
  </si>
  <si>
    <t>Sustainability strategy-management and implementation, stakeholder management and materiality.</t>
  </si>
  <si>
    <t>https://www.audi.com/en/company/sustainability/sustainability-strategy.html</t>
  </si>
  <si>
    <t>https://www.audi.com/en.html</t>
  </si>
  <si>
    <t>Product lifestyle, factory and production, recycling of old vehicles.</t>
  </si>
  <si>
    <t>https://www.volkswagen.co.uk/about-us/environment</t>
  </si>
  <si>
    <t>https://www.volkswagen.co.uk/</t>
  </si>
  <si>
    <t>Supermarket</t>
  </si>
  <si>
    <t>Edible food that isnt sold is donated to charities.Recycling.Farming partnerships.The Waitrose Foundation.</t>
  </si>
  <si>
    <t>https://www.waitrose.com/ecom/shop/featured/groceries/sustainability</t>
  </si>
  <si>
    <t>Sustainability Plan-health, sourcing,environment,community,colleagues.</t>
  </si>
  <si>
    <t>https://www.about.sainsburys.co.uk/making-a-difference/our-values</t>
  </si>
  <si>
    <t>Energy</t>
  </si>
  <si>
    <t>Energy Supplier</t>
  </si>
  <si>
    <t>100% renewable electricity for large businesses, certified by the Carbon Trust.</t>
  </si>
  <si>
    <t>https://www.britishgas.co.uk/business/gas-and-electricity/large-business/renewable-energy-for-business</t>
  </si>
  <si>
    <t>30,000 approx</t>
  </si>
  <si>
    <t>https://www.britishgas.co.uk/</t>
  </si>
  <si>
    <t>Promoting the use of natural gas and improving the energy efficiency of our operations.</t>
  </si>
  <si>
    <t>https://www.shell.co.uk/sustainability/our-approach-to-sustainability.html</t>
  </si>
  <si>
    <t>https://www.kia.com/kw/experience/about-kia/sustainability.html</t>
  </si>
  <si>
    <t>MOVE Sustainability report.</t>
  </si>
  <si>
    <t>Continuously review policies on animal welfare,sourcing and environmental impact.</t>
  </si>
  <si>
    <t>https://www.bk.com/corp-respon</t>
  </si>
  <si>
    <t>https://www.burgerking.co.uk/menu</t>
  </si>
  <si>
    <t>Drinks</t>
  </si>
  <si>
    <t>Use fruit from sustainable farms to create their drinks and smoothies.Rainforest Alliance Certified bananas.</t>
  </si>
  <si>
    <t>https://www.innocentdrinks.co.uk/us/sustainability</t>
  </si>
  <si>
    <t>EXAMPLES OF PROSUMER KNOWLEDGE SHARING BY COMPANIES</t>
  </si>
  <si>
    <t>ONLINE REVIEW</t>
  </si>
  <si>
    <t>TEST DRIVE</t>
  </si>
  <si>
    <t>competitors and technology change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</si>
  <si>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</si>
  <si>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Information and communication technologies (ICT) which serve as a tool to share knowledge</t>
  </si>
  <si>
    <t>Google, Twitter</t>
  </si>
  <si>
    <t>Travel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</si>
</sst>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8" fillId="0" borderId="0" applyNumberFormat="0" applyFill="0" applyBorder="0" applyAlignment="0" applyProtection="0">
      <alignment vertical="top"/>
      <protection locked="0"/>
    </xf>
  </cellStyleXfs>
  <cellXfs count="173">
    <xf numFmtId="0" fontId="0" fillId="0" borderId="0" xfId="0"/>
    <xf numFmtId="0" fontId="0" fillId="0" borderId="0" xfId="0" applyAlignment="1">
      <alignment wrapText="1"/>
    </xf>
    <xf numFmtId="0" fontId="11" fillId="0" borderId="0" xfId="0" applyFont="1"/>
    <xf numFmtId="0" fontId="14" fillId="0" borderId="0" xfId="0" applyFont="1"/>
    <xf numFmtId="0" fontId="16" fillId="0" borderId="0" xfId="0" applyFont="1" applyAlignment="1">
      <alignment horizontal="center"/>
    </xf>
    <xf numFmtId="0" fontId="14" fillId="0" borderId="0" xfId="0" applyFont="1" applyAlignment="1">
      <alignment wrapText="1"/>
    </xf>
    <xf numFmtId="0" fontId="15" fillId="0" borderId="0" xfId="0" applyFont="1" applyAlignment="1">
      <alignment wrapText="1"/>
    </xf>
    <xf numFmtId="0" fontId="17" fillId="0" borderId="0" xfId="0" applyFont="1"/>
    <xf numFmtId="0" fontId="18" fillId="0" borderId="0" xfId="1" applyAlignment="1" applyProtection="1"/>
    <xf numFmtId="0" fontId="10" fillId="0" borderId="1" xfId="0" applyFont="1" applyBorder="1" applyAlignment="1">
      <alignment vertical="top" wrapText="1"/>
    </xf>
    <xf numFmtId="0" fontId="10" fillId="0" borderId="2" xfId="0" applyFont="1" applyBorder="1" applyAlignment="1">
      <alignment vertical="top" wrapText="1"/>
    </xf>
    <xf numFmtId="0" fontId="12" fillId="2" borderId="1" xfId="0" applyFont="1" applyFill="1" applyBorder="1" applyAlignment="1">
      <alignment horizontal="center" vertical="center" wrapText="1"/>
    </xf>
    <xf numFmtId="0" fontId="25" fillId="4" borderId="0" xfId="0" applyFont="1" applyFill="1"/>
    <xf numFmtId="0" fontId="9" fillId="4" borderId="0" xfId="0" applyFont="1" applyFill="1"/>
    <xf numFmtId="0" fontId="9" fillId="0" borderId="0" xfId="0" applyFont="1"/>
    <xf numFmtId="0" fontId="24" fillId="0" borderId="0" xfId="0" applyFont="1"/>
    <xf numFmtId="0" fontId="9" fillId="0" borderId="0" xfId="0" applyFont="1" applyBorder="1" applyAlignment="1">
      <alignment horizontal="left" wrapText="1"/>
    </xf>
    <xf numFmtId="49" fontId="9" fillId="0" borderId="1" xfId="0" applyNumberFormat="1" applyFont="1" applyFill="1" applyBorder="1" applyAlignment="1">
      <alignment horizontal="left" vertical="center" wrapText="1"/>
    </xf>
    <xf numFmtId="0" fontId="24" fillId="4"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9" fillId="0" borderId="0" xfId="0" applyFont="1" applyBorder="1"/>
    <xf numFmtId="0" fontId="9" fillId="0" borderId="0" xfId="0" applyFont="1" applyBorder="1" applyAlignment="1">
      <alignment horizontal="left"/>
    </xf>
    <xf numFmtId="0" fontId="9" fillId="0" borderId="7" xfId="0" applyFont="1" applyFill="1" applyBorder="1" applyAlignment="1">
      <alignment horizontal="left" vertical="center" wrapText="1"/>
    </xf>
    <xf numFmtId="0" fontId="8" fillId="0" borderId="7" xfId="0" applyFont="1" applyFill="1" applyBorder="1" applyAlignment="1">
      <alignment horizontal="center" vertical="center"/>
    </xf>
    <xf numFmtId="0" fontId="8" fillId="0" borderId="7" xfId="0" applyFont="1" applyFill="1" applyBorder="1" applyAlignment="1">
      <alignment horizontal="center" vertical="center" wrapText="1"/>
    </xf>
    <xf numFmtId="0" fontId="9" fillId="0" borderId="7" xfId="0" applyFont="1" applyFill="1" applyBorder="1" applyAlignment="1">
      <alignment horizontal="left" vertical="center"/>
    </xf>
    <xf numFmtId="0" fontId="24" fillId="4" borderId="8" xfId="0" applyFont="1" applyFill="1" applyBorder="1" applyAlignment="1">
      <alignment horizontal="center" vertical="center" wrapText="1"/>
    </xf>
    <xf numFmtId="0" fontId="27" fillId="4" borderId="8" xfId="0" applyFont="1" applyFill="1" applyBorder="1" applyAlignment="1">
      <alignment horizontal="center" vertical="center" wrapText="1"/>
    </xf>
    <xf numFmtId="49" fontId="9" fillId="0" borderId="5" xfId="0" applyNumberFormat="1" applyFont="1" applyFill="1" applyBorder="1" applyAlignment="1">
      <alignment horizontal="left" vertical="center" wrapText="1"/>
    </xf>
    <xf numFmtId="0" fontId="9" fillId="0" borderId="5" xfId="0" applyFont="1" applyFill="1" applyBorder="1" applyAlignment="1">
      <alignment horizontal="left" vertical="center" wrapText="1"/>
    </xf>
    <xf numFmtId="0" fontId="8" fillId="0" borderId="5" xfId="0" applyFont="1" applyFill="1" applyBorder="1" applyAlignment="1">
      <alignment horizontal="center" vertical="center"/>
    </xf>
    <xf numFmtId="0" fontId="23" fillId="0" borderId="5" xfId="0" applyFont="1" applyFill="1" applyBorder="1" applyAlignment="1">
      <alignment horizontal="left" vertical="center" wrapText="1"/>
    </xf>
    <xf numFmtId="49" fontId="9" fillId="0" borderId="7" xfId="0" applyNumberFormat="1" applyFont="1" applyFill="1" applyBorder="1" applyAlignment="1">
      <alignment horizontal="left" vertical="center" wrapText="1"/>
    </xf>
    <xf numFmtId="0" fontId="8" fillId="3" borderId="1" xfId="0" applyFont="1" applyFill="1" applyBorder="1" applyAlignment="1">
      <alignment horizontal="center" vertical="center" wrapText="1"/>
    </xf>
    <xf numFmtId="0" fontId="9" fillId="4" borderId="0" xfId="0" applyFont="1" applyFill="1" applyAlignment="1">
      <alignment horizontal="center"/>
    </xf>
    <xf numFmtId="0" fontId="9" fillId="0" borderId="0" xfId="0" applyFont="1" applyAlignment="1">
      <alignment horizontal="center"/>
    </xf>
    <xf numFmtId="0" fontId="9" fillId="0" borderId="0" xfId="0" applyFont="1" applyBorder="1" applyAlignment="1">
      <alignment horizontal="center" wrapText="1"/>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0" xfId="0" applyFont="1" applyBorder="1" applyAlignment="1">
      <alignment horizontal="center" vertical="center" wrapText="1"/>
    </xf>
    <xf numFmtId="0" fontId="9" fillId="0" borderId="0" xfId="0" applyFont="1" applyFill="1"/>
    <xf numFmtId="0" fontId="9" fillId="0" borderId="0" xfId="0" applyFont="1" applyBorder="1" applyAlignment="1">
      <alignment vertical="center" wrapText="1"/>
    </xf>
    <xf numFmtId="0" fontId="9" fillId="0" borderId="0" xfId="0" applyFont="1" applyAlignment="1">
      <alignment vertical="center" wrapText="1"/>
    </xf>
    <xf numFmtId="0" fontId="31" fillId="0" borderId="0" xfId="0" applyFont="1" applyFill="1"/>
    <xf numFmtId="0" fontId="9" fillId="0" borderId="0" xfId="0" applyFont="1" applyBorder="1" applyAlignment="1">
      <alignment horizontal="center"/>
    </xf>
    <xf numFmtId="0" fontId="9" fillId="0" borderId="0" xfId="0" applyFont="1" applyFill="1" applyBorder="1"/>
    <xf numFmtId="0" fontId="9" fillId="0" borderId="0" xfId="0" applyFont="1" applyFill="1" applyBorder="1" applyAlignment="1">
      <alignment horizontal="left" wrapText="1"/>
    </xf>
    <xf numFmtId="0" fontId="24" fillId="0" borderId="0" xfId="0" applyFont="1" applyFill="1" applyBorder="1" applyAlignment="1"/>
    <xf numFmtId="49" fontId="28" fillId="5" borderId="7" xfId="1" applyNumberFormat="1" applyFont="1" applyFill="1" applyBorder="1" applyAlignment="1" applyProtection="1">
      <alignment horizontal="left" vertical="center"/>
    </xf>
    <xf numFmtId="49" fontId="29" fillId="5" borderId="7" xfId="1" applyNumberFormat="1" applyFont="1" applyFill="1" applyBorder="1" applyAlignment="1" applyProtection="1">
      <alignment horizontal="left" vertical="center"/>
    </xf>
    <xf numFmtId="49" fontId="29" fillId="5" borderId="7" xfId="1" applyNumberFormat="1" applyFont="1" applyFill="1" applyBorder="1" applyAlignment="1" applyProtection="1">
      <alignment horizontal="left" vertical="center" wrapText="1"/>
    </xf>
    <xf numFmtId="49" fontId="28" fillId="5" borderId="7" xfId="1" applyNumberFormat="1" applyFont="1" applyFill="1" applyBorder="1" applyAlignment="1" applyProtection="1">
      <alignment horizontal="left" vertical="center" wrapText="1"/>
    </xf>
    <xf numFmtId="0" fontId="9" fillId="3" borderId="7" xfId="0" applyFont="1" applyFill="1" applyBorder="1" applyAlignment="1">
      <alignment horizontal="center" vertical="center"/>
    </xf>
    <xf numFmtId="0" fontId="9" fillId="0" borderId="7" xfId="0" applyFont="1" applyBorder="1" applyAlignment="1">
      <alignment horizontal="center" vertical="center"/>
    </xf>
    <xf numFmtId="49" fontId="18" fillId="3" borderId="7" xfId="1" applyNumberFormat="1" applyFill="1" applyBorder="1" applyAlignment="1" applyProtection="1">
      <alignment horizontal="left" vertical="center" wrapText="1"/>
    </xf>
    <xf numFmtId="49" fontId="28" fillId="0" borderId="7" xfId="1" applyNumberFormat="1" applyFont="1" applyBorder="1" applyAlignment="1" applyProtection="1">
      <alignment horizontal="left" vertical="center"/>
    </xf>
    <xf numFmtId="49" fontId="30" fillId="0" borderId="7" xfId="0" applyNumberFormat="1" applyFont="1" applyBorder="1" applyAlignment="1">
      <alignment horizontal="left" vertical="center"/>
    </xf>
    <xf numFmtId="49" fontId="30" fillId="0" borderId="7" xfId="0" applyNumberFormat="1" applyFont="1" applyBorder="1" applyAlignment="1">
      <alignment horizontal="left" vertical="center" wrapText="1"/>
    </xf>
    <xf numFmtId="49" fontId="28" fillId="0" borderId="7" xfId="1" applyNumberFormat="1" applyFont="1" applyBorder="1" applyAlignment="1" applyProtection="1">
      <alignment horizontal="left" vertical="center" wrapText="1"/>
    </xf>
    <xf numFmtId="49" fontId="28" fillId="3" borderId="7" xfId="1" applyNumberFormat="1" applyFont="1" applyFill="1" applyBorder="1" applyAlignment="1" applyProtection="1">
      <alignment horizontal="left" vertical="center" wrapText="1"/>
    </xf>
    <xf numFmtId="49" fontId="28" fillId="0" borderId="7" xfId="1" applyNumberFormat="1" applyFont="1" applyFill="1" applyBorder="1" applyAlignment="1" applyProtection="1">
      <alignment horizontal="left" vertical="center" wrapText="1"/>
    </xf>
    <xf numFmtId="49" fontId="18" fillId="0" borderId="7" xfId="1" applyNumberFormat="1" applyBorder="1" applyAlignment="1" applyProtection="1">
      <alignment horizontal="left" vertical="center" wrapText="1"/>
    </xf>
    <xf numFmtId="0" fontId="9" fillId="0" borderId="7" xfId="0" applyFont="1" applyBorder="1" applyAlignment="1">
      <alignment horizontal="left" vertical="center" wrapText="1"/>
    </xf>
    <xf numFmtId="49" fontId="18" fillId="0" borderId="7" xfId="1" applyNumberFormat="1" applyFill="1" applyBorder="1" applyAlignment="1" applyProtection="1">
      <alignment horizontal="left" vertical="center" wrapText="1"/>
    </xf>
    <xf numFmtId="0" fontId="9" fillId="0" borderId="7" xfId="0" applyFont="1" applyBorder="1" applyAlignment="1">
      <alignment horizontal="left" wrapText="1"/>
    </xf>
    <xf numFmtId="0" fontId="8" fillId="0" borderId="7" xfId="0" applyFont="1" applyBorder="1" applyAlignment="1">
      <alignment horizontal="left" wrapText="1"/>
    </xf>
    <xf numFmtId="49" fontId="9" fillId="3" borderId="7" xfId="0" applyNumberFormat="1" applyFont="1" applyFill="1" applyBorder="1" applyAlignment="1">
      <alignment horizontal="left" vertical="center" wrapText="1"/>
    </xf>
    <xf numFmtId="0" fontId="18" fillId="0" borderId="7" xfId="1" applyBorder="1" applyAlignment="1" applyProtection="1">
      <alignment horizontal="left" wrapText="1"/>
    </xf>
    <xf numFmtId="49" fontId="18" fillId="5" borderId="7" xfId="1" applyNumberFormat="1" applyFill="1" applyBorder="1" applyAlignment="1" applyProtection="1">
      <alignment horizontal="left" vertical="center"/>
    </xf>
    <xf numFmtId="0" fontId="9" fillId="0" borderId="10" xfId="0" applyFont="1" applyFill="1" applyBorder="1" applyAlignment="1">
      <alignment horizontal="center" vertical="center"/>
    </xf>
    <xf numFmtId="49" fontId="28" fillId="5" borderId="11" xfId="1" applyNumberFormat="1" applyFont="1" applyFill="1" applyBorder="1" applyAlignment="1" applyProtection="1">
      <alignment horizontal="left" vertical="center"/>
    </xf>
    <xf numFmtId="49" fontId="29" fillId="5" borderId="11" xfId="1" applyNumberFormat="1" applyFont="1" applyFill="1" applyBorder="1" applyAlignment="1" applyProtection="1">
      <alignment horizontal="left" vertical="center"/>
    </xf>
    <xf numFmtId="49" fontId="29" fillId="5" borderId="11" xfId="1" applyNumberFormat="1" applyFont="1" applyFill="1" applyBorder="1" applyAlignment="1" applyProtection="1">
      <alignment horizontal="left" vertical="center" wrapText="1"/>
    </xf>
    <xf numFmtId="49" fontId="28" fillId="5" borderId="11" xfId="1" applyNumberFormat="1" applyFont="1" applyFill="1" applyBorder="1" applyAlignment="1" applyProtection="1">
      <alignment horizontal="left" vertical="center" wrapText="1"/>
    </xf>
    <xf numFmtId="0" fontId="9" fillId="3" borderId="11" xfId="0" applyFont="1" applyFill="1" applyBorder="1" applyAlignment="1">
      <alignment horizontal="center" vertical="center"/>
    </xf>
    <xf numFmtId="0" fontId="9" fillId="0" borderId="11" xfId="0" applyFont="1" applyBorder="1" applyAlignment="1">
      <alignment horizontal="center" vertical="center"/>
    </xf>
    <xf numFmtId="0" fontId="24" fillId="4" borderId="9" xfId="0" applyFont="1" applyFill="1" applyBorder="1" applyAlignment="1">
      <alignment horizontal="center" vertical="center" wrapText="1"/>
    </xf>
    <xf numFmtId="0" fontId="27" fillId="4" borderId="9" xfId="0" applyFont="1" applyFill="1" applyBorder="1" applyAlignment="1">
      <alignment horizontal="center" vertical="center" wrapText="1"/>
    </xf>
    <xf numFmtId="49" fontId="29" fillId="5" borderId="11" xfId="1" applyNumberFormat="1" applyFont="1" applyFill="1" applyBorder="1" applyAlignment="1" applyProtection="1">
      <alignment horizontal="center" vertical="center"/>
    </xf>
    <xf numFmtId="49" fontId="29" fillId="5" borderId="7" xfId="1" applyNumberFormat="1" applyFont="1" applyFill="1" applyBorder="1" applyAlignment="1" applyProtection="1">
      <alignment horizontal="center" vertical="center"/>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24" fillId="6" borderId="9" xfId="0" applyFont="1" applyFill="1" applyBorder="1" applyAlignment="1">
      <alignment horizontal="center" vertical="center" wrapText="1"/>
    </xf>
    <xf numFmtId="0" fontId="9" fillId="0" borderId="1" xfId="0" applyFont="1" applyFill="1" applyBorder="1" applyAlignment="1">
      <alignment horizontal="center" vertical="center" wrapText="1"/>
    </xf>
    <xf numFmtId="49" fontId="6" fillId="3" borderId="11" xfId="0" applyNumberFormat="1" applyFont="1" applyFill="1" applyBorder="1" applyAlignment="1">
      <alignment horizontal="left" vertical="center" wrapText="1"/>
    </xf>
    <xf numFmtId="0" fontId="9" fillId="0" borderId="0" xfId="0" applyFont="1" applyFill="1" applyBorder="1" applyAlignment="1">
      <alignment horizontal="center" vertical="center" wrapText="1"/>
    </xf>
    <xf numFmtId="0" fontId="9" fillId="0" borderId="0" xfId="0" applyFont="1" applyFill="1" applyBorder="1" applyAlignment="1">
      <alignment horizontal="left"/>
    </xf>
    <xf numFmtId="49" fontId="9" fillId="0" borderId="0" xfId="0" applyNumberFormat="1" applyFont="1" applyFill="1" applyBorder="1" applyAlignment="1">
      <alignment horizontal="left" vertical="center" wrapText="1"/>
    </xf>
    <xf numFmtId="0" fontId="9" fillId="0" borderId="0" xfId="0" applyFont="1" applyFill="1" applyBorder="1" applyAlignment="1">
      <alignment horizontal="left" vertical="center"/>
    </xf>
    <xf numFmtId="0" fontId="8" fillId="0" borderId="0" xfId="0" applyFont="1" applyFill="1" applyBorder="1" applyAlignment="1">
      <alignment horizontal="center" vertical="center"/>
    </xf>
    <xf numFmtId="0" fontId="6" fillId="0" borderId="0" xfId="0" applyFont="1" applyBorder="1" applyAlignment="1">
      <alignment horizontal="right"/>
    </xf>
    <xf numFmtId="1" fontId="9" fillId="0" borderId="0" xfId="0" applyNumberFormat="1" applyFont="1" applyBorder="1"/>
    <xf numFmtId="49" fontId="29" fillId="5" borderId="7" xfId="1" applyNumberFormat="1" applyFont="1" applyFill="1" applyBorder="1" applyAlignment="1" applyProtection="1">
      <alignment horizontal="right" vertical="center"/>
    </xf>
    <xf numFmtId="49" fontId="30" fillId="0" borderId="7" xfId="0" applyNumberFormat="1" applyFont="1" applyBorder="1" applyAlignment="1">
      <alignment horizontal="right" vertical="center"/>
    </xf>
    <xf numFmtId="0" fontId="9" fillId="0" borderId="7" xfId="0" applyFont="1" applyBorder="1" applyAlignment="1">
      <alignment horizontal="right"/>
    </xf>
    <xf numFmtId="0" fontId="29" fillId="5" borderId="11" xfId="1" applyNumberFormat="1" applyFont="1" applyFill="1" applyBorder="1" applyAlignment="1" applyProtection="1">
      <alignment horizontal="left" vertical="center"/>
    </xf>
    <xf numFmtId="0" fontId="9" fillId="0" borderId="7" xfId="0" applyFont="1" applyBorder="1" applyAlignment="1">
      <alignment horizontal="right" vertical="center"/>
    </xf>
    <xf numFmtId="0" fontId="24" fillId="4" borderId="9" xfId="0" applyFont="1" applyFill="1" applyBorder="1" applyAlignment="1">
      <alignment horizontal="left" vertical="center" wrapText="1"/>
    </xf>
    <xf numFmtId="0" fontId="24" fillId="0" borderId="0" xfId="0" applyFont="1" applyFill="1" applyBorder="1" applyAlignment="1">
      <alignment horizontal="center"/>
    </xf>
    <xf numFmtId="0" fontId="9" fillId="0" borderId="0" xfId="0" applyFont="1" applyFill="1" applyBorder="1" applyAlignment="1">
      <alignment horizontal="center" wrapText="1"/>
    </xf>
    <xf numFmtId="0" fontId="9" fillId="0" borderId="0" xfId="0" applyFont="1" applyFill="1" applyBorder="1" applyAlignment="1">
      <alignment horizontal="center"/>
    </xf>
    <xf numFmtId="0" fontId="9" fillId="0" borderId="11" xfId="0" applyFont="1" applyBorder="1" applyAlignment="1">
      <alignment horizontal="left" vertical="center" wrapText="1"/>
    </xf>
    <xf numFmtId="49" fontId="5" fillId="0" borderId="5" xfId="0" applyNumberFormat="1" applyFont="1" applyFill="1" applyBorder="1" applyAlignment="1">
      <alignment horizontal="left" vertical="center" wrapText="1"/>
    </xf>
    <xf numFmtId="0" fontId="4" fillId="0" borderId="0" xfId="0" applyFont="1"/>
    <xf numFmtId="0" fontId="4" fillId="0" borderId="0" xfId="0" applyFont="1" applyBorder="1" applyAlignment="1">
      <alignment horizontal="left" wrapText="1"/>
    </xf>
    <xf numFmtId="0" fontId="23" fillId="0" borderId="0" xfId="0" applyFont="1" applyBorder="1" applyAlignment="1">
      <alignment horizontal="left" wrapText="1"/>
    </xf>
    <xf numFmtId="0" fontId="4" fillId="0" borderId="12" xfId="0" applyFont="1" applyFill="1" applyBorder="1" applyAlignment="1">
      <alignment horizontal="center" vertical="center" wrapText="1"/>
    </xf>
    <xf numFmtId="0" fontId="4" fillId="0" borderId="12" xfId="0" applyFont="1" applyBorder="1" applyAlignment="1">
      <alignment horizontal="left" vertical="center" wrapText="1"/>
    </xf>
    <xf numFmtId="0" fontId="4" fillId="0" borderId="12" xfId="0" applyFont="1" applyBorder="1" applyAlignment="1">
      <alignment horizontal="center" vertical="center"/>
    </xf>
    <xf numFmtId="0" fontId="8" fillId="3" borderId="0" xfId="0" applyFont="1" applyFill="1" applyBorder="1" applyAlignment="1">
      <alignment horizontal="center" vertical="center" wrapText="1"/>
    </xf>
    <xf numFmtId="0" fontId="9" fillId="0" borderId="0" xfId="0" applyFont="1" applyBorder="1" applyAlignment="1">
      <alignment horizontal="center" vertical="center"/>
    </xf>
    <xf numFmtId="0" fontId="9" fillId="3" borderId="0" xfId="0" applyFont="1" applyFill="1" applyBorder="1" applyAlignment="1">
      <alignment horizontal="center" vertical="center" wrapText="1"/>
    </xf>
    <xf numFmtId="0" fontId="9" fillId="0" borderId="0" xfId="0" applyFont="1" applyBorder="1" applyAlignment="1">
      <alignment horizontal="left" vertical="center"/>
    </xf>
    <xf numFmtId="0" fontId="3" fillId="0" borderId="0" xfId="0" applyFont="1"/>
    <xf numFmtId="0" fontId="4" fillId="0" borderId="13" xfId="0" applyFont="1" applyFill="1" applyBorder="1" applyAlignment="1">
      <alignment horizontal="center" vertical="center" wrapText="1"/>
    </xf>
    <xf numFmtId="0" fontId="4" fillId="0" borderId="13" xfId="0" applyFont="1" applyBorder="1" applyAlignment="1">
      <alignment horizontal="center" vertical="center"/>
    </xf>
    <xf numFmtId="0" fontId="4" fillId="0" borderId="13" xfId="0" applyFont="1" applyBorder="1" applyAlignment="1">
      <alignment horizontal="left" vertical="center" wrapText="1"/>
    </xf>
    <xf numFmtId="0" fontId="27" fillId="4"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3" borderId="1" xfId="0" applyFont="1" applyFill="1" applyBorder="1" applyAlignment="1">
      <alignment horizontal="left" vertical="center" wrapText="1"/>
    </xf>
    <xf numFmtId="0" fontId="4" fillId="0" borderId="1" xfId="0" applyFont="1" applyBorder="1" applyAlignment="1">
      <alignment horizontal="center" vertical="center"/>
    </xf>
    <xf numFmtId="0" fontId="18" fillId="0" borderId="0" xfId="1" applyAlignment="1" applyProtection="1">
      <alignment horizontal="left" vertical="center" wrapText="1"/>
    </xf>
    <xf numFmtId="0" fontId="2" fillId="0" borderId="7" xfId="0" applyFont="1" applyBorder="1" applyAlignment="1">
      <alignment horizontal="left" wrapText="1"/>
    </xf>
    <xf numFmtId="0" fontId="2" fillId="3" borderId="7" xfId="0" applyFont="1" applyFill="1" applyBorder="1" applyAlignment="1">
      <alignment horizontal="center" vertical="center"/>
    </xf>
    <xf numFmtId="0" fontId="2" fillId="0" borderId="7" xfId="0" applyFont="1" applyBorder="1" applyAlignment="1">
      <alignment horizontal="center" vertical="center"/>
    </xf>
    <xf numFmtId="3" fontId="9" fillId="0" borderId="7" xfId="0" applyNumberFormat="1" applyFont="1" applyBorder="1" applyAlignment="1">
      <alignment horizontal="right"/>
    </xf>
    <xf numFmtId="3" fontId="6" fillId="0" borderId="7" xfId="0" applyNumberFormat="1" applyFont="1" applyBorder="1" applyAlignment="1">
      <alignment horizontal="right"/>
    </xf>
    <xf numFmtId="0" fontId="21" fillId="0" borderId="0" xfId="0" applyFont="1" applyAlignment="1">
      <alignment horizontal="left" vertical="top" wrapText="1"/>
    </xf>
    <xf numFmtId="0" fontId="20" fillId="0" borderId="0" xfId="0" applyFont="1" applyAlignment="1">
      <alignment horizontal="center" wrapText="1"/>
    </xf>
    <xf numFmtId="0" fontId="16" fillId="0" borderId="0" xfId="0" applyFont="1" applyAlignment="1">
      <alignment horizontal="center"/>
    </xf>
    <xf numFmtId="0" fontId="10" fillId="0" borderId="1" xfId="0" applyFont="1" applyBorder="1" applyAlignment="1">
      <alignment vertical="top" wrapText="1"/>
    </xf>
    <xf numFmtId="0" fontId="13" fillId="0" borderId="1" xfId="0" applyFont="1" applyBorder="1" applyAlignment="1">
      <alignment vertical="top" wrapText="1"/>
    </xf>
    <xf numFmtId="0" fontId="10" fillId="0" borderId="2" xfId="0" applyFont="1" applyBorder="1" applyAlignment="1">
      <alignment vertical="top" wrapText="1"/>
    </xf>
    <xf numFmtId="0" fontId="0" fillId="0" borderId="3" xfId="0" applyBorder="1" applyAlignment="1">
      <alignment vertical="top" wrapText="1"/>
    </xf>
    <xf numFmtId="0" fontId="31" fillId="0" borderId="0" xfId="0" applyFont="1" applyBorder="1" applyAlignment="1">
      <alignment horizontal="left"/>
    </xf>
    <xf numFmtId="0" fontId="7" fillId="0" borderId="0" xfId="0" applyFont="1" applyBorder="1" applyAlignment="1">
      <alignment horizontal="left" vertical="center" wrapText="1"/>
    </xf>
    <xf numFmtId="0" fontId="24" fillId="6" borderId="0" xfId="0" applyFont="1" applyFill="1" applyBorder="1" applyAlignment="1">
      <alignment horizontal="left"/>
    </xf>
    <xf numFmtId="0" fontId="33" fillId="0" borderId="0" xfId="0" applyFont="1" applyBorder="1" applyAlignment="1">
      <alignment horizontal="left"/>
    </xf>
    <xf numFmtId="0" fontId="32" fillId="0" borderId="0" xfId="0" applyFont="1" applyBorder="1" applyAlignment="1">
      <alignment horizontal="left"/>
    </xf>
    <xf numFmtId="0" fontId="9" fillId="0" borderId="0" xfId="0" applyFont="1" applyBorder="1" applyAlignment="1">
      <alignment horizontal="left" vertical="center" wrapText="1"/>
    </xf>
    <xf numFmtId="0" fontId="33" fillId="0" borderId="0" xfId="0" applyFont="1" applyBorder="1" applyAlignment="1">
      <alignment horizontal="left" wrapText="1"/>
    </xf>
    <xf numFmtId="0" fontId="4" fillId="0" borderId="0" xfId="0" applyFont="1" applyBorder="1" applyAlignment="1">
      <alignment horizontal="left" wrapText="1"/>
    </xf>
    <xf numFmtId="0" fontId="4" fillId="0" borderId="0" xfId="0" applyFont="1" applyAlignment="1">
      <alignment horizontal="left" wrapText="1"/>
    </xf>
    <xf numFmtId="0" fontId="31" fillId="4" borderId="0" xfId="0" applyFont="1" applyFill="1" applyAlignment="1">
      <alignment horizontal="left"/>
    </xf>
    <xf numFmtId="0" fontId="9" fillId="0" borderId="0" xfId="0" applyFont="1" applyBorder="1" applyAlignment="1">
      <alignment horizontal="center" vertical="center" wrapText="1"/>
    </xf>
    <xf numFmtId="0" fontId="9" fillId="0" borderId="0" xfId="0" applyFont="1" applyAlignment="1">
      <alignment horizontal="center" vertical="center" wrapText="1"/>
    </xf>
    <xf numFmtId="0" fontId="1" fillId="0" borderId="7" xfId="0" applyFont="1" applyBorder="1" applyAlignment="1">
      <alignment horizontal="left" vertical="center" wrapText="1"/>
    </xf>
    <xf numFmtId="0" fontId="30" fillId="0" borderId="0" xfId="0" applyFont="1" applyAlignment="1"/>
    <xf numFmtId="0" fontId="1" fillId="3" borderId="7" xfId="0" applyFont="1" applyFill="1" applyBorder="1" applyAlignment="1">
      <alignment horizontal="center" vertical="center"/>
    </xf>
    <xf numFmtId="0" fontId="1" fillId="0" borderId="7" xfId="0" applyFont="1" applyBorder="1" applyAlignment="1">
      <alignment horizontal="center" vertical="center"/>
    </xf>
    <xf numFmtId="0" fontId="1" fillId="0" borderId="7" xfId="0" applyFont="1" applyBorder="1" applyAlignment="1">
      <alignment horizontal="left"/>
    </xf>
    <xf numFmtId="0" fontId="30" fillId="0" borderId="0" xfId="0" applyFont="1" applyAlignment="1">
      <alignment wrapText="1"/>
    </xf>
    <xf numFmtId="0" fontId="1" fillId="0" borderId="7" xfId="0" applyFont="1" applyBorder="1" applyAlignment="1">
      <alignment horizontal="center"/>
    </xf>
    <xf numFmtId="0" fontId="1" fillId="0" borderId="7" xfId="0" applyFont="1" applyBorder="1" applyAlignment="1">
      <alignment horizontal="left" wrapText="1"/>
    </xf>
    <xf numFmtId="0" fontId="1" fillId="0" borderId="7" xfId="0" applyFont="1" applyBorder="1" applyAlignment="1">
      <alignment horizontal="right"/>
    </xf>
    <xf numFmtId="0" fontId="24" fillId="0" borderId="7" xfId="0" applyFont="1" applyBorder="1" applyAlignment="1">
      <alignment horizontal="left" wrapText="1"/>
    </xf>
    <xf numFmtId="0" fontId="1" fillId="0" borderId="7" xfId="0" applyFont="1" applyFill="1" applyBorder="1" applyAlignment="1">
      <alignment horizontal="center" vertical="center"/>
    </xf>
    <xf numFmtId="0" fontId="1" fillId="0" borderId="7" xfId="0" applyFont="1" applyFill="1" applyBorder="1" applyAlignment="1">
      <alignment horizontal="left" vertical="center"/>
    </xf>
    <xf numFmtId="0" fontId="1" fillId="0" borderId="7" xfId="0" applyFont="1" applyFill="1" applyBorder="1" applyAlignment="1">
      <alignment horizontal="left" vertical="center" wrapText="1"/>
    </xf>
    <xf numFmtId="0" fontId="1" fillId="0" borderId="7" xfId="0" applyFont="1" applyFill="1" applyBorder="1" applyAlignment="1">
      <alignment horizontal="center" vertical="center" wrapText="1"/>
    </xf>
    <xf numFmtId="0" fontId="1" fillId="0" borderId="1" xfId="0" applyFont="1" applyBorder="1" applyAlignment="1">
      <alignment horizontal="center" vertical="center"/>
    </xf>
    <xf numFmtId="0" fontId="1" fillId="3" borderId="1" xfId="0" applyFont="1" applyFill="1" applyBorder="1" applyAlignment="1">
      <alignment horizontal="center" vertical="center" wrapText="1"/>
    </xf>
    <xf numFmtId="0" fontId="1" fillId="0" borderId="12" xfId="0" applyFont="1" applyBorder="1" applyAlignment="1">
      <alignment horizontal="center" vertical="center"/>
    </xf>
    <xf numFmtId="0" fontId="1" fillId="3" borderId="1" xfId="0" applyFont="1" applyFill="1" applyBorder="1" applyAlignment="1">
      <alignment horizontal="left" vertical="center" wrapText="1"/>
    </xf>
    <xf numFmtId="0" fontId="1" fillId="0" borderId="13" xfId="0" applyFont="1" applyBorder="1" applyAlignment="1">
      <alignment horizontal="center" vertical="center"/>
    </xf>
    <xf numFmtId="0" fontId="1" fillId="0" borderId="0" xfId="0" applyFont="1" applyBorder="1" applyAlignment="1">
      <alignment horizontal="left" vertical="center" wrapText="1"/>
    </xf>
    <xf numFmtId="0" fontId="1" fillId="0" borderId="1" xfId="0" applyFon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youtube.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26" Type="http://schemas.openxmlformats.org/officeDocument/2006/relationships/hyperlink" Target="https://www.next.co.uk/" TargetMode="External"/><Relationship Id="rId39" Type="http://schemas.openxmlformats.org/officeDocument/2006/relationships/hyperlink" Target="http://www.topshop.com/" TargetMode="External"/><Relationship Id="rId3" Type="http://schemas.openxmlformats.org/officeDocument/2006/relationships/hyperlink" Target="https://twitter.com/" TargetMode="External"/><Relationship Id="rId21" Type="http://schemas.openxmlformats.org/officeDocument/2006/relationships/hyperlink" Target="https://support.apple.com/en-gb" TargetMode="External"/><Relationship Id="rId34" Type="http://schemas.openxmlformats.org/officeDocument/2006/relationships/hyperlink" Target="https://www.fatface.com/" TargetMode="External"/><Relationship Id="rId42" Type="http://schemas.openxmlformats.org/officeDocument/2006/relationships/hyperlink" Target="https://www.mbplc.com/responsibility/goodfood/overarchingpolicy/environmentalsustainability/" TargetMode="External"/><Relationship Id="rId47" Type="http://schemas.openxmlformats.org/officeDocument/2006/relationships/hyperlink" Target="https://www.saltrock.com/blogs/saltrock-blog/saltrocks-sustainability-plastic-free-alternatives" TargetMode="External"/><Relationship Id="rId7" Type="http://schemas.openxmlformats.org/officeDocument/2006/relationships/hyperlink" Target="https://books.google.co.uk/books?isbn=1473987490"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samsung.com/uk/" TargetMode="External"/><Relationship Id="rId33" Type="http://schemas.openxmlformats.org/officeDocument/2006/relationships/hyperlink" Target="https://uk.pandora.net/en" TargetMode="External"/><Relationship Id="rId38" Type="http://schemas.openxmlformats.org/officeDocument/2006/relationships/hyperlink" Target="https://www.thebodyshop.com/" TargetMode="External"/><Relationship Id="rId46" Type="http://schemas.openxmlformats.org/officeDocument/2006/relationships/hyperlink" Target="https://about.puma.com/en/sustainability"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0" Type="http://schemas.openxmlformats.org/officeDocument/2006/relationships/hyperlink" Target="http://static.o2.co.uk/www/docs/thinkbig/think-big-blueprint-1-progress-report-2012-to-2015.pdf" TargetMode="External"/><Relationship Id="rId29" Type="http://schemas.openxmlformats.org/officeDocument/2006/relationships/hyperlink" Target="https://www.subway.com/en-GB" TargetMode="External"/><Relationship Id="rId41" Type="http://schemas.openxmlformats.org/officeDocument/2006/relationships/hyperlink" Target="https://www.ebayinc.com/impact/"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1" Type="http://schemas.openxmlformats.org/officeDocument/2006/relationships/hyperlink" Target="https://www.youtube.com/" TargetMode="External"/><Relationship Id="rId24" Type="http://schemas.openxmlformats.org/officeDocument/2006/relationships/hyperlink" Target="https://www.cadbury.co.uk/" TargetMode="External"/><Relationship Id="rId32" Type="http://schemas.openxmlformats.org/officeDocument/2006/relationships/hyperlink" Target="https://www.thorntons.co.uk/" TargetMode="External"/><Relationship Id="rId37" Type="http://schemas.openxmlformats.org/officeDocument/2006/relationships/hyperlink" Target="https://www.argos.co.uk/" TargetMode="External"/><Relationship Id="rId40" Type="http://schemas.openxmlformats.org/officeDocument/2006/relationships/hyperlink" Target="https://www.adidas-group.com/en/sustainability/managing-sustainability/general-approach/" TargetMode="External"/><Relationship Id="rId45" Type="http://schemas.openxmlformats.org/officeDocument/2006/relationships/hyperlink" Target="http://sustainability.debenhamsplc.com/" TargetMode="External"/><Relationship Id="rId5" Type="http://schemas.openxmlformats.org/officeDocument/2006/relationships/hyperlink" Target="https://www.facebook.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news.nike.com/news/sustainable-innovation" TargetMode="External"/><Relationship Id="rId36" Type="http://schemas.openxmlformats.org/officeDocument/2006/relationships/hyperlink" Target="https://www.benjerry.co.uk/" TargetMode="External"/><Relationship Id="rId10" Type="http://schemas.openxmlformats.org/officeDocument/2006/relationships/hyperlink" Target="https://www.amazon.co.uk/" TargetMode="External"/><Relationship Id="rId19" Type="http://schemas.openxmlformats.org/officeDocument/2006/relationships/hyperlink" Target="http://ee.co.uk/our-company/corporate-responsibility/building-trust/the-environment" TargetMode="External"/><Relationship Id="rId31" Type="http://schemas.openxmlformats.org/officeDocument/2006/relationships/hyperlink" Target="https://www.game.co.uk/" TargetMode="External"/><Relationship Id="rId44" Type="http://schemas.openxmlformats.org/officeDocument/2006/relationships/hyperlink" Target="https://www.nextplc.co.uk/corporate-responsibility"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2.hm.com/" TargetMode="External"/><Relationship Id="rId30" Type="http://schemas.openxmlformats.org/officeDocument/2006/relationships/hyperlink" Target="https://www.saltrock.com/" TargetMode="External"/><Relationship Id="rId35" Type="http://schemas.openxmlformats.org/officeDocument/2006/relationships/hyperlink" Target="https://uk.monsoon.co.uk/" TargetMode="External"/><Relationship Id="rId43" Type="http://schemas.openxmlformats.org/officeDocument/2006/relationships/hyperlink" Target="http://www.galaxychocolate.co.uk/" TargetMode="External"/><Relationship Id="rId48"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game.co.uk/" TargetMode="External"/><Relationship Id="rId13" Type="http://schemas.openxmlformats.org/officeDocument/2006/relationships/hyperlink" Target="https://www.benjerry.co.uk/" TargetMode="External"/><Relationship Id="rId3" Type="http://schemas.openxmlformats.org/officeDocument/2006/relationships/hyperlink" Target="https://www.next.co.uk/" TargetMode="External"/><Relationship Id="rId7" Type="http://schemas.openxmlformats.org/officeDocument/2006/relationships/hyperlink" Target="https://www.saltrock.com/" TargetMode="External"/><Relationship Id="rId12" Type="http://schemas.openxmlformats.org/officeDocument/2006/relationships/hyperlink" Target="https://www.fatface.com/" TargetMode="External"/><Relationship Id="rId2" Type="http://schemas.openxmlformats.org/officeDocument/2006/relationships/hyperlink" Target="https://www.samsung.com/uk/" TargetMode="External"/><Relationship Id="rId16" Type="http://schemas.openxmlformats.org/officeDocument/2006/relationships/printerSettings" Target="../printerSettings/printerSettings3.bin"/><Relationship Id="rId1" Type="http://schemas.openxmlformats.org/officeDocument/2006/relationships/hyperlink" Target="https://www.cadbury.co.uk/" TargetMode="External"/><Relationship Id="rId6" Type="http://schemas.openxmlformats.org/officeDocument/2006/relationships/hyperlink" Target="https://www.subway.com/en-GB" TargetMode="External"/><Relationship Id="rId11" Type="http://schemas.openxmlformats.org/officeDocument/2006/relationships/hyperlink" Target="https://uk.monsoon.co.uk/" TargetMode="External"/><Relationship Id="rId5" Type="http://schemas.openxmlformats.org/officeDocument/2006/relationships/hyperlink" Target="https://www2.hm.com/" TargetMode="External"/><Relationship Id="rId15" Type="http://schemas.openxmlformats.org/officeDocument/2006/relationships/hyperlink" Target="https://www.thebodyshop.com/" TargetMode="External"/><Relationship Id="rId10" Type="http://schemas.openxmlformats.org/officeDocument/2006/relationships/hyperlink" Target="https://uk.pandora.net/en" TargetMode="External"/><Relationship Id="rId4" Type="http://schemas.openxmlformats.org/officeDocument/2006/relationships/hyperlink" Target="http://www.topshop.com/" TargetMode="External"/><Relationship Id="rId9" Type="http://schemas.openxmlformats.org/officeDocument/2006/relationships/hyperlink" Target="https://www.thorntons.co.uk/" TargetMode="External"/><Relationship Id="rId14" Type="http://schemas.openxmlformats.org/officeDocument/2006/relationships/hyperlink" Target="https://www.argos.co.uk/"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game.co.uk/" TargetMode="External"/><Relationship Id="rId13" Type="http://schemas.openxmlformats.org/officeDocument/2006/relationships/hyperlink" Target="https://www.benjerry.co.uk/" TargetMode="External"/><Relationship Id="rId18" Type="http://schemas.openxmlformats.org/officeDocument/2006/relationships/printerSettings" Target="../printerSettings/printerSettings4.bin"/><Relationship Id="rId3" Type="http://schemas.openxmlformats.org/officeDocument/2006/relationships/hyperlink" Target="https://www.next.co.uk/" TargetMode="External"/><Relationship Id="rId7" Type="http://schemas.openxmlformats.org/officeDocument/2006/relationships/hyperlink" Target="https://www.saltrock.com/" TargetMode="External"/><Relationship Id="rId12" Type="http://schemas.openxmlformats.org/officeDocument/2006/relationships/hyperlink" Target="https://www.fatface.com/" TargetMode="External"/><Relationship Id="rId17" Type="http://schemas.openxmlformats.org/officeDocument/2006/relationships/hyperlink" Target="https://www.naturalbalancefoods.co.uk/nakd/" TargetMode="External"/><Relationship Id="rId2" Type="http://schemas.openxmlformats.org/officeDocument/2006/relationships/hyperlink" Target="https://www.samsung.com/uk/" TargetMode="External"/><Relationship Id="rId16" Type="http://schemas.openxmlformats.org/officeDocument/2006/relationships/hyperlink" Target="https://www.animal.co.uk/" TargetMode="External"/><Relationship Id="rId1" Type="http://schemas.openxmlformats.org/officeDocument/2006/relationships/hyperlink" Target="https://www.cadbury.co.uk/" TargetMode="External"/><Relationship Id="rId6" Type="http://schemas.openxmlformats.org/officeDocument/2006/relationships/hyperlink" Target="https://www.subway.com/en-GB" TargetMode="External"/><Relationship Id="rId11" Type="http://schemas.openxmlformats.org/officeDocument/2006/relationships/hyperlink" Target="https://uk.monsoon.co.uk/" TargetMode="External"/><Relationship Id="rId5" Type="http://schemas.openxmlformats.org/officeDocument/2006/relationships/hyperlink" Target="https://www2.hm.com/" TargetMode="External"/><Relationship Id="rId15" Type="http://schemas.openxmlformats.org/officeDocument/2006/relationships/hyperlink" Target="https://www.thebodyshop.com/" TargetMode="External"/><Relationship Id="rId10" Type="http://schemas.openxmlformats.org/officeDocument/2006/relationships/hyperlink" Target="https://uk.pandora.net/en" TargetMode="External"/><Relationship Id="rId4" Type="http://schemas.openxmlformats.org/officeDocument/2006/relationships/hyperlink" Target="http://www.topshop.com/" TargetMode="External"/><Relationship Id="rId9" Type="http://schemas.openxmlformats.org/officeDocument/2006/relationships/hyperlink" Target="https://www.thorntons.co.uk/" TargetMode="External"/><Relationship Id="rId14" Type="http://schemas.openxmlformats.org/officeDocument/2006/relationships/hyperlink" Target="https://www.argos.co.uk/"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saltrock.com/" TargetMode="External"/><Relationship Id="rId13" Type="http://schemas.openxmlformats.org/officeDocument/2006/relationships/hyperlink" Target="https://www.fatface.com/" TargetMode="External"/><Relationship Id="rId3" Type="http://schemas.openxmlformats.org/officeDocument/2006/relationships/hyperlink" Target="https://www.next.co.uk/" TargetMode="External"/><Relationship Id="rId7" Type="http://schemas.openxmlformats.org/officeDocument/2006/relationships/hyperlink" Target="https://www.animal.co.uk/" TargetMode="External"/><Relationship Id="rId12" Type="http://schemas.openxmlformats.org/officeDocument/2006/relationships/hyperlink" Target="https://uk.monsoon.co.uk/" TargetMode="External"/><Relationship Id="rId17" Type="http://schemas.openxmlformats.org/officeDocument/2006/relationships/hyperlink" Target="https://www.thebodyshop.com/" TargetMode="External"/><Relationship Id="rId2" Type="http://schemas.openxmlformats.org/officeDocument/2006/relationships/hyperlink" Target="https://www.samsung.com/uk/" TargetMode="External"/><Relationship Id="rId16" Type="http://schemas.openxmlformats.org/officeDocument/2006/relationships/hyperlink" Target="https://www.argos.co.uk/" TargetMode="External"/><Relationship Id="rId1" Type="http://schemas.openxmlformats.org/officeDocument/2006/relationships/hyperlink" Target="https://www.cadbury.co.uk/" TargetMode="External"/><Relationship Id="rId6" Type="http://schemas.openxmlformats.org/officeDocument/2006/relationships/hyperlink" Target="https://www.subway.com/en-GB" TargetMode="External"/><Relationship Id="rId11" Type="http://schemas.openxmlformats.org/officeDocument/2006/relationships/hyperlink" Target="https://uk.pandora.net/en" TargetMode="External"/><Relationship Id="rId5" Type="http://schemas.openxmlformats.org/officeDocument/2006/relationships/hyperlink" Target="https://www2.hm.com/" TargetMode="External"/><Relationship Id="rId15" Type="http://schemas.openxmlformats.org/officeDocument/2006/relationships/hyperlink" Target="https://www.benjerry.co.uk/" TargetMode="External"/><Relationship Id="rId10" Type="http://schemas.openxmlformats.org/officeDocument/2006/relationships/hyperlink" Target="https://www.thorntons.co.uk/" TargetMode="External"/><Relationship Id="rId4" Type="http://schemas.openxmlformats.org/officeDocument/2006/relationships/hyperlink" Target="http://www.topshop.com/" TargetMode="External"/><Relationship Id="rId9" Type="http://schemas.openxmlformats.org/officeDocument/2006/relationships/hyperlink" Target="https://www.game.co.uk/" TargetMode="External"/><Relationship Id="rId14" Type="http://schemas.openxmlformats.org/officeDocument/2006/relationships/hyperlink" Target="https://www.naturalbalancefoods.co.uk/nak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34" t="s">
        <v>41</v>
      </c>
      <c r="B1" s="134"/>
      <c r="C1" s="134"/>
      <c r="D1" s="134"/>
      <c r="E1" s="134"/>
      <c r="F1" s="134"/>
    </row>
    <row r="2" spans="1:6" ht="15.75">
      <c r="A2" s="135" t="s">
        <v>45</v>
      </c>
      <c r="B2" s="135"/>
      <c r="C2" s="135"/>
      <c r="D2" s="135"/>
      <c r="E2" s="135"/>
      <c r="F2" s="135"/>
    </row>
    <row r="3" spans="1:6" ht="15.75">
      <c r="A3" s="135" t="s">
        <v>39</v>
      </c>
      <c r="B3" s="135"/>
      <c r="C3" s="135"/>
      <c r="D3" s="135"/>
      <c r="E3" s="135"/>
      <c r="F3" s="135"/>
    </row>
    <row r="4" spans="1:6" ht="15.75">
      <c r="A4" s="4"/>
      <c r="B4" s="4"/>
      <c r="C4" s="4"/>
      <c r="D4" s="4"/>
      <c r="E4" s="4"/>
      <c r="F4" s="4"/>
    </row>
    <row r="5" spans="1:6" ht="236.25" customHeight="1">
      <c r="A5" s="133" t="s">
        <v>47</v>
      </c>
      <c r="B5" s="133"/>
      <c r="C5" s="133"/>
      <c r="D5" s="133"/>
      <c r="E5" s="133"/>
      <c r="F5" s="133"/>
    </row>
    <row r="6" spans="1:6" s="1" customFormat="1" ht="32.25" customHeight="1">
      <c r="A6" s="6" t="s">
        <v>0</v>
      </c>
      <c r="B6" s="5"/>
      <c r="C6" s="5"/>
      <c r="D6" s="5"/>
      <c r="E6" s="5"/>
      <c r="F6" s="5"/>
    </row>
    <row r="7" spans="1:6" ht="15.75">
      <c r="A7" s="8" t="s">
        <v>1</v>
      </c>
      <c r="B7" s="3"/>
      <c r="C7" s="3"/>
      <c r="D7" s="3"/>
      <c r="E7" s="3"/>
      <c r="F7" s="3"/>
    </row>
    <row r="8" spans="1:6" ht="15.75">
      <c r="A8" s="8" t="s">
        <v>2</v>
      </c>
      <c r="B8" s="3"/>
      <c r="C8" s="3"/>
      <c r="D8" s="3"/>
      <c r="E8" s="3"/>
      <c r="F8" s="3"/>
    </row>
    <row r="9" spans="1:6" ht="15.75">
      <c r="A9" s="3"/>
      <c r="B9" s="3"/>
      <c r="C9" s="3"/>
      <c r="D9" s="3"/>
      <c r="E9" s="3"/>
      <c r="F9" s="3"/>
    </row>
    <row r="10" spans="1:6" ht="15.75">
      <c r="A10" s="7" t="s">
        <v>40</v>
      </c>
      <c r="B10" s="3"/>
      <c r="C10" s="3"/>
      <c r="D10" s="3"/>
      <c r="E10" s="3"/>
      <c r="F10" s="3"/>
    </row>
    <row r="11" spans="1:6" ht="15.75">
      <c r="A11" s="7" t="s">
        <v>3</v>
      </c>
      <c r="B11" s="3"/>
      <c r="C11" s="3"/>
      <c r="D11" s="3"/>
      <c r="E11" s="3"/>
      <c r="F11" s="3"/>
    </row>
    <row r="12" spans="1:6" ht="15.75">
      <c r="A12" s="7" t="s">
        <v>4</v>
      </c>
      <c r="B12" s="3"/>
      <c r="C12" s="3"/>
      <c r="D12" s="3"/>
      <c r="E12" s="3"/>
      <c r="F12" s="3"/>
    </row>
    <row r="13" spans="1:6" ht="15.75">
      <c r="A13" s="7" t="s">
        <v>5</v>
      </c>
    </row>
    <row r="14" spans="1:6" ht="15.75">
      <c r="A14" s="7" t="s">
        <v>6</v>
      </c>
    </row>
    <row r="15" spans="1:6" ht="15.75">
      <c r="A15" s="7" t="s">
        <v>32</v>
      </c>
    </row>
    <row r="16" spans="1:6" ht="15.75">
      <c r="A16" s="7" t="s">
        <v>7</v>
      </c>
    </row>
  </sheetData>
  <mergeCells count="4">
    <mergeCell ref="A5:F5"/>
    <mergeCell ref="A1:F1"/>
    <mergeCell ref="A2:F2"/>
    <mergeCell ref="A3:F3"/>
  </mergeCells>
  <phoneticPr fontId="19"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A6" workbookViewId="0">
      <selection activeCell="B2" sqref="B2"/>
    </sheetView>
  </sheetViews>
  <sheetFormatPr defaultColWidth="8.875" defaultRowHeight="14.25"/>
  <cols>
    <col min="2" max="2" width="20.125" customWidth="1"/>
    <col min="3" max="3" width="79.125" customWidth="1"/>
  </cols>
  <sheetData>
    <row r="1" spans="2:3" ht="15">
      <c r="B1" s="2" t="s">
        <v>27</v>
      </c>
    </row>
    <row r="2" spans="2:3" ht="28.5" customHeight="1"/>
    <row r="3" spans="2:3" ht="29.25" customHeight="1">
      <c r="B3" s="11" t="s">
        <v>12</v>
      </c>
      <c r="C3" s="11" t="s">
        <v>17</v>
      </c>
    </row>
    <row r="4" spans="2:3" ht="130.5" customHeight="1">
      <c r="B4" s="136" t="s">
        <v>8</v>
      </c>
      <c r="C4" s="138" t="s">
        <v>13</v>
      </c>
    </row>
    <row r="5" spans="2:3" hidden="1">
      <c r="B5" s="137"/>
      <c r="C5" s="139"/>
    </row>
    <row r="6" spans="2:3" ht="72.75" customHeight="1">
      <c r="B6" s="9" t="s">
        <v>10</v>
      </c>
      <c r="C6" s="9" t="s">
        <v>14</v>
      </c>
    </row>
    <row r="7" spans="2:3" ht="41.25" customHeight="1">
      <c r="B7" s="10" t="s">
        <v>11</v>
      </c>
      <c r="C7" s="10" t="s">
        <v>15</v>
      </c>
    </row>
    <row r="8" spans="2:3" ht="54.75" customHeight="1">
      <c r="B8" s="9" t="s">
        <v>9</v>
      </c>
      <c r="C8" s="9" t="s">
        <v>16</v>
      </c>
    </row>
  </sheetData>
  <mergeCells count="2">
    <mergeCell ref="B4:B5"/>
    <mergeCell ref="C4:C5"/>
  </mergeCells>
  <phoneticPr fontId="19"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tabSelected="1" zoomScale="90" zoomScaleNormal="90" zoomScalePageLayoutView="80" workbookViewId="0">
      <selection sqref="A1:G1"/>
    </sheetView>
  </sheetViews>
  <sheetFormatPr defaultColWidth="8.875" defaultRowHeight="15"/>
  <cols>
    <col min="1" max="1" width="8.5" style="22" customWidth="1"/>
    <col min="2" max="2" width="40.875" style="23" customWidth="1"/>
    <col min="3" max="3" width="31.875" style="22" customWidth="1"/>
    <col min="4" max="5" width="38.625" style="22" customWidth="1"/>
    <col min="6" max="6" width="51.375" style="22" customWidth="1"/>
    <col min="7" max="7" width="18.5" style="47" customWidth="1"/>
    <col min="8" max="8" width="31.5" style="22" customWidth="1"/>
    <col min="9" max="9" width="18.625" style="16" customWidth="1"/>
    <col min="10" max="10" width="25.75" style="16" customWidth="1"/>
    <col min="11" max="11" width="30.625" style="47" customWidth="1"/>
    <col min="12" max="12" width="21.125" style="47" customWidth="1"/>
    <col min="13" max="13" width="18.125" style="47" customWidth="1"/>
    <col min="14" max="14" width="19.125" style="47" customWidth="1"/>
    <col min="15" max="15" width="25" style="47" customWidth="1"/>
    <col min="16" max="16" width="27.625" style="47" customWidth="1"/>
    <col min="17" max="17" width="21.125" style="47" customWidth="1"/>
    <col min="18" max="24" width="23.625" style="47" customWidth="1"/>
    <col min="25" max="25" width="36.125" style="16" customWidth="1"/>
    <col min="26" max="16384" width="8.875" style="22"/>
  </cols>
  <sheetData>
    <row r="1" spans="1:25" ht="21">
      <c r="A1" s="140" t="s">
        <v>122</v>
      </c>
      <c r="B1" s="140"/>
      <c r="C1" s="140"/>
      <c r="D1" s="140"/>
      <c r="E1" s="140"/>
      <c r="F1" s="140"/>
      <c r="G1" s="140"/>
    </row>
    <row r="2" spans="1:25" ht="21" customHeight="1">
      <c r="A2" s="144" t="s">
        <v>113</v>
      </c>
      <c r="B2" s="144"/>
      <c r="C2" s="144"/>
      <c r="D2" s="144"/>
      <c r="E2" s="144"/>
      <c r="F2" s="144"/>
      <c r="G2" s="144"/>
    </row>
    <row r="3" spans="1:25">
      <c r="A3" s="143" t="s">
        <v>114</v>
      </c>
      <c r="B3" s="143"/>
      <c r="C3" s="143"/>
      <c r="D3" s="143"/>
      <c r="E3" s="143"/>
      <c r="F3" s="143"/>
      <c r="G3" s="143"/>
    </row>
    <row r="4" spans="1:25" ht="44.45" customHeight="1">
      <c r="A4" s="141" t="s">
        <v>46</v>
      </c>
      <c r="B4" s="141"/>
      <c r="C4" s="141"/>
      <c r="D4" s="141"/>
      <c r="E4" s="141"/>
      <c r="F4" s="141"/>
      <c r="G4" s="141"/>
      <c r="H4" s="44"/>
      <c r="I4" s="44"/>
      <c r="J4" s="44"/>
      <c r="K4" s="42"/>
      <c r="L4" s="42"/>
      <c r="M4" s="42"/>
      <c r="N4" s="42"/>
      <c r="O4" s="38"/>
      <c r="P4" s="38"/>
      <c r="Q4" s="38"/>
    </row>
    <row r="5" spans="1:25" s="48" customFormat="1">
      <c r="A5" s="142" t="s">
        <v>115</v>
      </c>
      <c r="B5" s="142"/>
      <c r="C5" s="142"/>
      <c r="D5" s="142"/>
      <c r="E5" s="142"/>
      <c r="F5" s="142"/>
      <c r="G5" s="142"/>
      <c r="H5" s="50"/>
      <c r="I5" s="50"/>
      <c r="J5" s="50"/>
      <c r="K5" s="101"/>
      <c r="L5" s="101"/>
      <c r="M5" s="101"/>
      <c r="N5" s="101"/>
      <c r="O5" s="102"/>
      <c r="P5" s="102"/>
      <c r="Q5" s="102"/>
      <c r="R5" s="103"/>
      <c r="S5" s="103"/>
      <c r="T5" s="103"/>
      <c r="U5" s="103"/>
      <c r="V5" s="103"/>
      <c r="W5" s="103"/>
      <c r="X5" s="103"/>
      <c r="Y5" s="49"/>
    </row>
    <row r="6" spans="1:25" ht="15.75" thickBot="1">
      <c r="A6" s="16"/>
      <c r="B6" s="16"/>
      <c r="C6" s="16"/>
      <c r="D6" s="16"/>
      <c r="E6" s="16"/>
      <c r="F6" s="16"/>
      <c r="G6" s="38"/>
      <c r="H6" s="16"/>
      <c r="K6" s="38"/>
      <c r="L6" s="38"/>
    </row>
    <row r="7" spans="1:25" ht="105.75" thickBot="1">
      <c r="A7" s="79" t="s">
        <v>110</v>
      </c>
      <c r="B7" s="100" t="s">
        <v>18</v>
      </c>
      <c r="C7" s="79" t="s">
        <v>56</v>
      </c>
      <c r="D7" s="85" t="s">
        <v>140</v>
      </c>
      <c r="E7" s="85" t="s">
        <v>209</v>
      </c>
      <c r="F7" s="79" t="s">
        <v>57</v>
      </c>
      <c r="G7" s="79" t="s">
        <v>111</v>
      </c>
      <c r="H7" s="79" t="s">
        <v>59</v>
      </c>
      <c r="I7" s="79" t="s">
        <v>58</v>
      </c>
      <c r="J7" s="79" t="s">
        <v>26</v>
      </c>
      <c r="K7" s="79" t="s">
        <v>124</v>
      </c>
      <c r="L7" s="80" t="s">
        <v>42</v>
      </c>
      <c r="M7" s="79" t="s">
        <v>125</v>
      </c>
      <c r="N7" s="79" t="s">
        <v>126</v>
      </c>
      <c r="O7" s="79" t="s">
        <v>127</v>
      </c>
      <c r="P7" s="79" t="s">
        <v>128</v>
      </c>
      <c r="Q7" s="79" t="s">
        <v>129</v>
      </c>
      <c r="R7" s="79" t="s">
        <v>19</v>
      </c>
      <c r="S7" s="79" t="s">
        <v>20</v>
      </c>
      <c r="T7" s="79" t="s">
        <v>21</v>
      </c>
      <c r="U7" s="79" t="s">
        <v>130</v>
      </c>
      <c r="V7" s="79" t="s">
        <v>22</v>
      </c>
      <c r="W7" s="79" t="s">
        <v>23</v>
      </c>
      <c r="X7" s="79" t="s">
        <v>24</v>
      </c>
      <c r="Y7" s="79" t="s">
        <v>25</v>
      </c>
    </row>
    <row r="8" spans="1:25" ht="210">
      <c r="A8" s="72">
        <v>1</v>
      </c>
      <c r="B8" s="73" t="s">
        <v>48</v>
      </c>
      <c r="C8" s="99">
        <v>70</v>
      </c>
      <c r="D8" s="98" t="str">
        <f t="shared" ref="D8:D19" si="0">IF(C8&lt;250,"SMALL",IF(C8&lt;500,"MEDIUM",IF(C8&lt;1000,"LARGE","MEGGA")))</f>
        <v>SMALL</v>
      </c>
      <c r="E8" s="74" t="s">
        <v>121</v>
      </c>
      <c r="F8" s="74" t="s">
        <v>98</v>
      </c>
      <c r="G8" s="81" t="s">
        <v>106</v>
      </c>
      <c r="H8" s="75" t="s">
        <v>112</v>
      </c>
      <c r="I8" s="76" t="s">
        <v>103</v>
      </c>
      <c r="J8" s="87" t="s">
        <v>104</v>
      </c>
      <c r="K8" s="77"/>
      <c r="L8" s="77"/>
      <c r="M8" s="77"/>
      <c r="N8" s="77"/>
      <c r="O8" s="77"/>
      <c r="P8" s="77"/>
      <c r="Q8" s="77"/>
      <c r="R8" s="78"/>
      <c r="S8" s="78"/>
      <c r="T8" s="78"/>
      <c r="U8" s="78"/>
      <c r="V8" s="78"/>
      <c r="W8" s="78"/>
      <c r="X8" s="78"/>
      <c r="Y8" s="104" t="s">
        <v>99</v>
      </c>
    </row>
    <row r="9" spans="1:25" ht="165">
      <c r="A9" s="72">
        <v>2</v>
      </c>
      <c r="B9" s="51" t="s">
        <v>52</v>
      </c>
      <c r="C9" s="95" t="s">
        <v>100</v>
      </c>
      <c r="D9" s="98" t="str">
        <f t="shared" si="0"/>
        <v>MEGGA</v>
      </c>
      <c r="E9" s="52" t="s">
        <v>117</v>
      </c>
      <c r="F9" s="52" t="s">
        <v>101</v>
      </c>
      <c r="G9" s="82" t="s">
        <v>106</v>
      </c>
      <c r="H9" s="53" t="s">
        <v>109</v>
      </c>
      <c r="I9" s="54" t="s">
        <v>105</v>
      </c>
      <c r="J9" s="57" t="s">
        <v>51</v>
      </c>
      <c r="K9" s="55" t="s">
        <v>106</v>
      </c>
      <c r="L9" s="55" t="s">
        <v>106</v>
      </c>
      <c r="M9" s="55" t="s">
        <v>106</v>
      </c>
      <c r="N9" s="55" t="s">
        <v>106</v>
      </c>
      <c r="O9" s="55" t="s">
        <v>106</v>
      </c>
      <c r="P9" s="55" t="s">
        <v>106</v>
      </c>
      <c r="Q9" s="55" t="s">
        <v>106</v>
      </c>
      <c r="R9" s="56" t="s">
        <v>106</v>
      </c>
      <c r="S9" s="56" t="s">
        <v>106</v>
      </c>
      <c r="T9" s="56"/>
      <c r="U9" s="56"/>
      <c r="V9" s="56" t="s">
        <v>106</v>
      </c>
      <c r="W9" s="56" t="s">
        <v>106</v>
      </c>
      <c r="X9" s="56" t="s">
        <v>106</v>
      </c>
      <c r="Y9" s="65" t="s">
        <v>53</v>
      </c>
    </row>
    <row r="10" spans="1:25" ht="90">
      <c r="A10" s="72">
        <v>3</v>
      </c>
      <c r="B10" s="58" t="s">
        <v>60</v>
      </c>
      <c r="C10" s="96" t="s">
        <v>211</v>
      </c>
      <c r="D10" s="98" t="str">
        <f t="shared" si="0"/>
        <v>MEGGA</v>
      </c>
      <c r="E10" s="59" t="s">
        <v>119</v>
      </c>
      <c r="F10" s="59" t="s">
        <v>64</v>
      </c>
      <c r="G10" s="82" t="s">
        <v>106</v>
      </c>
      <c r="H10" s="60" t="s">
        <v>72</v>
      </c>
      <c r="I10" s="61" t="s">
        <v>73</v>
      </c>
      <c r="J10" s="62" t="s">
        <v>68</v>
      </c>
      <c r="K10" s="55" t="s">
        <v>108</v>
      </c>
      <c r="L10" s="55" t="s">
        <v>108</v>
      </c>
      <c r="M10" s="55" t="s">
        <v>108</v>
      </c>
      <c r="N10" s="55" t="s">
        <v>108</v>
      </c>
      <c r="O10" s="55" t="s">
        <v>108</v>
      </c>
      <c r="P10" s="55" t="s">
        <v>108</v>
      </c>
      <c r="Q10" s="55" t="s">
        <v>108</v>
      </c>
      <c r="R10" s="56" t="s">
        <v>106</v>
      </c>
      <c r="S10" s="56" t="s">
        <v>108</v>
      </c>
      <c r="T10" s="56" t="s">
        <v>108</v>
      </c>
      <c r="U10" s="56" t="s">
        <v>108</v>
      </c>
      <c r="V10" s="56" t="s">
        <v>108</v>
      </c>
      <c r="W10" s="56" t="s">
        <v>108</v>
      </c>
      <c r="X10" s="56" t="s">
        <v>106</v>
      </c>
      <c r="Y10" s="65"/>
    </row>
    <row r="11" spans="1:25" ht="45">
      <c r="A11" s="72">
        <v>4</v>
      </c>
      <c r="B11" s="58" t="s">
        <v>61</v>
      </c>
      <c r="C11" s="96" t="s">
        <v>65</v>
      </c>
      <c r="D11" s="98" t="str">
        <f t="shared" si="0"/>
        <v>MEGGA</v>
      </c>
      <c r="E11" s="59" t="s">
        <v>102</v>
      </c>
      <c r="F11" s="59" t="s">
        <v>64</v>
      </c>
      <c r="G11" s="82" t="s">
        <v>106</v>
      </c>
      <c r="H11" s="60" t="s">
        <v>75</v>
      </c>
      <c r="I11" s="61" t="s">
        <v>74</v>
      </c>
      <c r="J11" s="63" t="s">
        <v>61</v>
      </c>
      <c r="K11" s="55" t="s">
        <v>106</v>
      </c>
      <c r="L11" s="55" t="s">
        <v>106</v>
      </c>
      <c r="M11" s="55" t="s">
        <v>106</v>
      </c>
      <c r="N11" s="55" t="s">
        <v>106</v>
      </c>
      <c r="O11" s="55" t="s">
        <v>106</v>
      </c>
      <c r="P11" s="55" t="s">
        <v>106</v>
      </c>
      <c r="Q11" s="55" t="s">
        <v>106</v>
      </c>
      <c r="R11" s="56" t="s">
        <v>106</v>
      </c>
      <c r="S11" s="56" t="s">
        <v>106</v>
      </c>
      <c r="T11" s="56" t="s">
        <v>108</v>
      </c>
      <c r="U11" s="56" t="s">
        <v>106</v>
      </c>
      <c r="V11" s="56" t="s">
        <v>106</v>
      </c>
      <c r="W11" s="56" t="s">
        <v>106</v>
      </c>
      <c r="X11" s="56" t="s">
        <v>106</v>
      </c>
      <c r="Y11" s="65"/>
    </row>
    <row r="12" spans="1:25" ht="45">
      <c r="A12" s="72">
        <v>5</v>
      </c>
      <c r="B12" s="58" t="s">
        <v>62</v>
      </c>
      <c r="C12" s="96" t="s">
        <v>66</v>
      </c>
      <c r="D12" s="98" t="str">
        <f t="shared" si="0"/>
        <v>MEGGA</v>
      </c>
      <c r="E12" s="59" t="s">
        <v>119</v>
      </c>
      <c r="F12" s="59" t="s">
        <v>64</v>
      </c>
      <c r="G12" s="82" t="s">
        <v>106</v>
      </c>
      <c r="H12" s="60" t="s">
        <v>71</v>
      </c>
      <c r="I12" s="61" t="s">
        <v>70</v>
      </c>
      <c r="J12" s="63" t="s">
        <v>62</v>
      </c>
      <c r="K12" s="55" t="s">
        <v>108</v>
      </c>
      <c r="L12" s="55" t="s">
        <v>108</v>
      </c>
      <c r="M12" s="55" t="s">
        <v>108</v>
      </c>
      <c r="N12" s="55" t="s">
        <v>108</v>
      </c>
      <c r="O12" s="55" t="s">
        <v>108</v>
      </c>
      <c r="P12" s="55" t="s">
        <v>108</v>
      </c>
      <c r="Q12" s="55" t="s">
        <v>108</v>
      </c>
      <c r="R12" s="56" t="s">
        <v>106</v>
      </c>
      <c r="S12" s="56" t="s">
        <v>106</v>
      </c>
      <c r="T12" s="56" t="s">
        <v>108</v>
      </c>
      <c r="U12" s="56" t="s">
        <v>108</v>
      </c>
      <c r="V12" s="56" t="s">
        <v>108</v>
      </c>
      <c r="W12" s="56" t="s">
        <v>108</v>
      </c>
      <c r="X12" s="56" t="s">
        <v>106</v>
      </c>
      <c r="Y12" s="65"/>
    </row>
    <row r="13" spans="1:25" ht="75">
      <c r="A13" s="72">
        <v>6</v>
      </c>
      <c r="B13" s="58" t="s">
        <v>63</v>
      </c>
      <c r="C13" s="96" t="s">
        <v>67</v>
      </c>
      <c r="D13" s="98" t="str">
        <f t="shared" si="0"/>
        <v>MEGGA</v>
      </c>
      <c r="E13" s="59" t="s">
        <v>120</v>
      </c>
      <c r="F13" s="59" t="s">
        <v>64</v>
      </c>
      <c r="G13" s="82" t="s">
        <v>106</v>
      </c>
      <c r="H13" s="60" t="s">
        <v>79</v>
      </c>
      <c r="I13" s="61" t="s">
        <v>80</v>
      </c>
      <c r="J13" s="62" t="s">
        <v>63</v>
      </c>
      <c r="K13" s="55" t="s">
        <v>108</v>
      </c>
      <c r="L13" s="55" t="s">
        <v>108</v>
      </c>
      <c r="M13" s="55" t="s">
        <v>108</v>
      </c>
      <c r="N13" s="55" t="s">
        <v>108</v>
      </c>
      <c r="O13" s="55" t="s">
        <v>106</v>
      </c>
      <c r="P13" s="55" t="s">
        <v>106</v>
      </c>
      <c r="Q13" s="55" t="s">
        <v>106</v>
      </c>
      <c r="R13" s="56" t="s">
        <v>108</v>
      </c>
      <c r="S13" s="56" t="s">
        <v>106</v>
      </c>
      <c r="T13" s="56" t="s">
        <v>108</v>
      </c>
      <c r="U13" s="56" t="s">
        <v>108</v>
      </c>
      <c r="V13" s="56" t="s">
        <v>108</v>
      </c>
      <c r="W13" s="56" t="s">
        <v>108</v>
      </c>
      <c r="X13" s="56" t="s">
        <v>106</v>
      </c>
      <c r="Y13" s="65"/>
    </row>
    <row r="14" spans="1:25" ht="30">
      <c r="A14" s="72">
        <v>7</v>
      </c>
      <c r="B14" s="58" t="s">
        <v>69</v>
      </c>
      <c r="C14" s="96" t="s">
        <v>210</v>
      </c>
      <c r="D14" s="98" t="str">
        <f t="shared" si="0"/>
        <v>MEGGA</v>
      </c>
      <c r="E14" s="59" t="s">
        <v>119</v>
      </c>
      <c r="F14" s="59" t="s">
        <v>64</v>
      </c>
      <c r="G14" s="82" t="s">
        <v>106</v>
      </c>
      <c r="H14" s="60" t="s">
        <v>77</v>
      </c>
      <c r="I14" s="61" t="s">
        <v>76</v>
      </c>
      <c r="J14" s="63" t="s">
        <v>69</v>
      </c>
      <c r="K14" s="55" t="s">
        <v>106</v>
      </c>
      <c r="L14" s="55" t="s">
        <v>108</v>
      </c>
      <c r="M14" s="55" t="s">
        <v>108</v>
      </c>
      <c r="N14" s="55" t="s">
        <v>106</v>
      </c>
      <c r="O14" s="55" t="s">
        <v>106</v>
      </c>
      <c r="P14" s="55" t="s">
        <v>106</v>
      </c>
      <c r="Q14" s="55" t="s">
        <v>106</v>
      </c>
      <c r="R14" s="56" t="s">
        <v>106</v>
      </c>
      <c r="S14" s="56" t="s">
        <v>106</v>
      </c>
      <c r="T14" s="56" t="s">
        <v>108</v>
      </c>
      <c r="U14" s="56" t="s">
        <v>108</v>
      </c>
      <c r="V14" s="56" t="s">
        <v>108</v>
      </c>
      <c r="W14" s="56" t="s">
        <v>108</v>
      </c>
      <c r="X14" s="56" t="s">
        <v>106</v>
      </c>
      <c r="Y14" s="65"/>
    </row>
    <row r="15" spans="1:25" ht="75">
      <c r="A15" s="72">
        <v>8</v>
      </c>
      <c r="B15" s="51" t="s">
        <v>81</v>
      </c>
      <c r="C15" s="99">
        <v>700</v>
      </c>
      <c r="D15" s="98" t="str">
        <f t="shared" si="0"/>
        <v>LARGE</v>
      </c>
      <c r="E15" s="59" t="s">
        <v>118</v>
      </c>
      <c r="F15" s="59" t="s">
        <v>117</v>
      </c>
      <c r="G15" s="82" t="s">
        <v>106</v>
      </c>
      <c r="H15" s="60" t="s">
        <v>82</v>
      </c>
      <c r="I15" s="64" t="s">
        <v>83</v>
      </c>
      <c r="J15" s="57" t="s">
        <v>84</v>
      </c>
      <c r="K15" s="55" t="s">
        <v>106</v>
      </c>
      <c r="L15" s="55" t="s">
        <v>106</v>
      </c>
      <c r="M15" s="55"/>
      <c r="N15" s="55" t="s">
        <v>106</v>
      </c>
      <c r="O15" s="55" t="s">
        <v>106</v>
      </c>
      <c r="P15" s="55" t="s">
        <v>106</v>
      </c>
      <c r="Q15" s="55" t="s">
        <v>106</v>
      </c>
      <c r="R15" s="56" t="s">
        <v>106</v>
      </c>
      <c r="S15" s="56" t="s">
        <v>106</v>
      </c>
      <c r="T15" s="56"/>
      <c r="U15" s="56" t="s">
        <v>106</v>
      </c>
      <c r="V15" s="56" t="s">
        <v>106</v>
      </c>
      <c r="W15" s="56" t="s">
        <v>106</v>
      </c>
      <c r="X15" s="56"/>
      <c r="Y15" s="65" t="s">
        <v>85</v>
      </c>
    </row>
    <row r="16" spans="1:25" ht="87.75" customHeight="1">
      <c r="A16" s="72">
        <v>9</v>
      </c>
      <c r="B16" s="51" t="s">
        <v>86</v>
      </c>
      <c r="C16" s="96" t="s">
        <v>87</v>
      </c>
      <c r="D16" s="98" t="str">
        <f t="shared" si="0"/>
        <v>MEGGA</v>
      </c>
      <c r="E16" s="59" t="s">
        <v>117</v>
      </c>
      <c r="F16" s="59" t="s">
        <v>216</v>
      </c>
      <c r="G16" s="82" t="s">
        <v>106</v>
      </c>
      <c r="H16" s="60" t="s">
        <v>88</v>
      </c>
      <c r="I16" s="64" t="s">
        <v>89</v>
      </c>
      <c r="J16" s="66" t="s">
        <v>90</v>
      </c>
      <c r="K16" s="55"/>
      <c r="L16" s="55" t="s">
        <v>106</v>
      </c>
      <c r="M16" s="55"/>
      <c r="N16" s="55" t="s">
        <v>106</v>
      </c>
      <c r="O16" s="55" t="s">
        <v>106</v>
      </c>
      <c r="P16" s="55" t="s">
        <v>106</v>
      </c>
      <c r="Q16" s="55" t="s">
        <v>106</v>
      </c>
      <c r="R16" s="56" t="s">
        <v>106</v>
      </c>
      <c r="S16" s="56" t="s">
        <v>106</v>
      </c>
      <c r="T16" s="56" t="s">
        <v>106</v>
      </c>
      <c r="U16" s="56"/>
      <c r="V16" s="56"/>
      <c r="W16" s="56" t="s">
        <v>106</v>
      </c>
      <c r="X16" s="56" t="s">
        <v>106</v>
      </c>
      <c r="Y16" s="65" t="s">
        <v>91</v>
      </c>
    </row>
    <row r="17" spans="1:25" ht="57">
      <c r="A17" s="72">
        <v>10</v>
      </c>
      <c r="B17" s="51" t="s">
        <v>92</v>
      </c>
      <c r="C17" s="96" t="s">
        <v>212</v>
      </c>
      <c r="D17" s="98" t="str">
        <f t="shared" si="0"/>
        <v>MEGGA</v>
      </c>
      <c r="E17" s="59" t="s">
        <v>118</v>
      </c>
      <c r="F17" s="59" t="s">
        <v>117</v>
      </c>
      <c r="G17" s="82" t="s">
        <v>106</v>
      </c>
      <c r="H17" s="152" t="s">
        <v>208</v>
      </c>
      <c r="I17" s="64" t="s">
        <v>93</v>
      </c>
      <c r="J17" s="66" t="s">
        <v>94</v>
      </c>
      <c r="K17" s="55"/>
      <c r="L17" s="55"/>
      <c r="M17" s="55"/>
      <c r="N17" s="55" t="s">
        <v>106</v>
      </c>
      <c r="O17" s="55" t="s">
        <v>106</v>
      </c>
      <c r="P17" s="55" t="s">
        <v>106</v>
      </c>
      <c r="Q17" s="55" t="s">
        <v>106</v>
      </c>
      <c r="R17" s="56" t="s">
        <v>106</v>
      </c>
      <c r="S17" s="56" t="s">
        <v>106</v>
      </c>
      <c r="T17" s="56" t="s">
        <v>106</v>
      </c>
      <c r="U17" s="56"/>
      <c r="V17" s="56"/>
      <c r="W17" s="56" t="s">
        <v>106</v>
      </c>
      <c r="X17" s="56" t="s">
        <v>106</v>
      </c>
      <c r="Y17" s="65" t="s">
        <v>95</v>
      </c>
    </row>
    <row r="18" spans="1:25" ht="45">
      <c r="A18" s="72">
        <v>11</v>
      </c>
      <c r="B18" s="51" t="s">
        <v>141</v>
      </c>
      <c r="C18" s="96" t="s">
        <v>207</v>
      </c>
      <c r="D18" s="98" t="str">
        <f t="shared" si="0"/>
        <v>MEGGA</v>
      </c>
      <c r="E18" s="98" t="s">
        <v>102</v>
      </c>
      <c r="F18" s="59" t="s">
        <v>161</v>
      </c>
      <c r="G18" s="82" t="s">
        <v>106</v>
      </c>
      <c r="H18" s="128" t="s">
        <v>162</v>
      </c>
      <c r="I18" s="64" t="s">
        <v>163</v>
      </c>
      <c r="J18" s="57" t="s">
        <v>164</v>
      </c>
      <c r="K18" s="129" t="s">
        <v>108</v>
      </c>
      <c r="L18" s="129" t="s">
        <v>106</v>
      </c>
      <c r="M18" s="129" t="s">
        <v>108</v>
      </c>
      <c r="N18" s="129" t="s">
        <v>106</v>
      </c>
      <c r="O18" s="129" t="s">
        <v>106</v>
      </c>
      <c r="P18" s="129" t="s">
        <v>106</v>
      </c>
      <c r="Q18" s="129" t="s">
        <v>106</v>
      </c>
      <c r="R18" s="130" t="s">
        <v>106</v>
      </c>
      <c r="S18" s="130" t="s">
        <v>106</v>
      </c>
      <c r="T18" s="130" t="s">
        <v>108</v>
      </c>
      <c r="U18" s="130" t="s">
        <v>106</v>
      </c>
      <c r="V18" s="130" t="s">
        <v>106</v>
      </c>
      <c r="W18" s="130" t="s">
        <v>106</v>
      </c>
      <c r="X18" s="130" t="s">
        <v>106</v>
      </c>
      <c r="Y18" s="65"/>
    </row>
    <row r="19" spans="1:25" ht="84.75" customHeight="1">
      <c r="A19" s="72">
        <v>12</v>
      </c>
      <c r="B19" s="51" t="s">
        <v>142</v>
      </c>
      <c r="C19" s="96" t="s">
        <v>213</v>
      </c>
      <c r="D19" s="98" t="str">
        <f t="shared" si="0"/>
        <v>MEGGA</v>
      </c>
      <c r="E19" s="98" t="s">
        <v>102</v>
      </c>
      <c r="F19" s="59" t="s">
        <v>161</v>
      </c>
      <c r="G19" s="82" t="s">
        <v>106</v>
      </c>
      <c r="H19" s="153" t="s">
        <v>215</v>
      </c>
      <c r="I19" s="64" t="s">
        <v>214</v>
      </c>
      <c r="J19" s="57" t="s">
        <v>217</v>
      </c>
      <c r="K19" s="154" t="s">
        <v>106</v>
      </c>
      <c r="L19" s="154" t="s">
        <v>106</v>
      </c>
      <c r="M19" s="154" t="s">
        <v>106</v>
      </c>
      <c r="N19" s="154" t="s">
        <v>106</v>
      </c>
      <c r="O19" s="154" t="s">
        <v>106</v>
      </c>
      <c r="P19" s="154" t="s">
        <v>106</v>
      </c>
      <c r="Q19" s="154" t="s">
        <v>106</v>
      </c>
      <c r="R19" s="155" t="s">
        <v>106</v>
      </c>
      <c r="S19" s="155" t="s">
        <v>106</v>
      </c>
      <c r="T19" s="155" t="s">
        <v>108</v>
      </c>
      <c r="U19" s="155" t="s">
        <v>106</v>
      </c>
      <c r="V19" s="155" t="s">
        <v>106</v>
      </c>
      <c r="W19" s="155" t="s">
        <v>106</v>
      </c>
      <c r="X19" s="155" t="s">
        <v>106</v>
      </c>
      <c r="Y19" s="65"/>
    </row>
    <row r="20" spans="1:25" ht="60">
      <c r="A20" s="72">
        <v>13</v>
      </c>
      <c r="B20" s="51" t="s">
        <v>143</v>
      </c>
      <c r="C20" s="131">
        <v>238000</v>
      </c>
      <c r="D20" s="98" t="s">
        <v>205</v>
      </c>
      <c r="E20" s="98" t="s">
        <v>218</v>
      </c>
      <c r="F20" s="156" t="s">
        <v>206</v>
      </c>
      <c r="G20" s="82"/>
      <c r="H20" s="157" t="s">
        <v>219</v>
      </c>
      <c r="I20" s="60" t="s">
        <v>220</v>
      </c>
      <c r="J20" s="67" t="s">
        <v>221</v>
      </c>
      <c r="K20" s="158" t="s">
        <v>108</v>
      </c>
      <c r="L20" s="158" t="s">
        <v>108</v>
      </c>
      <c r="M20" s="158" t="s">
        <v>108</v>
      </c>
      <c r="N20" s="158" t="s">
        <v>108</v>
      </c>
      <c r="O20" s="158" t="s">
        <v>108</v>
      </c>
      <c r="P20" s="158" t="s">
        <v>108</v>
      </c>
      <c r="Q20" s="158" t="s">
        <v>108</v>
      </c>
      <c r="R20" s="158" t="s">
        <v>106</v>
      </c>
      <c r="S20" s="158" t="s">
        <v>108</v>
      </c>
      <c r="T20" s="158" t="s">
        <v>108</v>
      </c>
      <c r="U20" s="158" t="s">
        <v>106</v>
      </c>
      <c r="V20" s="158" t="s">
        <v>106</v>
      </c>
      <c r="W20" s="158" t="s">
        <v>106</v>
      </c>
      <c r="X20" s="158" t="s">
        <v>106</v>
      </c>
      <c r="Y20" s="67"/>
    </row>
    <row r="21" spans="1:25" ht="90">
      <c r="A21" s="72">
        <v>14</v>
      </c>
      <c r="B21" s="51" t="s">
        <v>144</v>
      </c>
      <c r="C21" s="131">
        <v>17345</v>
      </c>
      <c r="D21" s="98" t="s">
        <v>205</v>
      </c>
      <c r="E21" s="98" t="s">
        <v>102</v>
      </c>
      <c r="F21" s="156" t="s">
        <v>161</v>
      </c>
      <c r="G21" s="82" t="s">
        <v>106</v>
      </c>
      <c r="H21" s="157" t="s">
        <v>222</v>
      </c>
      <c r="I21" s="60" t="s">
        <v>223</v>
      </c>
      <c r="J21" s="68" t="s">
        <v>144</v>
      </c>
      <c r="K21" s="158" t="s">
        <v>106</v>
      </c>
      <c r="L21" s="158" t="s">
        <v>108</v>
      </c>
      <c r="M21" s="158" t="s">
        <v>108</v>
      </c>
      <c r="N21" s="158" t="s">
        <v>106</v>
      </c>
      <c r="O21" s="158" t="s">
        <v>106</v>
      </c>
      <c r="P21" s="158" t="s">
        <v>106</v>
      </c>
      <c r="Q21" s="158" t="s">
        <v>106</v>
      </c>
      <c r="R21" s="158" t="s">
        <v>108</v>
      </c>
      <c r="S21" s="158" t="s">
        <v>106</v>
      </c>
      <c r="T21" s="158" t="s">
        <v>108</v>
      </c>
      <c r="U21" s="158" t="s">
        <v>106</v>
      </c>
      <c r="V21" s="158" t="s">
        <v>106</v>
      </c>
      <c r="W21" s="158" t="s">
        <v>106</v>
      </c>
      <c r="X21" s="158" t="s">
        <v>106</v>
      </c>
      <c r="Y21" s="67"/>
    </row>
    <row r="22" spans="1:25" ht="60">
      <c r="A22" s="72">
        <v>15</v>
      </c>
      <c r="B22" s="51" t="s">
        <v>145</v>
      </c>
      <c r="C22" s="132">
        <v>14100</v>
      </c>
      <c r="D22" s="98" t="s">
        <v>205</v>
      </c>
      <c r="E22" s="98" t="s">
        <v>102</v>
      </c>
      <c r="F22" s="156" t="s">
        <v>64</v>
      </c>
      <c r="G22" s="82" t="s">
        <v>106</v>
      </c>
      <c r="H22" s="159" t="s">
        <v>224</v>
      </c>
      <c r="I22" s="64" t="s">
        <v>225</v>
      </c>
      <c r="J22" s="67" t="s">
        <v>145</v>
      </c>
      <c r="K22" s="158" t="s">
        <v>106</v>
      </c>
      <c r="L22" s="158" t="s">
        <v>106</v>
      </c>
      <c r="M22" s="158" t="s">
        <v>106</v>
      </c>
      <c r="N22" s="158" t="s">
        <v>106</v>
      </c>
      <c r="O22" s="158" t="s">
        <v>106</v>
      </c>
      <c r="P22" s="158" t="s">
        <v>106</v>
      </c>
      <c r="Q22" s="158" t="s">
        <v>106</v>
      </c>
      <c r="R22" s="158" t="s">
        <v>106</v>
      </c>
      <c r="S22" s="158" t="s">
        <v>106</v>
      </c>
      <c r="T22" s="158" t="s">
        <v>106</v>
      </c>
      <c r="U22" s="158" t="s">
        <v>106</v>
      </c>
      <c r="V22" s="158" t="s">
        <v>106</v>
      </c>
      <c r="W22" s="158" t="s">
        <v>106</v>
      </c>
      <c r="X22" s="158" t="s">
        <v>106</v>
      </c>
      <c r="Y22" s="67"/>
    </row>
    <row r="23" spans="1:25" ht="83.25" customHeight="1">
      <c r="A23" s="72">
        <v>16</v>
      </c>
      <c r="B23" s="51" t="s">
        <v>146</v>
      </c>
      <c r="C23" s="97"/>
      <c r="D23" s="98" t="s">
        <v>205</v>
      </c>
      <c r="E23" s="98" t="s">
        <v>218</v>
      </c>
      <c r="F23" s="156" t="s">
        <v>226</v>
      </c>
      <c r="G23" s="82" t="s">
        <v>106</v>
      </c>
      <c r="H23" s="159" t="s">
        <v>228</v>
      </c>
      <c r="I23" s="70" t="s">
        <v>227</v>
      </c>
      <c r="J23" s="70" t="s">
        <v>229</v>
      </c>
      <c r="K23" s="158" t="s">
        <v>108</v>
      </c>
      <c r="L23" s="158" t="s">
        <v>108</v>
      </c>
      <c r="M23" s="158" t="s">
        <v>108</v>
      </c>
      <c r="N23" s="158" t="s">
        <v>108</v>
      </c>
      <c r="O23" s="158" t="s">
        <v>108</v>
      </c>
      <c r="P23" s="158" t="s">
        <v>108</v>
      </c>
      <c r="Q23" s="158" t="s">
        <v>108</v>
      </c>
      <c r="R23" s="158" t="s">
        <v>108</v>
      </c>
      <c r="S23" s="158" t="s">
        <v>108</v>
      </c>
      <c r="T23" s="158" t="s">
        <v>108</v>
      </c>
      <c r="U23" s="158" t="s">
        <v>108</v>
      </c>
      <c r="V23" s="158" t="s">
        <v>108</v>
      </c>
      <c r="W23" s="158" t="s">
        <v>106</v>
      </c>
      <c r="X23" s="158" t="s">
        <v>106</v>
      </c>
      <c r="Y23" s="67"/>
    </row>
    <row r="24" spans="1:25" ht="60">
      <c r="A24" s="72">
        <v>17</v>
      </c>
      <c r="B24" s="51" t="s">
        <v>147</v>
      </c>
      <c r="C24" s="131">
        <v>13652</v>
      </c>
      <c r="D24" s="98" t="s">
        <v>205</v>
      </c>
      <c r="E24" s="98" t="s">
        <v>102</v>
      </c>
      <c r="F24" s="156" t="s">
        <v>230</v>
      </c>
      <c r="G24" s="82" t="s">
        <v>106</v>
      </c>
      <c r="H24" s="159" t="s">
        <v>231</v>
      </c>
      <c r="I24" s="67" t="s">
        <v>232</v>
      </c>
      <c r="J24" s="67" t="s">
        <v>147</v>
      </c>
      <c r="K24" s="158" t="s">
        <v>108</v>
      </c>
      <c r="L24" s="158" t="s">
        <v>108</v>
      </c>
      <c r="M24" s="158" t="s">
        <v>106</v>
      </c>
      <c r="N24" s="158" t="s">
        <v>106</v>
      </c>
      <c r="O24" s="158" t="s">
        <v>106</v>
      </c>
      <c r="P24" s="158" t="s">
        <v>106</v>
      </c>
      <c r="Q24" s="158" t="s">
        <v>106</v>
      </c>
      <c r="R24" s="158" t="s">
        <v>108</v>
      </c>
      <c r="S24" s="158" t="s">
        <v>106</v>
      </c>
      <c r="T24" s="158" t="s">
        <v>108</v>
      </c>
      <c r="U24" s="158" t="s">
        <v>106</v>
      </c>
      <c r="V24" s="158" t="s">
        <v>108</v>
      </c>
      <c r="W24" s="158" t="s">
        <v>106</v>
      </c>
      <c r="X24" s="158" t="s">
        <v>106</v>
      </c>
      <c r="Y24" s="67"/>
    </row>
    <row r="25" spans="1:25" ht="75">
      <c r="A25" s="72">
        <v>18</v>
      </c>
      <c r="B25" s="127" t="s">
        <v>148</v>
      </c>
      <c r="C25" s="131">
        <v>45000</v>
      </c>
      <c r="D25" s="98" t="s">
        <v>205</v>
      </c>
      <c r="E25" s="98" t="s">
        <v>102</v>
      </c>
      <c r="F25" s="156" t="s">
        <v>233</v>
      </c>
      <c r="G25" s="82" t="s">
        <v>106</v>
      </c>
      <c r="H25" s="159" t="s">
        <v>234</v>
      </c>
      <c r="I25" s="67" t="s">
        <v>235</v>
      </c>
      <c r="J25" s="67" t="s">
        <v>236</v>
      </c>
      <c r="K25" s="158" t="s">
        <v>106</v>
      </c>
      <c r="L25" s="158" t="s">
        <v>108</v>
      </c>
      <c r="M25" s="158" t="s">
        <v>108</v>
      </c>
      <c r="N25" s="158" t="s">
        <v>108</v>
      </c>
      <c r="O25" s="158" t="s">
        <v>108</v>
      </c>
      <c r="P25" s="158" t="s">
        <v>108</v>
      </c>
      <c r="Q25" s="158" t="s">
        <v>108</v>
      </c>
      <c r="R25" s="158" t="s">
        <v>108</v>
      </c>
      <c r="S25" s="158" t="s">
        <v>108</v>
      </c>
      <c r="T25" s="158" t="s">
        <v>108</v>
      </c>
      <c r="U25" s="158" t="s">
        <v>106</v>
      </c>
      <c r="V25" s="158" t="s">
        <v>108</v>
      </c>
      <c r="W25" s="158" t="s">
        <v>106</v>
      </c>
      <c r="X25" s="158" t="s">
        <v>106</v>
      </c>
      <c r="Y25" s="67"/>
    </row>
    <row r="26" spans="1:25" ht="30">
      <c r="A26" s="72">
        <v>19</v>
      </c>
      <c r="B26" s="51" t="s">
        <v>149</v>
      </c>
      <c r="C26" s="131">
        <v>80000</v>
      </c>
      <c r="D26" s="98" t="s">
        <v>205</v>
      </c>
      <c r="E26" s="98" t="s">
        <v>102</v>
      </c>
      <c r="F26" s="156" t="s">
        <v>233</v>
      </c>
      <c r="G26" s="82" t="s">
        <v>106</v>
      </c>
      <c r="H26" s="159" t="s">
        <v>237</v>
      </c>
      <c r="I26" s="70" t="s">
        <v>149</v>
      </c>
      <c r="J26" s="67" t="s">
        <v>149</v>
      </c>
      <c r="K26" s="158" t="s">
        <v>108</v>
      </c>
      <c r="L26" s="158" t="s">
        <v>108</v>
      </c>
      <c r="M26" s="158" t="s">
        <v>108</v>
      </c>
      <c r="N26" s="158" t="s">
        <v>108</v>
      </c>
      <c r="O26" s="158" t="s">
        <v>108</v>
      </c>
      <c r="P26" s="158" t="s">
        <v>108</v>
      </c>
      <c r="Q26" s="158" t="s">
        <v>108</v>
      </c>
      <c r="R26" s="158" t="s">
        <v>108</v>
      </c>
      <c r="S26" s="158" t="s">
        <v>108</v>
      </c>
      <c r="T26" s="158" t="s">
        <v>108</v>
      </c>
      <c r="U26" s="158" t="s">
        <v>106</v>
      </c>
      <c r="V26" s="158" t="s">
        <v>108</v>
      </c>
      <c r="W26" s="158" t="s">
        <v>106</v>
      </c>
      <c r="X26" s="158" t="s">
        <v>106</v>
      </c>
      <c r="Y26" s="67"/>
    </row>
    <row r="27" spans="1:25" ht="60">
      <c r="A27" s="72">
        <v>20</v>
      </c>
      <c r="B27" s="71" t="s">
        <v>150</v>
      </c>
      <c r="C27" s="131">
        <v>320671</v>
      </c>
      <c r="D27" s="98" t="s">
        <v>205</v>
      </c>
      <c r="E27" s="98" t="s">
        <v>117</v>
      </c>
      <c r="F27" s="156" t="s">
        <v>117</v>
      </c>
      <c r="G27" s="82" t="s">
        <v>106</v>
      </c>
      <c r="H27" s="159" t="s">
        <v>238</v>
      </c>
      <c r="I27" s="67" t="s">
        <v>239</v>
      </c>
      <c r="J27" s="67" t="s">
        <v>150</v>
      </c>
      <c r="K27" s="158" t="s">
        <v>108</v>
      </c>
      <c r="L27" s="158" t="s">
        <v>108</v>
      </c>
      <c r="M27" s="158" t="s">
        <v>108</v>
      </c>
      <c r="N27" s="158" t="s">
        <v>106</v>
      </c>
      <c r="O27" s="158" t="s">
        <v>106</v>
      </c>
      <c r="P27" s="158" t="s">
        <v>106</v>
      </c>
      <c r="Q27" s="158" t="s">
        <v>106</v>
      </c>
      <c r="R27" s="158" t="s">
        <v>108</v>
      </c>
      <c r="S27" s="158" t="s">
        <v>106</v>
      </c>
      <c r="T27" s="158" t="s">
        <v>108</v>
      </c>
      <c r="U27" s="158" t="s">
        <v>106</v>
      </c>
      <c r="V27" s="158" t="s">
        <v>106</v>
      </c>
      <c r="W27" s="158" t="s">
        <v>106</v>
      </c>
      <c r="X27" s="158" t="s">
        <v>106</v>
      </c>
      <c r="Y27" s="67"/>
    </row>
    <row r="28" spans="1:25" ht="60">
      <c r="A28" s="72">
        <v>21</v>
      </c>
      <c r="B28" s="51" t="s">
        <v>151</v>
      </c>
      <c r="C28" s="131">
        <v>32125</v>
      </c>
      <c r="D28" s="98" t="s">
        <v>205</v>
      </c>
      <c r="E28" s="98" t="s">
        <v>102</v>
      </c>
      <c r="F28" s="156" t="s">
        <v>161</v>
      </c>
      <c r="G28" s="158" t="s">
        <v>106</v>
      </c>
      <c r="H28" s="159" t="s">
        <v>240</v>
      </c>
      <c r="I28" s="67" t="s">
        <v>241</v>
      </c>
      <c r="J28" s="67" t="s">
        <v>242</v>
      </c>
      <c r="K28" s="158" t="s">
        <v>108</v>
      </c>
      <c r="L28" s="158" t="s">
        <v>108</v>
      </c>
      <c r="M28" s="158" t="s">
        <v>106</v>
      </c>
      <c r="N28" s="158" t="s">
        <v>106</v>
      </c>
      <c r="O28" s="158" t="s">
        <v>106</v>
      </c>
      <c r="P28" s="158" t="s">
        <v>106</v>
      </c>
      <c r="Q28" s="158" t="s">
        <v>106</v>
      </c>
      <c r="R28" s="158" t="s">
        <v>108</v>
      </c>
      <c r="S28" s="158" t="s">
        <v>106</v>
      </c>
      <c r="T28" s="158" t="s">
        <v>108</v>
      </c>
      <c r="U28" s="158" t="s">
        <v>106</v>
      </c>
      <c r="V28" s="158" t="s">
        <v>106</v>
      </c>
      <c r="W28" s="158" t="s">
        <v>106</v>
      </c>
      <c r="X28" s="158" t="s">
        <v>106</v>
      </c>
      <c r="Y28" s="67"/>
    </row>
    <row r="29" spans="1:25" ht="60" customHeight="1">
      <c r="A29" s="72">
        <v>22</v>
      </c>
      <c r="B29" s="71" t="s">
        <v>152</v>
      </c>
      <c r="C29" s="97"/>
      <c r="D29" s="98" t="s">
        <v>205</v>
      </c>
      <c r="E29" s="98" t="s">
        <v>102</v>
      </c>
      <c r="F29" s="156" t="s">
        <v>102</v>
      </c>
      <c r="G29" s="158" t="s">
        <v>106</v>
      </c>
      <c r="H29" s="159" t="s">
        <v>243</v>
      </c>
      <c r="I29" s="67" t="s">
        <v>244</v>
      </c>
      <c r="J29" s="67" t="s">
        <v>245</v>
      </c>
      <c r="K29" s="158" t="s">
        <v>108</v>
      </c>
      <c r="L29" s="158" t="s">
        <v>108</v>
      </c>
      <c r="M29" s="158" t="s">
        <v>106</v>
      </c>
      <c r="N29" s="158" t="s">
        <v>106</v>
      </c>
      <c r="O29" s="158" t="s">
        <v>106</v>
      </c>
      <c r="P29" s="158" t="s">
        <v>106</v>
      </c>
      <c r="Q29" s="158" t="s">
        <v>106</v>
      </c>
      <c r="R29" s="158" t="s">
        <v>108</v>
      </c>
      <c r="S29" s="158" t="s">
        <v>106</v>
      </c>
      <c r="T29" s="158" t="s">
        <v>108</v>
      </c>
      <c r="U29" s="158" t="s">
        <v>108</v>
      </c>
      <c r="V29" s="158" t="s">
        <v>108</v>
      </c>
      <c r="W29" s="158" t="s">
        <v>106</v>
      </c>
      <c r="X29" s="158" t="s">
        <v>106</v>
      </c>
      <c r="Y29" s="67"/>
    </row>
    <row r="30" spans="1:25" ht="60">
      <c r="A30" s="72">
        <v>23</v>
      </c>
      <c r="B30" s="71" t="s">
        <v>153</v>
      </c>
      <c r="C30" s="131">
        <v>50000</v>
      </c>
      <c r="D30" s="98" t="s">
        <v>205</v>
      </c>
      <c r="E30" s="98" t="s">
        <v>102</v>
      </c>
      <c r="F30" s="156" t="s">
        <v>102</v>
      </c>
      <c r="G30" s="82" t="s">
        <v>106</v>
      </c>
      <c r="H30" s="159" t="s">
        <v>246</v>
      </c>
      <c r="I30" s="70" t="s">
        <v>247</v>
      </c>
      <c r="J30" s="67" t="s">
        <v>153</v>
      </c>
      <c r="K30" s="158" t="s">
        <v>108</v>
      </c>
      <c r="L30" s="158" t="s">
        <v>108</v>
      </c>
      <c r="M30" s="158" t="s">
        <v>106</v>
      </c>
      <c r="N30" s="158" t="s">
        <v>106</v>
      </c>
      <c r="O30" s="158" t="s">
        <v>106</v>
      </c>
      <c r="P30" s="158" t="s">
        <v>108</v>
      </c>
      <c r="Q30" s="158" t="s">
        <v>106</v>
      </c>
      <c r="R30" s="158" t="s">
        <v>108</v>
      </c>
      <c r="S30" s="158" t="s">
        <v>106</v>
      </c>
      <c r="T30" s="158" t="s">
        <v>108</v>
      </c>
      <c r="U30" s="158" t="s">
        <v>106</v>
      </c>
      <c r="V30" s="158" t="s">
        <v>106</v>
      </c>
      <c r="W30" s="158" t="s">
        <v>106</v>
      </c>
      <c r="X30" s="158" t="s">
        <v>106</v>
      </c>
      <c r="Y30" s="67"/>
    </row>
    <row r="31" spans="1:25" ht="75">
      <c r="A31" s="72">
        <v>24</v>
      </c>
      <c r="B31" s="51" t="s">
        <v>154</v>
      </c>
      <c r="C31" s="131">
        <v>28000</v>
      </c>
      <c r="D31" s="98" t="s">
        <v>205</v>
      </c>
      <c r="E31" s="98" t="s">
        <v>102</v>
      </c>
      <c r="F31" s="156" t="s">
        <v>102</v>
      </c>
      <c r="G31" s="158" t="s">
        <v>106</v>
      </c>
      <c r="H31" s="159" t="s">
        <v>248</v>
      </c>
      <c r="I31" s="70" t="s">
        <v>249</v>
      </c>
      <c r="J31" s="67" t="s">
        <v>154</v>
      </c>
      <c r="K31" s="158" t="s">
        <v>108</v>
      </c>
      <c r="L31" s="158" t="s">
        <v>108</v>
      </c>
      <c r="M31" s="158" t="s">
        <v>106</v>
      </c>
      <c r="N31" s="158" t="s">
        <v>106</v>
      </c>
      <c r="O31" s="158" t="s">
        <v>106</v>
      </c>
      <c r="P31" s="158" t="s">
        <v>106</v>
      </c>
      <c r="Q31" s="158" t="s">
        <v>106</v>
      </c>
      <c r="R31" s="158" t="s">
        <v>108</v>
      </c>
      <c r="S31" s="158" t="s">
        <v>108</v>
      </c>
      <c r="T31" s="158" t="s">
        <v>108</v>
      </c>
      <c r="U31" s="158" t="s">
        <v>106</v>
      </c>
      <c r="V31" s="158" t="s">
        <v>106</v>
      </c>
      <c r="W31" s="158" t="s">
        <v>106</v>
      </c>
      <c r="X31" s="158" t="s">
        <v>106</v>
      </c>
      <c r="Y31" s="67"/>
    </row>
    <row r="32" spans="1:25" ht="35.25" customHeight="1">
      <c r="A32" s="72">
        <v>25</v>
      </c>
      <c r="B32" s="71" t="s">
        <v>155</v>
      </c>
      <c r="C32" s="160" t="s">
        <v>250</v>
      </c>
      <c r="D32" s="98" t="s">
        <v>205</v>
      </c>
      <c r="E32" s="98" t="s">
        <v>102</v>
      </c>
      <c r="F32" s="156" t="s">
        <v>263</v>
      </c>
      <c r="G32" s="82" t="s">
        <v>106</v>
      </c>
      <c r="H32" s="159" t="s">
        <v>251</v>
      </c>
      <c r="I32" s="67" t="s">
        <v>252</v>
      </c>
      <c r="J32" s="67" t="s">
        <v>253</v>
      </c>
      <c r="K32" s="158" t="s">
        <v>108</v>
      </c>
      <c r="L32" s="158" t="s">
        <v>108</v>
      </c>
      <c r="M32" s="158" t="s">
        <v>108</v>
      </c>
      <c r="N32" s="158" t="s">
        <v>106</v>
      </c>
      <c r="O32" s="158" t="s">
        <v>108</v>
      </c>
      <c r="P32" s="158" t="s">
        <v>108</v>
      </c>
      <c r="Q32" s="158" t="s">
        <v>108</v>
      </c>
      <c r="R32" s="158" t="s">
        <v>108</v>
      </c>
      <c r="S32" s="158" t="s">
        <v>106</v>
      </c>
      <c r="T32" s="158" t="s">
        <v>108</v>
      </c>
      <c r="U32" s="158" t="s">
        <v>106</v>
      </c>
      <c r="V32" s="158" t="s">
        <v>106</v>
      </c>
      <c r="W32" s="158" t="s">
        <v>106</v>
      </c>
      <c r="X32" s="158" t="s">
        <v>106</v>
      </c>
      <c r="Y32" s="67"/>
    </row>
    <row r="33" spans="1:25" ht="63.75" customHeight="1">
      <c r="A33" s="72">
        <v>26</v>
      </c>
      <c r="B33" s="51" t="s">
        <v>156</v>
      </c>
      <c r="C33" s="131">
        <v>9200</v>
      </c>
      <c r="D33" s="98" t="s">
        <v>205</v>
      </c>
      <c r="E33" s="98" t="s">
        <v>102</v>
      </c>
      <c r="F33" s="156" t="s">
        <v>263</v>
      </c>
      <c r="G33" s="82" t="s">
        <v>106</v>
      </c>
      <c r="H33" s="159" t="s">
        <v>257</v>
      </c>
      <c r="I33" s="67" t="s">
        <v>256</v>
      </c>
      <c r="J33" s="67" t="s">
        <v>156</v>
      </c>
      <c r="K33" s="158" t="s">
        <v>108</v>
      </c>
      <c r="L33" s="158" t="s">
        <v>108</v>
      </c>
      <c r="M33" s="158" t="s">
        <v>108</v>
      </c>
      <c r="N33" s="158" t="s">
        <v>106</v>
      </c>
      <c r="O33" s="158" t="s">
        <v>108</v>
      </c>
      <c r="P33" s="158" t="s">
        <v>108</v>
      </c>
      <c r="Q33" s="158" t="s">
        <v>108</v>
      </c>
      <c r="R33" s="158" t="s">
        <v>108</v>
      </c>
      <c r="S33" s="158" t="s">
        <v>108</v>
      </c>
      <c r="T33" s="158" t="s">
        <v>108</v>
      </c>
      <c r="U33" s="158" t="s">
        <v>106</v>
      </c>
      <c r="V33" s="158" t="s">
        <v>106</v>
      </c>
      <c r="W33" s="158" t="s">
        <v>106</v>
      </c>
      <c r="X33" s="158" t="s">
        <v>106</v>
      </c>
      <c r="Y33" s="67"/>
    </row>
    <row r="34" spans="1:25" ht="105">
      <c r="A34" s="72">
        <v>27</v>
      </c>
      <c r="B34" s="71" t="s">
        <v>157</v>
      </c>
      <c r="C34" s="131">
        <v>150000</v>
      </c>
      <c r="D34" s="98" t="s">
        <v>205</v>
      </c>
      <c r="E34" s="98" t="s">
        <v>102</v>
      </c>
      <c r="F34" s="156" t="s">
        <v>263</v>
      </c>
      <c r="G34" s="158" t="s">
        <v>106</v>
      </c>
      <c r="H34" s="159" t="s">
        <v>258</v>
      </c>
      <c r="I34" s="67" t="s">
        <v>259</v>
      </c>
      <c r="J34" s="67" t="s">
        <v>260</v>
      </c>
      <c r="K34" s="158" t="s">
        <v>108</v>
      </c>
      <c r="L34" s="158" t="s">
        <v>108</v>
      </c>
      <c r="M34" s="158" t="s">
        <v>108</v>
      </c>
      <c r="N34" s="158" t="s">
        <v>108</v>
      </c>
      <c r="O34" s="158" t="s">
        <v>108</v>
      </c>
      <c r="P34" s="158" t="s">
        <v>108</v>
      </c>
      <c r="Q34" s="158" t="s">
        <v>108</v>
      </c>
      <c r="R34" s="158" t="s">
        <v>108</v>
      </c>
      <c r="S34" s="158" t="s">
        <v>106</v>
      </c>
      <c r="T34" s="158" t="s">
        <v>108</v>
      </c>
      <c r="U34" s="158" t="s">
        <v>106</v>
      </c>
      <c r="V34" s="158" t="s">
        <v>106</v>
      </c>
      <c r="W34" s="158" t="s">
        <v>106</v>
      </c>
      <c r="X34" s="158" t="s">
        <v>106</v>
      </c>
      <c r="Y34" s="67"/>
    </row>
    <row r="35" spans="1:25" ht="45">
      <c r="A35" s="72">
        <v>28</v>
      </c>
      <c r="B35" s="51" t="s">
        <v>158</v>
      </c>
      <c r="C35" s="131">
        <v>18000</v>
      </c>
      <c r="D35" s="98" t="s">
        <v>205</v>
      </c>
      <c r="E35" s="98" t="s">
        <v>102</v>
      </c>
      <c r="F35" s="156" t="s">
        <v>263</v>
      </c>
      <c r="G35" s="82" t="s">
        <v>106</v>
      </c>
      <c r="H35" s="159" t="s">
        <v>261</v>
      </c>
      <c r="I35" s="67" t="s">
        <v>262</v>
      </c>
      <c r="J35" s="67" t="s">
        <v>264</v>
      </c>
      <c r="K35" s="158" t="s">
        <v>108</v>
      </c>
      <c r="L35" s="158" t="s">
        <v>108</v>
      </c>
      <c r="M35" s="158" t="s">
        <v>108</v>
      </c>
      <c r="N35" s="158" t="s">
        <v>108</v>
      </c>
      <c r="O35" s="158" t="s">
        <v>108</v>
      </c>
      <c r="P35" s="158" t="s">
        <v>108</v>
      </c>
      <c r="Q35" s="158" t="s">
        <v>108</v>
      </c>
      <c r="R35" s="158" t="s">
        <v>108</v>
      </c>
      <c r="S35" s="158" t="s">
        <v>106</v>
      </c>
      <c r="T35" s="158" t="s">
        <v>108</v>
      </c>
      <c r="U35" s="158" t="s">
        <v>106</v>
      </c>
      <c r="V35" s="158" t="s">
        <v>106</v>
      </c>
      <c r="W35" s="158" t="s">
        <v>106</v>
      </c>
      <c r="X35" s="158" t="s">
        <v>106</v>
      </c>
      <c r="Y35" s="67"/>
    </row>
    <row r="36" spans="1:25" ht="30">
      <c r="A36" s="72">
        <v>29</v>
      </c>
      <c r="B36" s="51" t="s">
        <v>159</v>
      </c>
      <c r="C36" s="160" t="s">
        <v>265</v>
      </c>
      <c r="D36" s="98" t="s">
        <v>205</v>
      </c>
      <c r="E36" s="98" t="s">
        <v>254</v>
      </c>
      <c r="F36" s="156" t="s">
        <v>255</v>
      </c>
      <c r="G36" s="158" t="s">
        <v>108</v>
      </c>
      <c r="H36" s="67"/>
      <c r="I36" s="67"/>
      <c r="J36" s="67" t="s">
        <v>266</v>
      </c>
      <c r="K36" s="158" t="s">
        <v>108</v>
      </c>
      <c r="L36" s="158" t="s">
        <v>108</v>
      </c>
      <c r="M36" s="158" t="s">
        <v>108</v>
      </c>
      <c r="N36" s="158" t="s">
        <v>108</v>
      </c>
      <c r="O36" s="158" t="s">
        <v>108</v>
      </c>
      <c r="P36" s="158" t="s">
        <v>108</v>
      </c>
      <c r="Q36" s="158" t="s">
        <v>108</v>
      </c>
      <c r="R36" s="158" t="s">
        <v>108</v>
      </c>
      <c r="S36" s="158" t="s">
        <v>106</v>
      </c>
      <c r="T36" s="158" t="s">
        <v>108</v>
      </c>
      <c r="U36" s="158" t="s">
        <v>108</v>
      </c>
      <c r="V36" s="158" t="s">
        <v>108</v>
      </c>
      <c r="W36" s="158" t="s">
        <v>106</v>
      </c>
      <c r="X36" s="158" t="s">
        <v>106</v>
      </c>
      <c r="Y36" s="67"/>
    </row>
    <row r="37" spans="1:25" ht="45">
      <c r="A37" s="72">
        <v>30</v>
      </c>
      <c r="B37" s="51" t="s">
        <v>160</v>
      </c>
      <c r="C37" s="131">
        <v>11787</v>
      </c>
      <c r="D37" s="98" t="s">
        <v>205</v>
      </c>
      <c r="E37" s="98" t="s">
        <v>102</v>
      </c>
      <c r="F37" s="156" t="s">
        <v>161</v>
      </c>
      <c r="G37" s="82" t="s">
        <v>106</v>
      </c>
      <c r="H37" s="159" t="s">
        <v>267</v>
      </c>
      <c r="I37" s="70" t="s">
        <v>268</v>
      </c>
      <c r="J37" s="67" t="s">
        <v>269</v>
      </c>
      <c r="K37" s="158" t="s">
        <v>106</v>
      </c>
      <c r="L37" s="158" t="s">
        <v>108</v>
      </c>
      <c r="M37" s="158" t="s">
        <v>108</v>
      </c>
      <c r="N37" s="158" t="s">
        <v>106</v>
      </c>
      <c r="O37" s="158" t="s">
        <v>106</v>
      </c>
      <c r="P37" s="158" t="s">
        <v>106</v>
      </c>
      <c r="Q37" s="158" t="s">
        <v>106</v>
      </c>
      <c r="R37" s="158" t="s">
        <v>108</v>
      </c>
      <c r="S37" s="158" t="s">
        <v>106</v>
      </c>
      <c r="T37" s="158" t="s">
        <v>108</v>
      </c>
      <c r="U37" s="158" t="s">
        <v>106</v>
      </c>
      <c r="V37" s="158" t="s">
        <v>106</v>
      </c>
      <c r="W37" s="158" t="s">
        <v>106</v>
      </c>
      <c r="X37" s="158" t="s">
        <v>106</v>
      </c>
      <c r="Y37" s="67"/>
    </row>
    <row r="38" spans="1:25" ht="37.5" customHeight="1">
      <c r="A38" s="72">
        <v>31</v>
      </c>
      <c r="B38" s="51" t="s">
        <v>165</v>
      </c>
      <c r="C38" s="131">
        <v>84939</v>
      </c>
      <c r="D38" s="98" t="s">
        <v>205</v>
      </c>
      <c r="E38" s="98" t="s">
        <v>102</v>
      </c>
      <c r="F38" s="156" t="s">
        <v>102</v>
      </c>
      <c r="G38" s="82" t="s">
        <v>106</v>
      </c>
      <c r="H38" s="159" t="s">
        <v>270</v>
      </c>
      <c r="I38" s="67" t="s">
        <v>271</v>
      </c>
      <c r="J38" s="67" t="s">
        <v>165</v>
      </c>
      <c r="K38" s="158" t="s">
        <v>108</v>
      </c>
      <c r="L38" s="158" t="s">
        <v>108</v>
      </c>
      <c r="M38" s="158" t="s">
        <v>108</v>
      </c>
      <c r="N38" s="158" t="s">
        <v>108</v>
      </c>
      <c r="O38" s="158" t="s">
        <v>106</v>
      </c>
      <c r="P38" s="158" t="s">
        <v>106</v>
      </c>
      <c r="Q38" s="158" t="s">
        <v>106</v>
      </c>
      <c r="R38" s="158" t="s">
        <v>108</v>
      </c>
      <c r="S38" s="158" t="s">
        <v>106</v>
      </c>
      <c r="T38" s="158" t="s">
        <v>108</v>
      </c>
      <c r="U38" s="158" t="s">
        <v>106</v>
      </c>
      <c r="V38" s="158" t="s">
        <v>106</v>
      </c>
      <c r="W38" s="158" t="s">
        <v>106</v>
      </c>
      <c r="X38" s="158" t="s">
        <v>106</v>
      </c>
      <c r="Y38" s="67"/>
    </row>
    <row r="39" spans="1:25" ht="81" customHeight="1">
      <c r="A39" s="72">
        <v>32</v>
      </c>
      <c r="B39" s="51" t="s">
        <v>166</v>
      </c>
      <c r="C39" s="131">
        <v>56000</v>
      </c>
      <c r="D39" s="98" t="s">
        <v>205</v>
      </c>
      <c r="E39" s="98" t="s">
        <v>272</v>
      </c>
      <c r="F39" s="156" t="s">
        <v>273</v>
      </c>
      <c r="G39" s="158" t="s">
        <v>106</v>
      </c>
      <c r="H39" s="159" t="s">
        <v>274</v>
      </c>
      <c r="I39" s="67" t="s">
        <v>275</v>
      </c>
      <c r="J39" s="67" t="s">
        <v>166</v>
      </c>
      <c r="K39" s="158" t="s">
        <v>108</v>
      </c>
      <c r="L39" s="158" t="s">
        <v>108</v>
      </c>
      <c r="M39" s="158" t="s">
        <v>108</v>
      </c>
      <c r="N39" s="158" t="s">
        <v>106</v>
      </c>
      <c r="O39" s="158" t="s">
        <v>106</v>
      </c>
      <c r="P39" s="158" t="s">
        <v>106</v>
      </c>
      <c r="Q39" s="158" t="s">
        <v>106</v>
      </c>
      <c r="R39" s="158" t="s">
        <v>108</v>
      </c>
      <c r="S39" s="158" t="s">
        <v>106</v>
      </c>
      <c r="T39" s="158" t="s">
        <v>108</v>
      </c>
      <c r="U39" s="158" t="s">
        <v>106</v>
      </c>
      <c r="V39" s="158" t="s">
        <v>106</v>
      </c>
      <c r="W39" s="158" t="s">
        <v>106</v>
      </c>
      <c r="X39" s="158" t="s">
        <v>106</v>
      </c>
      <c r="Y39" s="67"/>
    </row>
    <row r="40" spans="1:25" ht="45" customHeight="1">
      <c r="A40" s="72">
        <v>33</v>
      </c>
      <c r="B40" s="71" t="s">
        <v>167</v>
      </c>
      <c r="C40" s="97"/>
      <c r="D40" s="98" t="s">
        <v>205</v>
      </c>
      <c r="E40" s="98" t="s">
        <v>276</v>
      </c>
      <c r="F40" s="156" t="s">
        <v>277</v>
      </c>
      <c r="G40" s="82" t="s">
        <v>106</v>
      </c>
      <c r="H40" s="159" t="s">
        <v>278</v>
      </c>
      <c r="I40" s="67" t="s">
        <v>279</v>
      </c>
      <c r="J40" s="67" t="s">
        <v>280</v>
      </c>
      <c r="K40" s="158" t="s">
        <v>108</v>
      </c>
      <c r="L40" s="158" t="s">
        <v>106</v>
      </c>
      <c r="M40" s="158" t="s">
        <v>108</v>
      </c>
      <c r="N40" s="158" t="s">
        <v>108</v>
      </c>
      <c r="O40" s="158" t="s">
        <v>108</v>
      </c>
      <c r="P40" s="158" t="s">
        <v>108</v>
      </c>
      <c r="Q40" s="158" t="s">
        <v>108</v>
      </c>
      <c r="R40" s="158" t="s">
        <v>108</v>
      </c>
      <c r="S40" s="158" t="s">
        <v>108</v>
      </c>
      <c r="T40" s="158" t="s">
        <v>108</v>
      </c>
      <c r="U40" s="158" t="s">
        <v>108</v>
      </c>
      <c r="V40" s="158" t="s">
        <v>106</v>
      </c>
      <c r="W40" s="158" t="s">
        <v>106</v>
      </c>
      <c r="X40" s="158" t="s">
        <v>106</v>
      </c>
      <c r="Y40" s="67"/>
    </row>
    <row r="41" spans="1:25">
      <c r="A41" s="72">
        <v>34</v>
      </c>
      <c r="B41" s="51" t="s">
        <v>168</v>
      </c>
      <c r="C41" s="97"/>
      <c r="D41" s="98" t="s">
        <v>205</v>
      </c>
      <c r="E41" s="98" t="s">
        <v>102</v>
      </c>
      <c r="F41" s="156" t="s">
        <v>263</v>
      </c>
      <c r="G41" s="82" t="s">
        <v>108</v>
      </c>
      <c r="H41" s="67"/>
      <c r="I41" s="67"/>
      <c r="J41" s="67" t="s">
        <v>168</v>
      </c>
      <c r="K41" s="158" t="s">
        <v>108</v>
      </c>
      <c r="L41" s="158" t="s">
        <v>108</v>
      </c>
      <c r="M41" s="158" t="s">
        <v>108</v>
      </c>
      <c r="N41" s="158" t="s">
        <v>108</v>
      </c>
      <c r="O41" s="158" t="s">
        <v>108</v>
      </c>
      <c r="P41" s="158" t="s">
        <v>108</v>
      </c>
      <c r="Q41" s="158" t="s">
        <v>108</v>
      </c>
      <c r="R41" s="158" t="s">
        <v>108</v>
      </c>
      <c r="S41" s="158" t="s">
        <v>106</v>
      </c>
      <c r="T41" s="158" t="s">
        <v>108</v>
      </c>
      <c r="U41" s="158" t="s">
        <v>106</v>
      </c>
      <c r="V41" s="158" t="s">
        <v>106</v>
      </c>
      <c r="W41" s="158" t="s">
        <v>106</v>
      </c>
      <c r="X41" s="158" t="s">
        <v>106</v>
      </c>
      <c r="Y41" s="67"/>
    </row>
    <row r="42" spans="1:25" ht="63.75" customHeight="1">
      <c r="A42" s="72">
        <v>35</v>
      </c>
      <c r="B42" s="71" t="s">
        <v>169</v>
      </c>
      <c r="C42" s="97"/>
      <c r="D42" s="98" t="s">
        <v>205</v>
      </c>
      <c r="E42" s="98" t="s">
        <v>102</v>
      </c>
      <c r="F42" s="156" t="s">
        <v>263</v>
      </c>
      <c r="G42" s="82" t="s">
        <v>106</v>
      </c>
      <c r="H42" s="159" t="s">
        <v>281</v>
      </c>
      <c r="I42" s="70" t="s">
        <v>282</v>
      </c>
      <c r="J42" s="67" t="s">
        <v>169</v>
      </c>
      <c r="K42" s="158" t="s">
        <v>108</v>
      </c>
      <c r="L42" s="158" t="s">
        <v>108</v>
      </c>
      <c r="M42" s="158" t="s">
        <v>108</v>
      </c>
      <c r="N42" s="158" t="s">
        <v>108</v>
      </c>
      <c r="O42" s="158" t="s">
        <v>108</v>
      </c>
      <c r="P42" s="158" t="s">
        <v>108</v>
      </c>
      <c r="Q42" s="158" t="s">
        <v>108</v>
      </c>
      <c r="R42" s="158" t="s">
        <v>108</v>
      </c>
      <c r="S42" s="158" t="s">
        <v>108</v>
      </c>
      <c r="T42" s="158" t="s">
        <v>108</v>
      </c>
      <c r="U42" s="158" t="s">
        <v>106</v>
      </c>
      <c r="V42" s="158" t="s">
        <v>106</v>
      </c>
      <c r="W42" s="158" t="s">
        <v>106</v>
      </c>
      <c r="X42" s="158" t="s">
        <v>106</v>
      </c>
      <c r="Y42" s="67"/>
    </row>
    <row r="43" spans="1:25">
      <c r="A43" s="72">
        <v>36</v>
      </c>
      <c r="B43" s="71" t="s">
        <v>170</v>
      </c>
      <c r="C43" s="97"/>
      <c r="D43" s="98" t="s">
        <v>205</v>
      </c>
      <c r="E43" s="98" t="s">
        <v>102</v>
      </c>
      <c r="F43" s="156" t="s">
        <v>283</v>
      </c>
      <c r="G43" s="82" t="s">
        <v>108</v>
      </c>
      <c r="H43" s="67"/>
      <c r="I43" s="67"/>
      <c r="J43" s="67" t="s">
        <v>284</v>
      </c>
      <c r="K43" s="158" t="s">
        <v>106</v>
      </c>
      <c r="L43" s="158" t="s">
        <v>108</v>
      </c>
      <c r="M43" s="158" t="s">
        <v>108</v>
      </c>
      <c r="N43" s="158" t="s">
        <v>106</v>
      </c>
      <c r="O43" s="158" t="s">
        <v>106</v>
      </c>
      <c r="P43" s="158" t="s">
        <v>106</v>
      </c>
      <c r="Q43" s="158" t="s">
        <v>106</v>
      </c>
      <c r="R43" s="158" t="s">
        <v>108</v>
      </c>
      <c r="S43" s="158" t="s">
        <v>106</v>
      </c>
      <c r="T43" s="158" t="s">
        <v>108</v>
      </c>
      <c r="U43" s="158" t="s">
        <v>106</v>
      </c>
      <c r="V43" s="158" t="s">
        <v>106</v>
      </c>
      <c r="W43" s="158" t="s">
        <v>106</v>
      </c>
      <c r="X43" s="158" t="s">
        <v>106</v>
      </c>
      <c r="Y43" s="67"/>
    </row>
    <row r="44" spans="1:25">
      <c r="A44" s="72">
        <v>37</v>
      </c>
      <c r="B44" s="71" t="s">
        <v>171</v>
      </c>
      <c r="C44" s="131">
        <v>3130</v>
      </c>
      <c r="D44" s="98" t="s">
        <v>205</v>
      </c>
      <c r="E44" s="98" t="s">
        <v>102</v>
      </c>
      <c r="F44" s="156" t="s">
        <v>233</v>
      </c>
      <c r="G44" s="82" t="s">
        <v>108</v>
      </c>
      <c r="H44" s="67"/>
      <c r="I44" s="67"/>
      <c r="J44" s="67" t="s">
        <v>171</v>
      </c>
      <c r="K44" s="158" t="s">
        <v>106</v>
      </c>
      <c r="L44" s="158" t="s">
        <v>108</v>
      </c>
      <c r="M44" s="158" t="s">
        <v>108</v>
      </c>
      <c r="N44" s="158" t="s">
        <v>108</v>
      </c>
      <c r="O44" s="158" t="s">
        <v>108</v>
      </c>
      <c r="P44" s="158" t="s">
        <v>108</v>
      </c>
      <c r="Q44" s="158" t="s">
        <v>108</v>
      </c>
      <c r="R44" s="158" t="s">
        <v>108</v>
      </c>
      <c r="S44" s="158" t="s">
        <v>108</v>
      </c>
      <c r="T44" s="158" t="s">
        <v>108</v>
      </c>
      <c r="U44" s="158" t="s">
        <v>106</v>
      </c>
      <c r="V44" s="158" t="s">
        <v>106</v>
      </c>
      <c r="W44" s="158" t="s">
        <v>106</v>
      </c>
      <c r="X44" s="158" t="s">
        <v>106</v>
      </c>
      <c r="Y44" s="67"/>
    </row>
    <row r="45" spans="1:25" ht="45.75" customHeight="1">
      <c r="A45" s="72">
        <v>38</v>
      </c>
      <c r="B45" s="51" t="s">
        <v>172</v>
      </c>
      <c r="C45" s="131">
        <v>13773</v>
      </c>
      <c r="D45" s="98" t="s">
        <v>205</v>
      </c>
      <c r="E45" s="98" t="s">
        <v>102</v>
      </c>
      <c r="F45" s="156" t="s">
        <v>102</v>
      </c>
      <c r="G45" s="82" t="s">
        <v>106</v>
      </c>
      <c r="H45" s="159" t="s">
        <v>292</v>
      </c>
      <c r="I45" s="67" t="s">
        <v>285</v>
      </c>
      <c r="J45" s="67" t="s">
        <v>172</v>
      </c>
      <c r="K45" s="158" t="s">
        <v>108</v>
      </c>
      <c r="L45" s="158" t="s">
        <v>108</v>
      </c>
      <c r="M45" s="158" t="s">
        <v>108</v>
      </c>
      <c r="N45" s="158" t="s">
        <v>108</v>
      </c>
      <c r="O45" s="158" t="s">
        <v>108</v>
      </c>
      <c r="P45" s="158" t="s">
        <v>106</v>
      </c>
      <c r="Q45" s="158" t="s">
        <v>106</v>
      </c>
      <c r="R45" s="158" t="s">
        <v>108</v>
      </c>
      <c r="S45" s="158" t="s">
        <v>106</v>
      </c>
      <c r="T45" s="158" t="s">
        <v>108</v>
      </c>
      <c r="U45" s="158" t="s">
        <v>106</v>
      </c>
      <c r="V45" s="158" t="s">
        <v>106</v>
      </c>
      <c r="W45" s="158" t="s">
        <v>106</v>
      </c>
      <c r="X45" s="158" t="s">
        <v>106</v>
      </c>
      <c r="Y45" s="67"/>
    </row>
    <row r="46" spans="1:25" ht="39.75" customHeight="1">
      <c r="A46" s="72">
        <v>39</v>
      </c>
      <c r="B46" s="71" t="s">
        <v>173</v>
      </c>
      <c r="C46" s="131">
        <v>22300</v>
      </c>
      <c r="D46" s="98" t="s">
        <v>205</v>
      </c>
      <c r="E46" s="98" t="s">
        <v>102</v>
      </c>
      <c r="F46" s="156" t="s">
        <v>286</v>
      </c>
      <c r="G46" s="82" t="s">
        <v>106</v>
      </c>
      <c r="H46" s="159" t="s">
        <v>287</v>
      </c>
      <c r="I46" s="67" t="s">
        <v>288</v>
      </c>
      <c r="J46" s="67" t="s">
        <v>289</v>
      </c>
      <c r="K46" s="158" t="s">
        <v>106</v>
      </c>
      <c r="L46" s="158" t="s">
        <v>106</v>
      </c>
      <c r="M46" s="158" t="s">
        <v>106</v>
      </c>
      <c r="N46" s="158" t="s">
        <v>108</v>
      </c>
      <c r="O46" s="158" t="s">
        <v>108</v>
      </c>
      <c r="P46" s="158" t="s">
        <v>108</v>
      </c>
      <c r="Q46" s="158" t="s">
        <v>108</v>
      </c>
      <c r="R46" s="158" t="s">
        <v>108</v>
      </c>
      <c r="S46" s="158" t="s">
        <v>108</v>
      </c>
      <c r="T46" s="158" t="s">
        <v>108</v>
      </c>
      <c r="U46" s="158" t="s">
        <v>106</v>
      </c>
      <c r="V46" s="158" t="s">
        <v>106</v>
      </c>
      <c r="W46" s="158" t="s">
        <v>106</v>
      </c>
      <c r="X46" s="158" t="s">
        <v>106</v>
      </c>
      <c r="Y46" s="67"/>
    </row>
    <row r="47" spans="1:25" ht="31.5" customHeight="1">
      <c r="A47" s="72">
        <v>40</v>
      </c>
      <c r="B47" s="51" t="s">
        <v>174</v>
      </c>
      <c r="C47" s="131">
        <v>2006</v>
      </c>
      <c r="D47" s="98" t="s">
        <v>205</v>
      </c>
      <c r="E47" s="98" t="s">
        <v>102</v>
      </c>
      <c r="F47" s="156" t="s">
        <v>290</v>
      </c>
      <c r="G47" s="82" t="s">
        <v>106</v>
      </c>
      <c r="H47" s="159" t="s">
        <v>291</v>
      </c>
      <c r="I47" s="67" t="s">
        <v>293</v>
      </c>
      <c r="J47" s="67" t="s">
        <v>174</v>
      </c>
      <c r="K47" s="158" t="s">
        <v>108</v>
      </c>
      <c r="L47" s="158" t="s">
        <v>106</v>
      </c>
      <c r="M47" s="158" t="s">
        <v>106</v>
      </c>
      <c r="N47" s="158" t="s">
        <v>108</v>
      </c>
      <c r="O47" s="158" t="s">
        <v>108</v>
      </c>
      <c r="P47" s="158" t="s">
        <v>108</v>
      </c>
      <c r="Q47" s="158" t="s">
        <v>108</v>
      </c>
      <c r="R47" s="158" t="s">
        <v>108</v>
      </c>
      <c r="S47" s="158" t="s">
        <v>106</v>
      </c>
      <c r="T47" s="158" t="s">
        <v>108</v>
      </c>
      <c r="U47" s="158" t="s">
        <v>106</v>
      </c>
      <c r="V47" s="158" t="s">
        <v>106</v>
      </c>
      <c r="W47" s="158" t="s">
        <v>106</v>
      </c>
      <c r="X47" s="158" t="s">
        <v>106</v>
      </c>
      <c r="Y47" s="67"/>
    </row>
    <row r="48" spans="1:25" ht="30" customHeight="1">
      <c r="A48" s="72">
        <v>41</v>
      </c>
      <c r="B48" s="71" t="s">
        <v>175</v>
      </c>
      <c r="C48" s="97"/>
      <c r="D48" s="98" t="s">
        <v>205</v>
      </c>
      <c r="E48" s="98" t="s">
        <v>102</v>
      </c>
      <c r="F48" s="156" t="s">
        <v>263</v>
      </c>
      <c r="G48" s="82" t="s">
        <v>106</v>
      </c>
      <c r="H48" s="159" t="s">
        <v>294</v>
      </c>
      <c r="I48" s="67" t="s">
        <v>295</v>
      </c>
      <c r="J48" s="67" t="s">
        <v>175</v>
      </c>
      <c r="K48" s="158" t="s">
        <v>108</v>
      </c>
      <c r="L48" s="158" t="s">
        <v>108</v>
      </c>
      <c r="M48" s="158" t="s">
        <v>108</v>
      </c>
      <c r="N48" s="158" t="s">
        <v>108</v>
      </c>
      <c r="O48" s="158" t="s">
        <v>108</v>
      </c>
      <c r="P48" s="158" t="s">
        <v>108</v>
      </c>
      <c r="Q48" s="158" t="s">
        <v>108</v>
      </c>
      <c r="R48" s="158" t="s">
        <v>108</v>
      </c>
      <c r="S48" s="158" t="s">
        <v>108</v>
      </c>
      <c r="T48" s="158" t="s">
        <v>108</v>
      </c>
      <c r="U48" s="158" t="s">
        <v>106</v>
      </c>
      <c r="V48" s="158" t="s">
        <v>106</v>
      </c>
      <c r="W48" s="158" t="s">
        <v>106</v>
      </c>
      <c r="X48" s="158" t="s">
        <v>106</v>
      </c>
      <c r="Y48" s="67"/>
    </row>
    <row r="49" spans="1:25" ht="42" customHeight="1">
      <c r="A49" s="72">
        <v>42</v>
      </c>
      <c r="B49" s="71" t="s">
        <v>176</v>
      </c>
      <c r="C49" s="160" t="s">
        <v>265</v>
      </c>
      <c r="D49" s="98" t="s">
        <v>205</v>
      </c>
      <c r="E49" s="98" t="s">
        <v>102</v>
      </c>
      <c r="F49" s="156" t="s">
        <v>263</v>
      </c>
      <c r="G49" s="82" t="s">
        <v>106</v>
      </c>
      <c r="H49" s="159" t="s">
        <v>296</v>
      </c>
      <c r="I49" s="67" t="s">
        <v>297</v>
      </c>
      <c r="J49" s="67" t="s">
        <v>176</v>
      </c>
      <c r="K49" s="158" t="s">
        <v>108</v>
      </c>
      <c r="L49" s="158" t="s">
        <v>108</v>
      </c>
      <c r="M49" s="158" t="s">
        <v>108</v>
      </c>
      <c r="N49" s="158" t="s">
        <v>108</v>
      </c>
      <c r="O49" s="158" t="s">
        <v>108</v>
      </c>
      <c r="P49" s="158" t="s">
        <v>108</v>
      </c>
      <c r="Q49" s="158" t="s">
        <v>108</v>
      </c>
      <c r="R49" s="158" t="s">
        <v>108</v>
      </c>
      <c r="S49" s="158" t="s">
        <v>108</v>
      </c>
      <c r="T49" s="158" t="s">
        <v>108</v>
      </c>
      <c r="U49" s="158" t="s">
        <v>106</v>
      </c>
      <c r="V49" s="158" t="s">
        <v>106</v>
      </c>
      <c r="W49" s="158" t="s">
        <v>106</v>
      </c>
      <c r="X49" s="158" t="s">
        <v>106</v>
      </c>
      <c r="Y49" s="67"/>
    </row>
    <row r="50" spans="1:25" ht="60">
      <c r="A50" s="72">
        <v>43</v>
      </c>
      <c r="B50" s="51" t="s">
        <v>177</v>
      </c>
      <c r="C50" s="131">
        <v>1405</v>
      </c>
      <c r="D50" s="98" t="s">
        <v>205</v>
      </c>
      <c r="E50" s="98" t="s">
        <v>102</v>
      </c>
      <c r="F50" s="156" t="s">
        <v>298</v>
      </c>
      <c r="G50" s="82" t="s">
        <v>106</v>
      </c>
      <c r="H50" s="159" t="s">
        <v>299</v>
      </c>
      <c r="I50" s="67" t="s">
        <v>300</v>
      </c>
      <c r="J50" s="67" t="s">
        <v>177</v>
      </c>
      <c r="K50" s="158" t="s">
        <v>108</v>
      </c>
      <c r="L50" s="158" t="s">
        <v>108</v>
      </c>
      <c r="M50" s="158" t="s">
        <v>106</v>
      </c>
      <c r="N50" s="158" t="s">
        <v>108</v>
      </c>
      <c r="O50" s="158" t="s">
        <v>108</v>
      </c>
      <c r="P50" s="158" t="s">
        <v>108</v>
      </c>
      <c r="Q50" s="158" t="s">
        <v>106</v>
      </c>
      <c r="R50" s="158" t="s">
        <v>108</v>
      </c>
      <c r="S50" s="158" t="s">
        <v>106</v>
      </c>
      <c r="T50" s="158" t="s">
        <v>108</v>
      </c>
      <c r="U50" s="158" t="s">
        <v>106</v>
      </c>
      <c r="V50" s="158" t="s">
        <v>106</v>
      </c>
      <c r="W50" s="158" t="s">
        <v>106</v>
      </c>
      <c r="X50" s="158" t="s">
        <v>106</v>
      </c>
      <c r="Y50" s="67"/>
    </row>
    <row r="51" spans="1:25" ht="48" customHeight="1">
      <c r="A51" s="72">
        <v>44</v>
      </c>
      <c r="B51" s="51" t="s">
        <v>178</v>
      </c>
      <c r="C51" s="131">
        <v>45856</v>
      </c>
      <c r="D51" s="98" t="s">
        <v>205</v>
      </c>
      <c r="E51" s="98" t="s">
        <v>302</v>
      </c>
      <c r="F51" s="156" t="s">
        <v>301</v>
      </c>
      <c r="G51" s="158" t="s">
        <v>106</v>
      </c>
      <c r="H51" s="159" t="s">
        <v>304</v>
      </c>
      <c r="I51" s="67" t="s">
        <v>303</v>
      </c>
      <c r="J51" s="67" t="s">
        <v>178</v>
      </c>
      <c r="K51" s="158" t="s">
        <v>108</v>
      </c>
      <c r="L51" s="158" t="s">
        <v>108</v>
      </c>
      <c r="M51" s="158" t="s">
        <v>108</v>
      </c>
      <c r="N51" s="158" t="s">
        <v>108</v>
      </c>
      <c r="O51" s="158" t="s">
        <v>106</v>
      </c>
      <c r="P51" s="158" t="s">
        <v>106</v>
      </c>
      <c r="Q51" s="158" t="s">
        <v>106</v>
      </c>
      <c r="R51" s="158" t="s">
        <v>108</v>
      </c>
      <c r="S51" s="158" t="s">
        <v>106</v>
      </c>
      <c r="T51" s="158" t="s">
        <v>106</v>
      </c>
      <c r="U51" s="158" t="s">
        <v>106</v>
      </c>
      <c r="V51" s="158" t="s">
        <v>106</v>
      </c>
      <c r="W51" s="158" t="s">
        <v>106</v>
      </c>
      <c r="X51" s="158" t="s">
        <v>106</v>
      </c>
      <c r="Y51" s="67"/>
    </row>
    <row r="52" spans="1:25" ht="45">
      <c r="A52" s="72">
        <v>45</v>
      </c>
      <c r="B52" s="58" t="s">
        <v>179</v>
      </c>
      <c r="C52" s="96" t="s">
        <v>305</v>
      </c>
      <c r="D52" s="98" t="s">
        <v>205</v>
      </c>
      <c r="E52" s="98" t="s">
        <v>102</v>
      </c>
      <c r="F52" s="59" t="s">
        <v>230</v>
      </c>
      <c r="G52" s="82" t="s">
        <v>106</v>
      </c>
      <c r="H52" s="60" t="s">
        <v>306</v>
      </c>
      <c r="I52" s="60" t="s">
        <v>307</v>
      </c>
      <c r="J52" s="69" t="s">
        <v>179</v>
      </c>
      <c r="K52" s="154" t="s">
        <v>106</v>
      </c>
      <c r="L52" s="154" t="s">
        <v>108</v>
      </c>
      <c r="M52" s="154" t="s">
        <v>108</v>
      </c>
      <c r="N52" s="154" t="s">
        <v>106</v>
      </c>
      <c r="O52" s="154" t="s">
        <v>106</v>
      </c>
      <c r="P52" s="154" t="s">
        <v>106</v>
      </c>
      <c r="Q52" s="154" t="s">
        <v>106</v>
      </c>
      <c r="R52" s="155" t="s">
        <v>108</v>
      </c>
      <c r="S52" s="155" t="s">
        <v>106</v>
      </c>
      <c r="T52" s="155" t="s">
        <v>108</v>
      </c>
      <c r="U52" s="155" t="s">
        <v>106</v>
      </c>
      <c r="V52" s="155" t="s">
        <v>106</v>
      </c>
      <c r="W52" s="155" t="s">
        <v>106</v>
      </c>
      <c r="X52" s="155" t="s">
        <v>106</v>
      </c>
      <c r="Y52" s="65"/>
    </row>
    <row r="53" spans="1:25" ht="72.75" customHeight="1">
      <c r="A53" s="72">
        <v>46</v>
      </c>
      <c r="B53" s="58" t="s">
        <v>180</v>
      </c>
      <c r="C53" s="96" t="s">
        <v>309</v>
      </c>
      <c r="D53" s="98" t="s">
        <v>205</v>
      </c>
      <c r="E53" s="98" t="s">
        <v>117</v>
      </c>
      <c r="F53" s="59" t="s">
        <v>308</v>
      </c>
      <c r="G53" s="158" t="s">
        <v>106</v>
      </c>
      <c r="H53" s="60" t="s">
        <v>310</v>
      </c>
      <c r="I53" s="60" t="s">
        <v>311</v>
      </c>
      <c r="J53" s="69" t="s">
        <v>180</v>
      </c>
      <c r="K53" s="154" t="s">
        <v>108</v>
      </c>
      <c r="L53" s="154" t="s">
        <v>108</v>
      </c>
      <c r="M53" s="154" t="s">
        <v>108</v>
      </c>
      <c r="N53" s="154" t="s">
        <v>106</v>
      </c>
      <c r="O53" s="154" t="s">
        <v>106</v>
      </c>
      <c r="P53" s="154" t="s">
        <v>106</v>
      </c>
      <c r="Q53" s="154" t="s">
        <v>106</v>
      </c>
      <c r="R53" s="155" t="s">
        <v>108</v>
      </c>
      <c r="S53" s="155" t="s">
        <v>106</v>
      </c>
      <c r="T53" s="155" t="s">
        <v>108</v>
      </c>
      <c r="U53" s="155" t="s">
        <v>106</v>
      </c>
      <c r="V53" s="155" t="s">
        <v>106</v>
      </c>
      <c r="W53" s="155" t="s">
        <v>106</v>
      </c>
      <c r="X53" s="155" t="s">
        <v>106</v>
      </c>
      <c r="Y53" s="65"/>
    </row>
    <row r="54" spans="1:25" ht="45">
      <c r="A54" s="72">
        <v>47</v>
      </c>
      <c r="B54" s="51" t="s">
        <v>181</v>
      </c>
      <c r="C54" s="97"/>
      <c r="D54" s="98"/>
      <c r="E54" s="98" t="s">
        <v>312</v>
      </c>
      <c r="F54" s="156" t="s">
        <v>312</v>
      </c>
      <c r="G54" s="82" t="s">
        <v>106</v>
      </c>
      <c r="H54" s="159" t="s">
        <v>313</v>
      </c>
      <c r="I54" s="67" t="s">
        <v>181</v>
      </c>
      <c r="J54" s="67" t="s">
        <v>314</v>
      </c>
      <c r="K54" s="158" t="s">
        <v>108</v>
      </c>
      <c r="L54" s="158" t="s">
        <v>108</v>
      </c>
      <c r="M54" s="158" t="s">
        <v>108</v>
      </c>
      <c r="N54" s="158" t="s">
        <v>106</v>
      </c>
      <c r="O54" s="158" t="s">
        <v>106</v>
      </c>
      <c r="P54" s="158" t="s">
        <v>106</v>
      </c>
      <c r="Q54" s="158" t="s">
        <v>106</v>
      </c>
      <c r="R54" s="158" t="s">
        <v>108</v>
      </c>
      <c r="S54" s="158" t="s">
        <v>108</v>
      </c>
      <c r="T54" s="158" t="s">
        <v>108</v>
      </c>
      <c r="U54" s="158" t="s">
        <v>106</v>
      </c>
      <c r="V54" s="158" t="s">
        <v>106</v>
      </c>
      <c r="W54" s="158" t="s">
        <v>106</v>
      </c>
      <c r="X54" s="158" t="s">
        <v>106</v>
      </c>
      <c r="Y54" s="67"/>
    </row>
    <row r="55" spans="1:25">
      <c r="A55" s="72">
        <v>48</v>
      </c>
      <c r="B55" s="51" t="s">
        <v>182</v>
      </c>
      <c r="C55" s="160" t="s">
        <v>316</v>
      </c>
      <c r="D55" s="98" t="s">
        <v>205</v>
      </c>
      <c r="E55" s="98" t="s">
        <v>102</v>
      </c>
      <c r="F55" s="156" t="s">
        <v>315</v>
      </c>
      <c r="G55" s="82" t="s">
        <v>108</v>
      </c>
      <c r="H55" s="67"/>
      <c r="I55" s="67"/>
      <c r="J55" s="70" t="s">
        <v>182</v>
      </c>
      <c r="K55" s="158" t="s">
        <v>106</v>
      </c>
      <c r="L55" s="158" t="s">
        <v>106</v>
      </c>
      <c r="M55" s="158" t="s">
        <v>106</v>
      </c>
      <c r="N55" s="158" t="s">
        <v>106</v>
      </c>
      <c r="O55" s="158" t="s">
        <v>106</v>
      </c>
      <c r="P55" s="158" t="s">
        <v>106</v>
      </c>
      <c r="Q55" s="158" t="s">
        <v>106</v>
      </c>
      <c r="R55" s="158" t="s">
        <v>108</v>
      </c>
      <c r="S55" s="158" t="s">
        <v>108</v>
      </c>
      <c r="T55" s="158" t="s">
        <v>108</v>
      </c>
      <c r="U55" s="158" t="s">
        <v>106</v>
      </c>
      <c r="V55" s="158" t="s">
        <v>106</v>
      </c>
      <c r="W55" s="158" t="s">
        <v>106</v>
      </c>
      <c r="X55" s="158" t="s">
        <v>106</v>
      </c>
      <c r="Y55" s="67"/>
    </row>
    <row r="56" spans="1:25" ht="75">
      <c r="A56" s="72">
        <v>49</v>
      </c>
      <c r="B56" s="51" t="s">
        <v>183</v>
      </c>
      <c r="C56" s="131">
        <v>106400</v>
      </c>
      <c r="D56" s="98" t="s">
        <v>205</v>
      </c>
      <c r="E56" s="98" t="s">
        <v>117</v>
      </c>
      <c r="F56" s="156" t="s">
        <v>308</v>
      </c>
      <c r="G56" s="82" t="s">
        <v>106</v>
      </c>
      <c r="H56" s="159" t="s">
        <v>317</v>
      </c>
      <c r="I56" s="67" t="s">
        <v>318</v>
      </c>
      <c r="J56" s="70" t="s">
        <v>319</v>
      </c>
      <c r="K56" s="158" t="s">
        <v>108</v>
      </c>
      <c r="L56" s="158" t="s">
        <v>108</v>
      </c>
      <c r="M56" s="158" t="s">
        <v>108</v>
      </c>
      <c r="N56" s="158" t="s">
        <v>106</v>
      </c>
      <c r="O56" s="158" t="s">
        <v>106</v>
      </c>
      <c r="P56" s="158" t="s">
        <v>106</v>
      </c>
      <c r="Q56" s="158" t="s">
        <v>106</v>
      </c>
      <c r="R56" s="158" t="s">
        <v>108</v>
      </c>
      <c r="S56" s="158" t="s">
        <v>108</v>
      </c>
      <c r="T56" s="158" t="s">
        <v>108</v>
      </c>
      <c r="U56" s="158" t="s">
        <v>106</v>
      </c>
      <c r="V56" s="158" t="s">
        <v>106</v>
      </c>
      <c r="W56" s="158" t="s">
        <v>106</v>
      </c>
      <c r="X56" s="158" t="s">
        <v>106</v>
      </c>
      <c r="Y56" s="67"/>
    </row>
    <row r="57" spans="1:25" ht="60">
      <c r="A57" s="72">
        <v>50</v>
      </c>
      <c r="B57" s="51" t="s">
        <v>184</v>
      </c>
      <c r="C57" s="97">
        <v>134</v>
      </c>
      <c r="D57" s="98" t="s">
        <v>320</v>
      </c>
      <c r="E57" s="98" t="s">
        <v>276</v>
      </c>
      <c r="F57" s="156" t="s">
        <v>276</v>
      </c>
      <c r="G57" s="82" t="s">
        <v>106</v>
      </c>
      <c r="H57" s="159" t="s">
        <v>321</v>
      </c>
      <c r="I57" s="67" t="s">
        <v>322</v>
      </c>
      <c r="J57" s="67" t="s">
        <v>323</v>
      </c>
      <c r="K57" s="158" t="s">
        <v>108</v>
      </c>
      <c r="L57" s="158" t="s">
        <v>108</v>
      </c>
      <c r="M57" s="158" t="s">
        <v>108</v>
      </c>
      <c r="N57" s="158" t="s">
        <v>108</v>
      </c>
      <c r="O57" s="158" t="s">
        <v>108</v>
      </c>
      <c r="P57" s="158" t="s">
        <v>108</v>
      </c>
      <c r="Q57" s="158" t="s">
        <v>108</v>
      </c>
      <c r="R57" s="158" t="s">
        <v>108</v>
      </c>
      <c r="S57" s="158" t="s">
        <v>108</v>
      </c>
      <c r="T57" s="158" t="s">
        <v>108</v>
      </c>
      <c r="U57" s="158" t="s">
        <v>106</v>
      </c>
      <c r="V57" s="158" t="s">
        <v>106</v>
      </c>
      <c r="W57" s="158" t="s">
        <v>106</v>
      </c>
      <c r="X57" s="158" t="s">
        <v>106</v>
      </c>
      <c r="Y57" s="67"/>
    </row>
    <row r="58" spans="1:25" ht="45" customHeight="1">
      <c r="A58" s="72">
        <v>51</v>
      </c>
      <c r="B58" s="51" t="s">
        <v>185</v>
      </c>
      <c r="C58" s="131">
        <v>161136</v>
      </c>
      <c r="D58" s="98" t="s">
        <v>205</v>
      </c>
      <c r="E58" s="98" t="s">
        <v>324</v>
      </c>
      <c r="F58" s="156" t="s">
        <v>325</v>
      </c>
      <c r="G58" s="82" t="s">
        <v>106</v>
      </c>
      <c r="H58" s="159" t="s">
        <v>326</v>
      </c>
      <c r="I58" s="67" t="s">
        <v>327</v>
      </c>
      <c r="J58" s="67" t="s">
        <v>328</v>
      </c>
      <c r="K58" s="158" t="s">
        <v>108</v>
      </c>
      <c r="L58" s="158" t="s">
        <v>108</v>
      </c>
      <c r="M58" s="158" t="s">
        <v>106</v>
      </c>
      <c r="N58" s="158" t="s">
        <v>108</v>
      </c>
      <c r="O58" s="158" t="s">
        <v>108</v>
      </c>
      <c r="P58" s="158" t="s">
        <v>108</v>
      </c>
      <c r="Q58" s="158" t="s">
        <v>108</v>
      </c>
      <c r="R58" s="158" t="s">
        <v>108</v>
      </c>
      <c r="S58" s="158" t="s">
        <v>108</v>
      </c>
      <c r="T58" s="158" t="s">
        <v>108</v>
      </c>
      <c r="U58" s="158" t="s">
        <v>106</v>
      </c>
      <c r="V58" s="158" t="s">
        <v>106</v>
      </c>
      <c r="W58" s="158" t="s">
        <v>106</v>
      </c>
      <c r="X58" s="158" t="s">
        <v>106</v>
      </c>
      <c r="Y58" s="159"/>
    </row>
    <row r="59" spans="1:25" ht="59.25" customHeight="1">
      <c r="A59" s="72">
        <v>52</v>
      </c>
      <c r="B59" s="71" t="s">
        <v>186</v>
      </c>
      <c r="C59" s="97"/>
      <c r="D59" s="98" t="s">
        <v>205</v>
      </c>
      <c r="E59" s="98" t="s">
        <v>276</v>
      </c>
      <c r="F59" s="156" t="s">
        <v>276</v>
      </c>
      <c r="G59" s="82" t="s">
        <v>106</v>
      </c>
      <c r="H59" s="159" t="s">
        <v>330</v>
      </c>
      <c r="I59" s="67" t="s">
        <v>329</v>
      </c>
      <c r="J59" s="67" t="s">
        <v>331</v>
      </c>
      <c r="K59" s="158" t="s">
        <v>108</v>
      </c>
      <c r="L59" s="158" t="s">
        <v>108</v>
      </c>
      <c r="M59" s="158" t="s">
        <v>108</v>
      </c>
      <c r="N59" s="158" t="s">
        <v>108</v>
      </c>
      <c r="O59" s="158" t="s">
        <v>108</v>
      </c>
      <c r="P59" s="158" t="s">
        <v>108</v>
      </c>
      <c r="Q59" s="158" t="s">
        <v>108</v>
      </c>
      <c r="R59" s="158" t="s">
        <v>108</v>
      </c>
      <c r="S59" s="158" t="s">
        <v>108</v>
      </c>
      <c r="T59" s="158" t="s">
        <v>108</v>
      </c>
      <c r="U59" s="158" t="s">
        <v>108</v>
      </c>
      <c r="V59" s="158" t="s">
        <v>108</v>
      </c>
      <c r="W59" s="158" t="s">
        <v>106</v>
      </c>
      <c r="X59" s="158" t="s">
        <v>106</v>
      </c>
      <c r="Y59" s="67"/>
    </row>
    <row r="60" spans="1:25" ht="45" customHeight="1">
      <c r="A60" s="72">
        <v>53</v>
      </c>
      <c r="B60" s="51" t="s">
        <v>187</v>
      </c>
      <c r="C60" s="131">
        <v>117300</v>
      </c>
      <c r="D60" s="98" t="s">
        <v>205</v>
      </c>
      <c r="E60" s="98" t="s">
        <v>117</v>
      </c>
      <c r="F60" s="156" t="s">
        <v>117</v>
      </c>
      <c r="G60" s="82" t="s">
        <v>106</v>
      </c>
      <c r="H60" s="159" t="s">
        <v>332</v>
      </c>
      <c r="I60" s="67" t="s">
        <v>333</v>
      </c>
      <c r="J60" s="67" t="s">
        <v>187</v>
      </c>
      <c r="K60" s="158" t="s">
        <v>106</v>
      </c>
      <c r="L60" s="158" t="s">
        <v>108</v>
      </c>
      <c r="M60" s="158" t="s">
        <v>108</v>
      </c>
      <c r="N60" s="158" t="s">
        <v>106</v>
      </c>
      <c r="O60" s="158" t="s">
        <v>106</v>
      </c>
      <c r="P60" s="158" t="s">
        <v>106</v>
      </c>
      <c r="Q60" s="158" t="s">
        <v>106</v>
      </c>
      <c r="R60" s="158" t="s">
        <v>108</v>
      </c>
      <c r="S60" s="158" t="s">
        <v>108</v>
      </c>
      <c r="T60" s="158" t="s">
        <v>108</v>
      </c>
      <c r="U60" s="158" t="s">
        <v>106</v>
      </c>
      <c r="V60" s="158" t="s">
        <v>106</v>
      </c>
      <c r="W60" s="158" t="s">
        <v>106</v>
      </c>
      <c r="X60" s="158" t="s">
        <v>106</v>
      </c>
      <c r="Y60" s="67"/>
    </row>
    <row r="61" spans="1:25">
      <c r="A61" s="72">
        <v>54</v>
      </c>
      <c r="B61" s="51" t="s">
        <v>188</v>
      </c>
      <c r="C61" s="131">
        <v>11200</v>
      </c>
      <c r="D61" s="98" t="s">
        <v>205</v>
      </c>
      <c r="E61" s="98" t="s">
        <v>102</v>
      </c>
      <c r="F61" s="156" t="s">
        <v>102</v>
      </c>
      <c r="G61" s="158" t="s">
        <v>108</v>
      </c>
      <c r="H61" s="67"/>
      <c r="I61" s="67"/>
      <c r="J61" s="67" t="s">
        <v>188</v>
      </c>
      <c r="K61" s="158" t="s">
        <v>108</v>
      </c>
      <c r="L61" s="158" t="s">
        <v>108</v>
      </c>
      <c r="M61" s="158" t="s">
        <v>108</v>
      </c>
      <c r="N61" s="158" t="s">
        <v>106</v>
      </c>
      <c r="O61" s="158" t="s">
        <v>106</v>
      </c>
      <c r="P61" s="158" t="s">
        <v>106</v>
      </c>
      <c r="Q61" s="158" t="s">
        <v>106</v>
      </c>
      <c r="R61" s="158" t="s">
        <v>108</v>
      </c>
      <c r="S61" s="158" t="s">
        <v>108</v>
      </c>
      <c r="T61" s="158" t="s">
        <v>108</v>
      </c>
      <c r="U61" s="158" t="s">
        <v>106</v>
      </c>
      <c r="V61" s="158" t="s">
        <v>106</v>
      </c>
      <c r="W61" s="158" t="s">
        <v>106</v>
      </c>
      <c r="X61" s="158" t="s">
        <v>106</v>
      </c>
      <c r="Y61" s="67"/>
    </row>
    <row r="62" spans="1:25" ht="45.75" customHeight="1">
      <c r="A62" s="72">
        <v>55</v>
      </c>
      <c r="B62" s="51" t="s">
        <v>189</v>
      </c>
      <c r="C62" s="131">
        <v>4737</v>
      </c>
      <c r="D62" s="98" t="s">
        <v>205</v>
      </c>
      <c r="E62" s="98" t="s">
        <v>102</v>
      </c>
      <c r="F62" s="156" t="s">
        <v>334</v>
      </c>
      <c r="G62" s="158" t="s">
        <v>106</v>
      </c>
      <c r="H62" s="67"/>
      <c r="I62" s="67" t="s">
        <v>335</v>
      </c>
      <c r="J62" s="67" t="s">
        <v>189</v>
      </c>
      <c r="K62" s="158" t="s">
        <v>108</v>
      </c>
      <c r="L62" s="158" t="s">
        <v>108</v>
      </c>
      <c r="M62" s="158" t="s">
        <v>108</v>
      </c>
      <c r="N62" s="158" t="s">
        <v>106</v>
      </c>
      <c r="O62" s="158" t="s">
        <v>106</v>
      </c>
      <c r="P62" s="158" t="s">
        <v>106</v>
      </c>
      <c r="Q62" s="158" t="s">
        <v>106</v>
      </c>
      <c r="R62" s="158" t="s">
        <v>108</v>
      </c>
      <c r="S62" s="158" t="s">
        <v>106</v>
      </c>
      <c r="T62" s="158" t="s">
        <v>108</v>
      </c>
      <c r="U62" s="158" t="s">
        <v>106</v>
      </c>
      <c r="V62" s="158" t="s">
        <v>106</v>
      </c>
      <c r="W62" s="158" t="s">
        <v>106</v>
      </c>
      <c r="X62" s="158" t="s">
        <v>106</v>
      </c>
      <c r="Y62" s="67"/>
    </row>
    <row r="63" spans="1:25" ht="45">
      <c r="A63" s="72">
        <v>56</v>
      </c>
      <c r="B63" s="51" t="s">
        <v>190</v>
      </c>
      <c r="C63" s="131">
        <v>18412</v>
      </c>
      <c r="D63" s="98" t="s">
        <v>205</v>
      </c>
      <c r="E63" s="98" t="s">
        <v>336</v>
      </c>
      <c r="F63" s="156" t="s">
        <v>206</v>
      </c>
      <c r="G63" s="82" t="s">
        <v>106</v>
      </c>
      <c r="H63" s="159" t="s">
        <v>337</v>
      </c>
      <c r="I63" s="67" t="s">
        <v>338</v>
      </c>
      <c r="J63" s="67" t="s">
        <v>190</v>
      </c>
      <c r="K63" s="158" t="s">
        <v>106</v>
      </c>
      <c r="L63" s="158" t="s">
        <v>106</v>
      </c>
      <c r="M63" s="158" t="s">
        <v>108</v>
      </c>
      <c r="N63" s="158" t="s">
        <v>108</v>
      </c>
      <c r="O63" s="158" t="s">
        <v>108</v>
      </c>
      <c r="P63" s="158" t="s">
        <v>108</v>
      </c>
      <c r="Q63" s="158" t="s">
        <v>108</v>
      </c>
      <c r="R63" s="158" t="s">
        <v>108</v>
      </c>
      <c r="S63" s="158" t="s">
        <v>108</v>
      </c>
      <c r="T63" s="158" t="s">
        <v>108</v>
      </c>
      <c r="U63" s="158" t="s">
        <v>108</v>
      </c>
      <c r="V63" s="158" t="s">
        <v>108</v>
      </c>
      <c r="W63" s="158" t="s">
        <v>106</v>
      </c>
      <c r="X63" s="158" t="s">
        <v>106</v>
      </c>
      <c r="Y63" s="67"/>
    </row>
    <row r="64" spans="1:25">
      <c r="A64" s="72">
        <v>57</v>
      </c>
      <c r="B64" s="71" t="s">
        <v>191</v>
      </c>
      <c r="C64" s="131">
        <v>30000</v>
      </c>
      <c r="D64" s="98" t="s">
        <v>205</v>
      </c>
      <c r="E64" s="98" t="s">
        <v>102</v>
      </c>
      <c r="F64" s="156" t="s">
        <v>102</v>
      </c>
      <c r="G64" s="82" t="s">
        <v>108</v>
      </c>
      <c r="H64" s="67"/>
      <c r="I64" s="67"/>
      <c r="J64" s="67" t="s">
        <v>339</v>
      </c>
      <c r="K64" s="158" t="s">
        <v>108</v>
      </c>
      <c r="L64" s="158" t="s">
        <v>108</v>
      </c>
      <c r="M64" s="158" t="s">
        <v>108</v>
      </c>
      <c r="N64" s="158" t="s">
        <v>106</v>
      </c>
      <c r="O64" s="158" t="s">
        <v>106</v>
      </c>
      <c r="P64" s="158" t="s">
        <v>106</v>
      </c>
      <c r="Q64" s="158" t="s">
        <v>106</v>
      </c>
      <c r="R64" s="158" t="s">
        <v>108</v>
      </c>
      <c r="S64" s="158" t="s">
        <v>106</v>
      </c>
      <c r="T64" s="158" t="s">
        <v>108</v>
      </c>
      <c r="U64" s="158" t="s">
        <v>106</v>
      </c>
      <c r="V64" s="158" t="s">
        <v>106</v>
      </c>
      <c r="W64" s="158" t="s">
        <v>106</v>
      </c>
      <c r="X64" s="158" t="s">
        <v>106</v>
      </c>
      <c r="Y64" s="67"/>
    </row>
    <row r="65" spans="1:25" ht="60">
      <c r="A65" s="72">
        <v>58</v>
      </c>
      <c r="B65" s="71" t="s">
        <v>192</v>
      </c>
      <c r="C65" s="131">
        <v>17000</v>
      </c>
      <c r="D65" s="98" t="s">
        <v>205</v>
      </c>
      <c r="E65" s="98" t="s">
        <v>102</v>
      </c>
      <c r="F65" s="156" t="s">
        <v>230</v>
      </c>
      <c r="G65" s="82" t="s">
        <v>106</v>
      </c>
      <c r="H65" s="159" t="s">
        <v>340</v>
      </c>
      <c r="I65" s="67" t="s">
        <v>341</v>
      </c>
      <c r="J65" s="67" t="s">
        <v>342</v>
      </c>
      <c r="K65" s="158" t="s">
        <v>108</v>
      </c>
      <c r="L65" s="158" t="s">
        <v>108</v>
      </c>
      <c r="M65" s="158" t="s">
        <v>108</v>
      </c>
      <c r="N65" s="158" t="s">
        <v>106</v>
      </c>
      <c r="O65" s="158" t="s">
        <v>106</v>
      </c>
      <c r="P65" s="158" t="s">
        <v>106</v>
      </c>
      <c r="Q65" s="158" t="s">
        <v>106</v>
      </c>
      <c r="R65" s="158" t="s">
        <v>108</v>
      </c>
      <c r="S65" s="158" t="s">
        <v>106</v>
      </c>
      <c r="T65" s="158" t="s">
        <v>108</v>
      </c>
      <c r="U65" s="158" t="s">
        <v>106</v>
      </c>
      <c r="V65" s="158" t="s">
        <v>106</v>
      </c>
      <c r="W65" s="158" t="s">
        <v>106</v>
      </c>
      <c r="X65" s="158" t="s">
        <v>106</v>
      </c>
      <c r="Y65" s="67"/>
    </row>
    <row r="66" spans="1:25" ht="30">
      <c r="A66" s="72">
        <v>59</v>
      </c>
      <c r="B66" s="51" t="s">
        <v>193</v>
      </c>
      <c r="C66" s="160" t="s">
        <v>344</v>
      </c>
      <c r="D66" s="98" t="s">
        <v>205</v>
      </c>
      <c r="E66" s="98" t="s">
        <v>102</v>
      </c>
      <c r="F66" s="156" t="s">
        <v>343</v>
      </c>
      <c r="G66" s="158" t="s">
        <v>108</v>
      </c>
      <c r="H66" s="67"/>
      <c r="I66" s="67"/>
      <c r="J66" s="67" t="s">
        <v>193</v>
      </c>
      <c r="K66" s="158" t="s">
        <v>108</v>
      </c>
      <c r="L66" s="158" t="s">
        <v>108</v>
      </c>
      <c r="M66" s="158" t="s">
        <v>108</v>
      </c>
      <c r="N66" s="158" t="s">
        <v>106</v>
      </c>
      <c r="O66" s="158" t="s">
        <v>106</v>
      </c>
      <c r="P66" s="158" t="s">
        <v>106</v>
      </c>
      <c r="Q66" s="158" t="s">
        <v>106</v>
      </c>
      <c r="R66" s="158" t="s">
        <v>108</v>
      </c>
      <c r="S66" s="158" t="s">
        <v>106</v>
      </c>
      <c r="T66" s="158" t="s">
        <v>108</v>
      </c>
      <c r="U66" s="158" t="s">
        <v>106</v>
      </c>
      <c r="V66" s="158" t="s">
        <v>106</v>
      </c>
      <c r="W66" s="158" t="s">
        <v>106</v>
      </c>
      <c r="X66" s="158" t="s">
        <v>106</v>
      </c>
      <c r="Y66" s="67"/>
    </row>
    <row r="67" spans="1:25" ht="73.5" customHeight="1">
      <c r="A67" s="72">
        <v>60</v>
      </c>
      <c r="B67" s="51" t="s">
        <v>194</v>
      </c>
      <c r="C67" s="131">
        <v>45000</v>
      </c>
      <c r="D67" s="98" t="s">
        <v>205</v>
      </c>
      <c r="E67" s="98" t="s">
        <v>389</v>
      </c>
      <c r="F67" s="156" t="s">
        <v>345</v>
      </c>
      <c r="G67" s="82" t="s">
        <v>106</v>
      </c>
      <c r="H67" s="159" t="s">
        <v>346</v>
      </c>
      <c r="I67" s="161" t="s">
        <v>347</v>
      </c>
      <c r="J67" s="67" t="s">
        <v>348</v>
      </c>
      <c r="K67" s="158" t="s">
        <v>108</v>
      </c>
      <c r="L67" s="158" t="s">
        <v>108</v>
      </c>
      <c r="M67" s="158" t="s">
        <v>108</v>
      </c>
      <c r="N67" s="158" t="s">
        <v>108</v>
      </c>
      <c r="O67" s="158" t="s">
        <v>108</v>
      </c>
      <c r="P67" s="158" t="s">
        <v>108</v>
      </c>
      <c r="Q67" s="158" t="s">
        <v>108</v>
      </c>
      <c r="R67" s="158" t="s">
        <v>108</v>
      </c>
      <c r="S67" s="158" t="s">
        <v>108</v>
      </c>
      <c r="T67" s="158" t="s">
        <v>108</v>
      </c>
      <c r="U67" s="158" t="s">
        <v>108</v>
      </c>
      <c r="V67" s="158" t="s">
        <v>108</v>
      </c>
      <c r="W67" s="158" t="s">
        <v>106</v>
      </c>
      <c r="X67" s="158" t="s">
        <v>106</v>
      </c>
      <c r="Y67" s="67"/>
    </row>
    <row r="68" spans="1:25" ht="60">
      <c r="A68" s="72">
        <v>61</v>
      </c>
      <c r="B68" s="51" t="s">
        <v>195</v>
      </c>
      <c r="C68" s="160" t="s">
        <v>349</v>
      </c>
      <c r="D68" s="98" t="s">
        <v>205</v>
      </c>
      <c r="E68" s="98" t="s">
        <v>102</v>
      </c>
      <c r="F68" s="156" t="s">
        <v>350</v>
      </c>
      <c r="G68" s="82" t="s">
        <v>106</v>
      </c>
      <c r="H68" s="159" t="s">
        <v>352</v>
      </c>
      <c r="I68" s="159" t="s">
        <v>351</v>
      </c>
      <c r="J68" s="67" t="s">
        <v>353</v>
      </c>
      <c r="K68" s="158" t="s">
        <v>106</v>
      </c>
      <c r="L68" s="158" t="s">
        <v>108</v>
      </c>
      <c r="M68" s="158" t="s">
        <v>108</v>
      </c>
      <c r="N68" s="158" t="s">
        <v>106</v>
      </c>
      <c r="O68" s="158" t="s">
        <v>106</v>
      </c>
      <c r="P68" s="158" t="s">
        <v>106</v>
      </c>
      <c r="Q68" s="158" t="s">
        <v>106</v>
      </c>
      <c r="R68" s="158" t="s">
        <v>108</v>
      </c>
      <c r="S68" s="158" t="s">
        <v>108</v>
      </c>
      <c r="T68" s="158" t="s">
        <v>108</v>
      </c>
      <c r="U68" s="158" t="s">
        <v>106</v>
      </c>
      <c r="V68" s="158" t="s">
        <v>106</v>
      </c>
      <c r="W68" s="158" t="s">
        <v>106</v>
      </c>
      <c r="X68" s="158" t="s">
        <v>106</v>
      </c>
      <c r="Y68" s="67"/>
    </row>
    <row r="69" spans="1:25" ht="55.5" customHeight="1">
      <c r="A69" s="72">
        <v>62</v>
      </c>
      <c r="B69" s="51" t="s">
        <v>196</v>
      </c>
      <c r="C69" s="131">
        <v>91321</v>
      </c>
      <c r="D69" s="98" t="s">
        <v>205</v>
      </c>
      <c r="E69" s="98" t="s">
        <v>120</v>
      </c>
      <c r="F69" s="156" t="s">
        <v>354</v>
      </c>
      <c r="G69" s="82" t="s">
        <v>106</v>
      </c>
      <c r="H69" s="159" t="s">
        <v>355</v>
      </c>
      <c r="I69" s="67" t="s">
        <v>356</v>
      </c>
      <c r="J69" s="67" t="s">
        <v>357</v>
      </c>
      <c r="K69" s="158" t="s">
        <v>106</v>
      </c>
      <c r="L69" s="158" t="s">
        <v>106</v>
      </c>
      <c r="M69" s="158" t="s">
        <v>106</v>
      </c>
      <c r="N69" s="158" t="s">
        <v>106</v>
      </c>
      <c r="O69" s="158" t="s">
        <v>106</v>
      </c>
      <c r="P69" s="158" t="s">
        <v>106</v>
      </c>
      <c r="Q69" s="158" t="s">
        <v>106</v>
      </c>
      <c r="R69" s="158" t="s">
        <v>108</v>
      </c>
      <c r="S69" s="158" t="s">
        <v>106</v>
      </c>
      <c r="T69" s="158" t="s">
        <v>106</v>
      </c>
      <c r="U69" s="158" t="s">
        <v>106</v>
      </c>
      <c r="V69" s="158" t="s">
        <v>106</v>
      </c>
      <c r="W69" s="158" t="s">
        <v>106</v>
      </c>
      <c r="X69" s="158" t="s">
        <v>106</v>
      </c>
      <c r="Y69" s="67"/>
    </row>
    <row r="70" spans="1:25" ht="36" customHeight="1">
      <c r="A70" s="72">
        <v>63</v>
      </c>
      <c r="B70" s="51" t="s">
        <v>197</v>
      </c>
      <c r="C70" s="131">
        <v>650000</v>
      </c>
      <c r="D70" s="98" t="s">
        <v>205</v>
      </c>
      <c r="E70" s="98" t="s">
        <v>120</v>
      </c>
      <c r="F70" s="156" t="s">
        <v>354</v>
      </c>
      <c r="G70" s="82" t="s">
        <v>106</v>
      </c>
      <c r="H70" s="159" t="s">
        <v>358</v>
      </c>
      <c r="I70" s="70" t="s">
        <v>359</v>
      </c>
      <c r="J70" s="67" t="s">
        <v>360</v>
      </c>
      <c r="K70" s="158" t="s">
        <v>106</v>
      </c>
      <c r="L70" s="158" t="s">
        <v>106</v>
      </c>
      <c r="M70" s="158" t="s">
        <v>106</v>
      </c>
      <c r="N70" s="158" t="s">
        <v>106</v>
      </c>
      <c r="O70" s="158" t="s">
        <v>106</v>
      </c>
      <c r="P70" s="158" t="s">
        <v>106</v>
      </c>
      <c r="Q70" s="158" t="s">
        <v>106</v>
      </c>
      <c r="R70" s="158" t="s">
        <v>108</v>
      </c>
      <c r="S70" s="158" t="s">
        <v>106</v>
      </c>
      <c r="T70" s="158" t="s">
        <v>106</v>
      </c>
      <c r="U70" s="158" t="s">
        <v>106</v>
      </c>
      <c r="V70" s="158" t="s">
        <v>106</v>
      </c>
      <c r="W70" s="158" t="s">
        <v>106</v>
      </c>
      <c r="X70" s="158" t="s">
        <v>106</v>
      </c>
      <c r="Y70" s="67"/>
    </row>
    <row r="71" spans="1:25" ht="60">
      <c r="A71" s="72">
        <v>64</v>
      </c>
      <c r="B71" s="51" t="s">
        <v>198</v>
      </c>
      <c r="C71" s="131">
        <v>52590</v>
      </c>
      <c r="D71" s="98" t="s">
        <v>205</v>
      </c>
      <c r="E71" s="98" t="s">
        <v>121</v>
      </c>
      <c r="F71" s="156" t="s">
        <v>361</v>
      </c>
      <c r="G71" s="82" t="s">
        <v>106</v>
      </c>
      <c r="H71" s="159" t="s">
        <v>362</v>
      </c>
      <c r="I71" s="67" t="s">
        <v>363</v>
      </c>
      <c r="J71" s="67" t="s">
        <v>198</v>
      </c>
      <c r="K71" s="158" t="s">
        <v>108</v>
      </c>
      <c r="L71" s="158" t="s">
        <v>108</v>
      </c>
      <c r="M71" s="158" t="s">
        <v>106</v>
      </c>
      <c r="N71" s="158" t="s">
        <v>106</v>
      </c>
      <c r="O71" s="158" t="s">
        <v>106</v>
      </c>
      <c r="P71" s="158" t="s">
        <v>106</v>
      </c>
      <c r="Q71" s="158" t="s">
        <v>106</v>
      </c>
      <c r="R71" s="158" t="s">
        <v>108</v>
      </c>
      <c r="S71" s="158" t="s">
        <v>106</v>
      </c>
      <c r="T71" s="158" t="s">
        <v>108</v>
      </c>
      <c r="U71" s="158" t="s">
        <v>106</v>
      </c>
      <c r="V71" s="158" t="s">
        <v>106</v>
      </c>
      <c r="W71" s="158" t="s">
        <v>106</v>
      </c>
      <c r="X71" s="158" t="s">
        <v>106</v>
      </c>
      <c r="Y71" s="67"/>
    </row>
    <row r="72" spans="1:25" ht="59.25" customHeight="1">
      <c r="A72" s="72">
        <v>65</v>
      </c>
      <c r="B72" s="51" t="s">
        <v>199</v>
      </c>
      <c r="C72" s="131">
        <v>186900</v>
      </c>
      <c r="D72" s="98" t="s">
        <v>205</v>
      </c>
      <c r="E72" s="98" t="s">
        <v>121</v>
      </c>
      <c r="F72" s="156" t="s">
        <v>361</v>
      </c>
      <c r="G72" s="82" t="s">
        <v>106</v>
      </c>
      <c r="H72" s="159" t="s">
        <v>364</v>
      </c>
      <c r="I72" s="67" t="s">
        <v>365</v>
      </c>
      <c r="J72" s="67" t="s">
        <v>199</v>
      </c>
      <c r="K72" s="158" t="s">
        <v>108</v>
      </c>
      <c r="L72" s="158" t="s">
        <v>108</v>
      </c>
      <c r="M72" s="158" t="s">
        <v>106</v>
      </c>
      <c r="N72" s="158" t="s">
        <v>106</v>
      </c>
      <c r="O72" s="158" t="s">
        <v>106</v>
      </c>
      <c r="P72" s="158" t="s">
        <v>106</v>
      </c>
      <c r="Q72" s="158" t="s">
        <v>106</v>
      </c>
      <c r="R72" s="158" t="s">
        <v>108</v>
      </c>
      <c r="S72" s="158" t="s">
        <v>106</v>
      </c>
      <c r="T72" s="158" t="s">
        <v>108</v>
      </c>
      <c r="U72" s="158" t="s">
        <v>106</v>
      </c>
      <c r="V72" s="158" t="s">
        <v>106</v>
      </c>
      <c r="W72" s="158" t="s">
        <v>106</v>
      </c>
      <c r="X72" s="158" t="s">
        <v>106</v>
      </c>
      <c r="Y72" s="67"/>
    </row>
    <row r="73" spans="1:25" ht="66.75" customHeight="1">
      <c r="A73" s="72">
        <v>66</v>
      </c>
      <c r="B73" s="51" t="s">
        <v>200</v>
      </c>
      <c r="C73" s="160" t="s">
        <v>370</v>
      </c>
      <c r="D73" s="98" t="s">
        <v>205</v>
      </c>
      <c r="E73" s="98" t="s">
        <v>366</v>
      </c>
      <c r="F73" s="156" t="s">
        <v>367</v>
      </c>
      <c r="G73" s="158" t="s">
        <v>106</v>
      </c>
      <c r="H73" s="159" t="s">
        <v>368</v>
      </c>
      <c r="I73" s="67" t="s">
        <v>369</v>
      </c>
      <c r="J73" s="67" t="s">
        <v>371</v>
      </c>
      <c r="K73" s="158" t="s">
        <v>108</v>
      </c>
      <c r="L73" s="158" t="s">
        <v>108</v>
      </c>
      <c r="M73" s="158" t="s">
        <v>108</v>
      </c>
      <c r="N73" s="158" t="s">
        <v>106</v>
      </c>
      <c r="O73" s="158" t="s">
        <v>106</v>
      </c>
      <c r="P73" s="158" t="s">
        <v>106</v>
      </c>
      <c r="Q73" s="158" t="s">
        <v>106</v>
      </c>
      <c r="R73" s="158" t="s">
        <v>108</v>
      </c>
      <c r="S73" s="158" t="s">
        <v>108</v>
      </c>
      <c r="T73" s="158" t="s">
        <v>108</v>
      </c>
      <c r="U73" s="158" t="s">
        <v>106</v>
      </c>
      <c r="V73" s="158" t="s">
        <v>106</v>
      </c>
      <c r="W73" s="158" t="s">
        <v>106</v>
      </c>
      <c r="X73" s="158" t="s">
        <v>106</v>
      </c>
      <c r="Y73" s="67"/>
    </row>
    <row r="74" spans="1:25" ht="60" customHeight="1">
      <c r="A74" s="72">
        <v>67</v>
      </c>
      <c r="B74" s="51" t="s">
        <v>201</v>
      </c>
      <c r="C74" s="97"/>
      <c r="D74" s="98" t="s">
        <v>205</v>
      </c>
      <c r="E74" s="98" t="s">
        <v>366</v>
      </c>
      <c r="F74" s="156" t="s">
        <v>367</v>
      </c>
      <c r="G74" s="82" t="s">
        <v>106</v>
      </c>
      <c r="H74" s="159" t="s">
        <v>372</v>
      </c>
      <c r="I74" s="67" t="s">
        <v>373</v>
      </c>
      <c r="J74" s="67" t="s">
        <v>201</v>
      </c>
      <c r="K74" s="158" t="s">
        <v>108</v>
      </c>
      <c r="L74" s="158" t="s">
        <v>106</v>
      </c>
      <c r="M74" s="158" t="s">
        <v>108</v>
      </c>
      <c r="N74" s="158" t="s">
        <v>108</v>
      </c>
      <c r="O74" s="158" t="s">
        <v>106</v>
      </c>
      <c r="P74" s="158" t="s">
        <v>106</v>
      </c>
      <c r="Q74" s="158" t="s">
        <v>106</v>
      </c>
      <c r="R74" s="158" t="s">
        <v>108</v>
      </c>
      <c r="S74" s="158" t="s">
        <v>108</v>
      </c>
      <c r="T74" s="158" t="s">
        <v>108</v>
      </c>
      <c r="U74" s="158" t="s">
        <v>108</v>
      </c>
      <c r="V74" s="158" t="s">
        <v>108</v>
      </c>
      <c r="W74" s="158" t="s">
        <v>106</v>
      </c>
      <c r="X74" s="158" t="s">
        <v>106</v>
      </c>
      <c r="Y74" s="67"/>
    </row>
    <row r="75" spans="1:25" ht="44.25" customHeight="1">
      <c r="A75" s="72">
        <v>68</v>
      </c>
      <c r="B75" s="51" t="s">
        <v>202</v>
      </c>
      <c r="C75" s="131">
        <v>54000</v>
      </c>
      <c r="D75" s="98" t="s">
        <v>205</v>
      </c>
      <c r="E75" s="98" t="s">
        <v>120</v>
      </c>
      <c r="F75" s="156" t="s">
        <v>354</v>
      </c>
      <c r="G75" s="82" t="s">
        <v>106</v>
      </c>
      <c r="H75" s="159" t="s">
        <v>375</v>
      </c>
      <c r="I75" s="67" t="s">
        <v>374</v>
      </c>
      <c r="J75" s="67" t="s">
        <v>202</v>
      </c>
      <c r="K75" s="158" t="s">
        <v>106</v>
      </c>
      <c r="L75" s="158" t="s">
        <v>106</v>
      </c>
      <c r="M75" s="158" t="s">
        <v>106</v>
      </c>
      <c r="N75" s="158" t="s">
        <v>106</v>
      </c>
      <c r="O75" s="158" t="s">
        <v>106</v>
      </c>
      <c r="P75" s="158" t="s">
        <v>106</v>
      </c>
      <c r="Q75" s="158" t="s">
        <v>106</v>
      </c>
      <c r="R75" s="158" t="s">
        <v>108</v>
      </c>
      <c r="S75" s="158" t="s">
        <v>106</v>
      </c>
      <c r="T75" s="158" t="s">
        <v>106</v>
      </c>
      <c r="U75" s="158" t="s">
        <v>106</v>
      </c>
      <c r="V75" s="158" t="s">
        <v>106</v>
      </c>
      <c r="W75" s="158" t="s">
        <v>106</v>
      </c>
      <c r="X75" s="158" t="s">
        <v>106</v>
      </c>
      <c r="Y75" s="67"/>
    </row>
    <row r="76" spans="1:25" ht="45">
      <c r="A76" s="72">
        <v>69</v>
      </c>
      <c r="B76" s="51" t="s">
        <v>203</v>
      </c>
      <c r="C76" s="131">
        <v>34248</v>
      </c>
      <c r="D76" s="98" t="s">
        <v>205</v>
      </c>
      <c r="E76" s="98" t="s">
        <v>121</v>
      </c>
      <c r="F76" s="156" t="s">
        <v>276</v>
      </c>
      <c r="G76" s="82" t="s">
        <v>106</v>
      </c>
      <c r="H76" s="159" t="s">
        <v>376</v>
      </c>
      <c r="I76" s="67" t="s">
        <v>377</v>
      </c>
      <c r="J76" s="67" t="s">
        <v>378</v>
      </c>
      <c r="K76" s="158" t="s">
        <v>108</v>
      </c>
      <c r="L76" s="158" t="s">
        <v>108</v>
      </c>
      <c r="M76" s="158" t="s">
        <v>108</v>
      </c>
      <c r="N76" s="158" t="s">
        <v>108</v>
      </c>
      <c r="O76" s="158" t="s">
        <v>108</v>
      </c>
      <c r="P76" s="158" t="s">
        <v>108</v>
      </c>
      <c r="Q76" s="158" t="s">
        <v>108</v>
      </c>
      <c r="R76" s="158" t="s">
        <v>108</v>
      </c>
      <c r="S76" s="158" t="s">
        <v>108</v>
      </c>
      <c r="T76" s="158" t="s">
        <v>108</v>
      </c>
      <c r="U76" s="158" t="s">
        <v>108</v>
      </c>
      <c r="V76" s="158" t="s">
        <v>106</v>
      </c>
      <c r="W76" s="158" t="s">
        <v>106</v>
      </c>
      <c r="X76" s="158" t="s">
        <v>106</v>
      </c>
      <c r="Y76" s="67"/>
    </row>
    <row r="77" spans="1:25" ht="60">
      <c r="A77" s="72">
        <v>70</v>
      </c>
      <c r="B77" s="51" t="s">
        <v>204</v>
      </c>
      <c r="C77" s="97">
        <v>350</v>
      </c>
      <c r="D77" s="98" t="s">
        <v>205</v>
      </c>
      <c r="E77" s="98" t="s">
        <v>121</v>
      </c>
      <c r="F77" s="156" t="s">
        <v>379</v>
      </c>
      <c r="G77" s="82" t="s">
        <v>106</v>
      </c>
      <c r="H77" s="159" t="s">
        <v>380</v>
      </c>
      <c r="I77" s="67" t="s">
        <v>381</v>
      </c>
      <c r="J77" s="67" t="s">
        <v>204</v>
      </c>
      <c r="K77" s="158" t="s">
        <v>108</v>
      </c>
      <c r="L77" s="158" t="s">
        <v>108</v>
      </c>
      <c r="M77" s="158" t="s">
        <v>108</v>
      </c>
      <c r="N77" s="158" t="s">
        <v>108</v>
      </c>
      <c r="O77" s="158" t="s">
        <v>108</v>
      </c>
      <c r="P77" s="158" t="s">
        <v>108</v>
      </c>
      <c r="Q77" s="158" t="s">
        <v>108</v>
      </c>
      <c r="R77" s="158" t="s">
        <v>108</v>
      </c>
      <c r="S77" s="158" t="s">
        <v>108</v>
      </c>
      <c r="T77" s="158" t="s">
        <v>108</v>
      </c>
      <c r="U77" s="158" t="s">
        <v>108</v>
      </c>
      <c r="V77" s="158" t="s">
        <v>108</v>
      </c>
      <c r="W77" s="158" t="s">
        <v>106</v>
      </c>
      <c r="X77" s="158" t="s">
        <v>106</v>
      </c>
      <c r="Y77" s="67"/>
    </row>
  </sheetData>
  <mergeCells count="5">
    <mergeCell ref="A1:G1"/>
    <mergeCell ref="A4:G4"/>
    <mergeCell ref="A5:G5"/>
    <mergeCell ref="A3:G3"/>
    <mergeCell ref="A2:G2"/>
  </mergeCells>
  <phoneticPr fontId="19"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B25" r:id="rId24" display="https://www.cadbury.co.uk/" xr:uid="{DE128A2E-E65F-455A-B6FA-023B94F13F33}"/>
    <hyperlink ref="B27" r:id="rId25" xr:uid="{1B7756ED-8CD7-4BD4-AFC9-C4521DFD37AD}"/>
    <hyperlink ref="B30" r:id="rId26" xr:uid="{D9E39A36-6ACF-4872-AABA-6FFF0000B91A}"/>
    <hyperlink ref="B34" r:id="rId27" xr:uid="{8D74B557-4392-4F13-B5C6-27C2818957CE}"/>
    <hyperlink ref="I18" r:id="rId28" xr:uid="{A60D6A86-E2E1-4736-979B-C523DF82E41C}"/>
    <hyperlink ref="B40" r:id="rId29" xr:uid="{7EEEAF47-78C3-468B-BB87-5DF984AAF881}"/>
    <hyperlink ref="B42" r:id="rId30" xr:uid="{73293F5A-C564-4510-B740-F85CC2FCED84}"/>
    <hyperlink ref="B43" r:id="rId31" xr:uid="{1684299C-7B5A-4745-9AE5-88F7C2F8EBBB}"/>
    <hyperlink ref="B44" r:id="rId32" xr:uid="{09BCDFE6-985B-47C4-9022-09E4E2BEA5A0}"/>
    <hyperlink ref="B46" r:id="rId33" xr:uid="{43C30E24-F322-4B89-9022-BADDCF258747}"/>
    <hyperlink ref="B49" r:id="rId34" xr:uid="{1F8B43CD-B781-4B24-ACCC-5A0CC99CAA57}"/>
    <hyperlink ref="B48" r:id="rId35" xr:uid="{773448CF-BD40-4CAA-BB80-54C3F65C1362}"/>
    <hyperlink ref="B59" r:id="rId36" xr:uid="{0A600DE8-5F01-4D7A-84F4-F24A3D8A7B2E}"/>
    <hyperlink ref="B64" r:id="rId37" xr:uid="{8CE97F07-79C3-4978-B470-D1B804505634}"/>
    <hyperlink ref="B65" r:id="rId38" xr:uid="{D798464F-5FD9-4B74-A9DD-44D334172DF3}"/>
    <hyperlink ref="B32" r:id="rId39" xr:uid="{6992D05D-F3DA-4254-AC8E-BE2044E4F014}"/>
    <hyperlink ref="I19" r:id="rId40" xr:uid="{147755C2-407B-4EF7-835E-3C84B41AE06D}"/>
    <hyperlink ref="I22" r:id="rId41" xr:uid="{C5910F1E-7D1B-4047-B3CD-24D27FB9731B}"/>
    <hyperlink ref="I23" r:id="rId42" xr:uid="{E7E0014B-D367-41DA-BD5E-9971F9C7CC37}"/>
    <hyperlink ref="I26" r:id="rId43" xr:uid="{7A77F658-8E46-4A0E-A853-9362AAE1B777}"/>
    <hyperlink ref="I30" r:id="rId44" xr:uid="{21236068-B335-47A1-B365-F33573A08023}"/>
    <hyperlink ref="I31" r:id="rId45" xr:uid="{2061F8EC-82FB-445A-A489-4F12E815C54A}"/>
    <hyperlink ref="I37" r:id="rId46" xr:uid="{70C84317-C785-417E-9B6C-9093A0F3524C}"/>
    <hyperlink ref="I42" r:id="rId47" xr:uid="{35D0A79F-350C-4D79-A344-0386C4B67F69}"/>
  </hyperlinks>
  <pageMargins left="0.7" right="0.7" top="0.75" bottom="0.75" header="0.3" footer="0.3"/>
  <pageSetup paperSize="9" orientation="landscape" r:id="rId4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zoomScale="90" zoomScaleNormal="90" workbookViewId="0">
      <selection activeCell="C2" sqref="C2"/>
    </sheetView>
  </sheetViews>
  <sheetFormatPr defaultColWidth="8.875" defaultRowHeight="15"/>
  <cols>
    <col min="1" max="1" width="8.875" style="14"/>
    <col min="2" max="2" width="36.375" style="14" customWidth="1"/>
    <col min="3" max="3" width="35.625" style="14" customWidth="1"/>
    <col min="4" max="4" width="25" style="14" customWidth="1"/>
    <col min="5" max="5" width="30.375" style="14" customWidth="1"/>
    <col min="6" max="6" width="27.25" style="14" customWidth="1"/>
    <col min="7" max="7" width="26.5" style="14" customWidth="1"/>
    <col min="8" max="8" width="40.375" style="14" bestFit="1" customWidth="1"/>
    <col min="9" max="16384" width="8.875" style="14"/>
  </cols>
  <sheetData>
    <row r="1" spans="1:9" s="43" customFormat="1" ht="21">
      <c r="A1" s="46" t="s">
        <v>382</v>
      </c>
    </row>
    <row r="2" spans="1:9">
      <c r="A2" s="15"/>
    </row>
    <row r="3" spans="1:9">
      <c r="A3" s="145" t="s">
        <v>116</v>
      </c>
      <c r="B3" s="145"/>
      <c r="C3" s="145"/>
      <c r="D3" s="44"/>
      <c r="E3" s="44"/>
      <c r="F3" s="45"/>
      <c r="G3" s="45"/>
      <c r="H3" s="45"/>
    </row>
    <row r="4" spans="1:9" ht="15.75" thickBot="1">
      <c r="A4" s="16"/>
      <c r="B4" s="16"/>
      <c r="C4" s="16"/>
      <c r="D4" s="16"/>
      <c r="E4" s="16"/>
      <c r="F4" s="16"/>
      <c r="G4" s="16"/>
      <c r="H4" s="16"/>
    </row>
    <row r="5" spans="1:9" ht="30.75" thickBot="1">
      <c r="A5" s="28" t="s">
        <v>78</v>
      </c>
      <c r="B5" s="28" t="s">
        <v>18</v>
      </c>
      <c r="C5" s="28" t="s">
        <v>26</v>
      </c>
      <c r="D5" s="28" t="s">
        <v>131</v>
      </c>
      <c r="E5" s="28" t="s">
        <v>132</v>
      </c>
      <c r="F5" s="29" t="s">
        <v>133</v>
      </c>
      <c r="G5" s="28" t="s">
        <v>28</v>
      </c>
      <c r="H5" s="28" t="s">
        <v>134</v>
      </c>
      <c r="I5" s="116"/>
    </row>
    <row r="6" spans="1:9" ht="120.75" thickBot="1">
      <c r="A6" s="83">
        <v>1</v>
      </c>
      <c r="B6" s="30" t="str">
        <f>'Business Processes'!B8</f>
        <v>https://www.pukkaherbs.com/</v>
      </c>
      <c r="C6" s="105" t="str">
        <f>'Business Processes'!J8</f>
        <v>https://www.pukkaherbs.com/your-wellbeing/stories/people/partners/bizgive/  https://www.pukkaherbs.com/media/76569880/pukka-sustainability-highlights-2016.pdf            https://www.pukkaherbs.com/our-mission/inspiring-change/</v>
      </c>
      <c r="D6" s="31"/>
      <c r="E6" s="32" t="s">
        <v>106</v>
      </c>
      <c r="F6" s="32" t="s">
        <v>106</v>
      </c>
      <c r="G6" s="33"/>
      <c r="H6" s="31"/>
    </row>
    <row r="7" spans="1:9" ht="15.75" thickBot="1">
      <c r="A7" s="84">
        <v>2</v>
      </c>
      <c r="B7" s="34" t="str">
        <f>'Business Processes'!B9</f>
        <v>www.Dell.com</v>
      </c>
      <c r="C7" s="105" t="str">
        <f>'Business Processes'!J9</f>
        <v>http://www.ideastorm.com/</v>
      </c>
      <c r="D7" s="24"/>
      <c r="E7" s="25" t="s">
        <v>106</v>
      </c>
      <c r="F7" s="25" t="s">
        <v>106</v>
      </c>
      <c r="G7" s="26" t="s">
        <v>106</v>
      </c>
      <c r="H7" s="24" t="s">
        <v>54</v>
      </c>
    </row>
    <row r="8" spans="1:9" ht="30.75" thickBot="1">
      <c r="A8" s="84">
        <v>3</v>
      </c>
      <c r="B8" s="34" t="str">
        <f>'Business Processes'!B10</f>
        <v>https://twitter.com/</v>
      </c>
      <c r="C8" s="105" t="str">
        <f>'Business Processes'!J10</f>
        <v>https://books.google.co.uk/books?isbn=1473987490</v>
      </c>
      <c r="D8" s="24"/>
      <c r="E8" s="24"/>
      <c r="F8" s="25" t="s">
        <v>106</v>
      </c>
      <c r="G8" s="24"/>
      <c r="H8" s="24"/>
    </row>
    <row r="9" spans="1:9" ht="15.75" thickBot="1">
      <c r="A9" s="84">
        <v>4</v>
      </c>
      <c r="B9" s="34" t="str">
        <f>'Business Processes'!B11</f>
        <v>https://www.amazon.co.uk/</v>
      </c>
      <c r="C9" s="105" t="str">
        <f>'Business Processes'!J11</f>
        <v>https://www.amazon.co.uk/</v>
      </c>
      <c r="D9" s="24"/>
      <c r="E9" s="24"/>
      <c r="F9" s="25" t="s">
        <v>106</v>
      </c>
      <c r="G9" s="24"/>
      <c r="H9" s="24"/>
    </row>
    <row r="10" spans="1:9" ht="15.75" thickBot="1">
      <c r="A10" s="84">
        <v>5</v>
      </c>
      <c r="B10" s="34" t="str">
        <f>'Business Processes'!B12</f>
        <v>https://www.facebook.com/</v>
      </c>
      <c r="C10" s="105" t="str">
        <f>'Business Processes'!J12</f>
        <v>https://www.facebook.com/</v>
      </c>
      <c r="D10" s="24"/>
      <c r="E10" s="24"/>
      <c r="F10" s="25" t="s">
        <v>106</v>
      </c>
      <c r="G10" s="24"/>
      <c r="H10" s="24"/>
    </row>
    <row r="11" spans="1:9" ht="15.75" thickBot="1">
      <c r="A11" s="84">
        <v>6</v>
      </c>
      <c r="B11" s="34" t="str">
        <f>'Business Processes'!B13</f>
        <v>https://www.uber.com/</v>
      </c>
      <c r="C11" s="105" t="str">
        <f>'Business Processes'!J13</f>
        <v>https://www.uber.com/</v>
      </c>
      <c r="D11" s="24"/>
      <c r="E11" s="24"/>
      <c r="F11" s="25" t="s">
        <v>106</v>
      </c>
      <c r="G11" s="24"/>
      <c r="H11" s="24"/>
    </row>
    <row r="12" spans="1:9" ht="15.75" thickBot="1">
      <c r="A12" s="84">
        <v>7</v>
      </c>
      <c r="B12" s="34" t="str">
        <f>'Business Processes'!B14</f>
        <v>https://www.youtube.com/</v>
      </c>
      <c r="C12" s="105" t="str">
        <f>'Business Processes'!J14</f>
        <v>https://www.youtube.com/</v>
      </c>
      <c r="D12" s="24"/>
      <c r="E12" s="24"/>
      <c r="F12" s="25" t="s">
        <v>106</v>
      </c>
      <c r="G12" s="24"/>
      <c r="H12" s="24"/>
    </row>
    <row r="13" spans="1:9" ht="45.75" thickBot="1">
      <c r="A13" s="84">
        <v>8</v>
      </c>
      <c r="B13" s="34" t="s">
        <v>81</v>
      </c>
      <c r="C13" s="105" t="str">
        <f>'Business Processes'!J15</f>
        <v>http://static.o2.co.uk/www/docs/thinkbig/think-big-blueprint-1-progress-report-2012-to-2015.pdf</v>
      </c>
      <c r="D13" s="24"/>
      <c r="E13" s="25" t="s">
        <v>106</v>
      </c>
      <c r="F13" s="25" t="s">
        <v>106</v>
      </c>
      <c r="G13" s="24"/>
      <c r="H13" s="24"/>
    </row>
    <row r="14" spans="1:9" ht="15.75" thickBot="1">
      <c r="A14" s="84">
        <v>9</v>
      </c>
      <c r="B14" s="34" t="s">
        <v>86</v>
      </c>
      <c r="C14" s="105" t="str">
        <f>'Business Processes'!J16</f>
        <v>https://support.apple.com/en-gb</v>
      </c>
      <c r="D14" s="24"/>
      <c r="E14" s="25" t="s">
        <v>106</v>
      </c>
      <c r="F14" s="25" t="s">
        <v>106</v>
      </c>
      <c r="G14" s="26" t="s">
        <v>106</v>
      </c>
      <c r="H14" s="24"/>
    </row>
    <row r="15" spans="1:9" ht="45">
      <c r="A15" s="84">
        <v>10</v>
      </c>
      <c r="B15" s="34" t="s">
        <v>92</v>
      </c>
      <c r="C15" s="105" t="str">
        <f>'Business Processes'!J17</f>
        <v>http://ee.co.uk/our-company/corporate-responsibility/building-trust/our-customers</v>
      </c>
      <c r="D15" s="27"/>
      <c r="E15" s="25" t="s">
        <v>106</v>
      </c>
      <c r="F15" s="27"/>
      <c r="G15" s="27"/>
      <c r="H15" s="163" t="s">
        <v>383</v>
      </c>
    </row>
    <row r="16" spans="1:9">
      <c r="A16" s="84">
        <v>11</v>
      </c>
      <c r="B16" s="51" t="s">
        <v>141</v>
      </c>
      <c r="C16" s="57" t="s">
        <v>164</v>
      </c>
      <c r="D16" s="34"/>
      <c r="E16" s="162" t="s">
        <v>106</v>
      </c>
      <c r="F16" s="162" t="s">
        <v>106</v>
      </c>
      <c r="G16" s="163" t="s">
        <v>106</v>
      </c>
      <c r="H16" s="163" t="s">
        <v>383</v>
      </c>
    </row>
    <row r="17" spans="1:8" ht="28.5">
      <c r="A17" s="84">
        <v>12</v>
      </c>
      <c r="B17" s="51" t="s">
        <v>142</v>
      </c>
      <c r="C17" s="57" t="s">
        <v>217</v>
      </c>
      <c r="D17" s="34"/>
      <c r="E17" s="162" t="s">
        <v>106</v>
      </c>
      <c r="F17" s="162" t="s">
        <v>106</v>
      </c>
      <c r="G17" s="163" t="s">
        <v>106</v>
      </c>
      <c r="H17" s="163" t="s">
        <v>383</v>
      </c>
    </row>
    <row r="18" spans="1:8">
      <c r="A18" s="84">
        <v>13</v>
      </c>
      <c r="B18" s="51" t="s">
        <v>143</v>
      </c>
      <c r="C18" s="67" t="s">
        <v>221</v>
      </c>
      <c r="D18" s="34"/>
      <c r="E18" s="162" t="s">
        <v>106</v>
      </c>
      <c r="F18" s="162" t="s">
        <v>106</v>
      </c>
      <c r="G18" s="165" t="s">
        <v>106</v>
      </c>
      <c r="H18" s="163" t="s">
        <v>383</v>
      </c>
    </row>
    <row r="19" spans="1:8">
      <c r="A19" s="84">
        <v>14</v>
      </c>
      <c r="B19" s="51" t="s">
        <v>144</v>
      </c>
      <c r="C19" s="68" t="s">
        <v>144</v>
      </c>
      <c r="D19" s="34"/>
      <c r="E19" s="163" t="s">
        <v>106</v>
      </c>
      <c r="F19" s="162" t="s">
        <v>106</v>
      </c>
      <c r="G19" s="27"/>
      <c r="H19" s="163" t="s">
        <v>383</v>
      </c>
    </row>
    <row r="20" spans="1:8">
      <c r="A20" s="84">
        <v>15</v>
      </c>
      <c r="B20" s="51" t="s">
        <v>145</v>
      </c>
      <c r="C20" s="67" t="s">
        <v>145</v>
      </c>
      <c r="D20" s="34"/>
      <c r="E20" s="162" t="s">
        <v>106</v>
      </c>
      <c r="F20" s="162" t="s">
        <v>106</v>
      </c>
      <c r="G20" s="26"/>
      <c r="H20" s="163" t="s">
        <v>383</v>
      </c>
    </row>
    <row r="21" spans="1:8">
      <c r="A21" s="84">
        <v>16</v>
      </c>
      <c r="B21" s="51" t="s">
        <v>146</v>
      </c>
      <c r="C21" s="70" t="s">
        <v>229</v>
      </c>
      <c r="D21" s="34"/>
      <c r="E21" s="163" t="s">
        <v>106</v>
      </c>
      <c r="F21" s="162" t="s">
        <v>106</v>
      </c>
      <c r="G21" s="27"/>
      <c r="H21" s="163" t="s">
        <v>383</v>
      </c>
    </row>
    <row r="22" spans="1:8">
      <c r="A22" s="84">
        <v>17</v>
      </c>
      <c r="B22" s="51" t="s">
        <v>147</v>
      </c>
      <c r="C22" s="67" t="s">
        <v>147</v>
      </c>
      <c r="D22" s="34"/>
      <c r="E22" s="162" t="s">
        <v>106</v>
      </c>
      <c r="F22" s="162" t="s">
        <v>106</v>
      </c>
      <c r="G22" s="26"/>
      <c r="H22" s="163" t="s">
        <v>383</v>
      </c>
    </row>
    <row r="23" spans="1:8">
      <c r="A23" s="84">
        <v>18</v>
      </c>
      <c r="B23" s="127" t="s">
        <v>148</v>
      </c>
      <c r="C23" s="67" t="s">
        <v>236</v>
      </c>
      <c r="D23" s="34"/>
      <c r="E23" s="163" t="s">
        <v>106</v>
      </c>
      <c r="F23" s="162" t="s">
        <v>106</v>
      </c>
      <c r="G23" s="163" t="s">
        <v>106</v>
      </c>
      <c r="H23" s="163" t="s">
        <v>383</v>
      </c>
    </row>
    <row r="24" spans="1:8">
      <c r="A24" s="84">
        <v>19</v>
      </c>
      <c r="B24" s="51" t="s">
        <v>149</v>
      </c>
      <c r="C24" s="67" t="s">
        <v>149</v>
      </c>
      <c r="D24" s="34"/>
      <c r="E24" s="162" t="s">
        <v>106</v>
      </c>
      <c r="F24" s="162" t="s">
        <v>106</v>
      </c>
      <c r="G24" s="27"/>
      <c r="H24" s="163" t="s">
        <v>383</v>
      </c>
    </row>
    <row r="25" spans="1:8">
      <c r="A25" s="84">
        <v>20</v>
      </c>
      <c r="B25" s="71" t="s">
        <v>150</v>
      </c>
      <c r="C25" s="67" t="s">
        <v>150</v>
      </c>
      <c r="D25" s="34"/>
      <c r="E25" s="162" t="s">
        <v>106</v>
      </c>
      <c r="F25" s="162" t="s">
        <v>106</v>
      </c>
      <c r="G25" s="163" t="s">
        <v>106</v>
      </c>
      <c r="H25" s="163" t="s">
        <v>383</v>
      </c>
    </row>
    <row r="26" spans="1:8" ht="30">
      <c r="A26" s="84">
        <v>21</v>
      </c>
      <c r="B26" s="51" t="s">
        <v>151</v>
      </c>
      <c r="C26" s="67" t="s">
        <v>242</v>
      </c>
      <c r="D26" s="34"/>
      <c r="E26" s="162" t="s">
        <v>106</v>
      </c>
      <c r="F26" s="162" t="s">
        <v>106</v>
      </c>
      <c r="G26" s="163" t="s">
        <v>106</v>
      </c>
      <c r="H26" s="163" t="s">
        <v>383</v>
      </c>
    </row>
    <row r="27" spans="1:8" ht="30">
      <c r="A27" s="84">
        <v>22</v>
      </c>
      <c r="B27" s="71" t="s">
        <v>152</v>
      </c>
      <c r="C27" s="67" t="s">
        <v>245</v>
      </c>
      <c r="D27" s="34"/>
      <c r="E27" s="163" t="s">
        <v>106</v>
      </c>
      <c r="F27" s="162" t="s">
        <v>106</v>
      </c>
      <c r="G27" s="27"/>
      <c r="H27" s="163" t="s">
        <v>383</v>
      </c>
    </row>
    <row r="28" spans="1:8">
      <c r="A28" s="84">
        <v>23</v>
      </c>
      <c r="B28" s="71" t="s">
        <v>153</v>
      </c>
      <c r="C28" s="67" t="s">
        <v>153</v>
      </c>
      <c r="D28" s="34"/>
      <c r="E28" s="163" t="s">
        <v>106</v>
      </c>
      <c r="F28" s="162" t="s">
        <v>106</v>
      </c>
      <c r="G28" s="27"/>
      <c r="H28" s="163" t="s">
        <v>383</v>
      </c>
    </row>
    <row r="29" spans="1:8">
      <c r="A29" s="84">
        <v>24</v>
      </c>
      <c r="B29" s="51" t="s">
        <v>154</v>
      </c>
      <c r="C29" s="67" t="s">
        <v>154</v>
      </c>
      <c r="D29" s="34"/>
      <c r="E29" s="163" t="s">
        <v>106</v>
      </c>
      <c r="F29" s="162" t="s">
        <v>106</v>
      </c>
      <c r="G29" s="27"/>
      <c r="H29" s="163" t="s">
        <v>383</v>
      </c>
    </row>
    <row r="30" spans="1:8">
      <c r="A30" s="84">
        <v>25</v>
      </c>
      <c r="B30" s="71" t="s">
        <v>155</v>
      </c>
      <c r="C30" s="67" t="s">
        <v>253</v>
      </c>
      <c r="D30" s="34"/>
      <c r="E30" s="163" t="s">
        <v>106</v>
      </c>
      <c r="F30" s="162" t="s">
        <v>106</v>
      </c>
      <c r="G30" s="27"/>
      <c r="H30" s="163" t="s">
        <v>383</v>
      </c>
    </row>
    <row r="31" spans="1:8">
      <c r="A31" s="84">
        <v>26</v>
      </c>
      <c r="B31" s="51" t="s">
        <v>156</v>
      </c>
      <c r="C31" s="67" t="s">
        <v>156</v>
      </c>
      <c r="D31" s="34"/>
      <c r="E31" s="163" t="s">
        <v>106</v>
      </c>
      <c r="F31" s="162" t="s">
        <v>106</v>
      </c>
      <c r="G31" s="27"/>
      <c r="H31" s="163" t="s">
        <v>383</v>
      </c>
    </row>
    <row r="32" spans="1:8">
      <c r="A32" s="84">
        <v>27</v>
      </c>
      <c r="B32" s="71" t="s">
        <v>157</v>
      </c>
      <c r="C32" s="67" t="s">
        <v>260</v>
      </c>
      <c r="D32" s="34"/>
      <c r="E32" s="163" t="s">
        <v>106</v>
      </c>
      <c r="F32" s="162" t="s">
        <v>106</v>
      </c>
      <c r="G32" s="27"/>
      <c r="H32" s="163" t="s">
        <v>383</v>
      </c>
    </row>
    <row r="33" spans="1:8">
      <c r="A33" s="84">
        <v>28</v>
      </c>
      <c r="B33" s="51" t="s">
        <v>158</v>
      </c>
      <c r="C33" s="67" t="s">
        <v>264</v>
      </c>
      <c r="D33" s="34"/>
      <c r="E33" s="163" t="s">
        <v>106</v>
      </c>
      <c r="F33" s="162" t="s">
        <v>106</v>
      </c>
      <c r="G33" s="27"/>
      <c r="H33" s="163" t="s">
        <v>383</v>
      </c>
    </row>
    <row r="34" spans="1:8" ht="30">
      <c r="A34" s="84">
        <v>29</v>
      </c>
      <c r="B34" s="51" t="s">
        <v>159</v>
      </c>
      <c r="C34" s="67" t="s">
        <v>266</v>
      </c>
      <c r="D34" s="34"/>
      <c r="E34" s="163"/>
      <c r="F34" s="162"/>
      <c r="G34" s="27"/>
      <c r="H34" s="163" t="s">
        <v>383</v>
      </c>
    </row>
    <row r="35" spans="1:8">
      <c r="A35" s="84">
        <v>30</v>
      </c>
      <c r="B35" s="51" t="s">
        <v>160</v>
      </c>
      <c r="C35" s="67" t="s">
        <v>269</v>
      </c>
      <c r="D35" s="34"/>
      <c r="E35" s="162" t="s">
        <v>106</v>
      </c>
      <c r="F35" s="162" t="s">
        <v>106</v>
      </c>
      <c r="G35" s="163" t="s">
        <v>106</v>
      </c>
      <c r="H35" s="163" t="s">
        <v>383</v>
      </c>
    </row>
    <row r="36" spans="1:8">
      <c r="A36" s="84">
        <v>31</v>
      </c>
      <c r="B36" s="51" t="s">
        <v>165</v>
      </c>
      <c r="C36" s="67" t="s">
        <v>165</v>
      </c>
      <c r="D36" s="34"/>
      <c r="E36" s="162" t="s">
        <v>106</v>
      </c>
      <c r="F36" s="162" t="s">
        <v>106</v>
      </c>
      <c r="G36" s="27"/>
      <c r="H36" s="163" t="s">
        <v>383</v>
      </c>
    </row>
    <row r="37" spans="1:8">
      <c r="A37" s="84">
        <v>32</v>
      </c>
      <c r="B37" s="51" t="s">
        <v>166</v>
      </c>
      <c r="C37" s="67" t="s">
        <v>166</v>
      </c>
      <c r="D37" s="34"/>
      <c r="E37" s="162" t="s">
        <v>106</v>
      </c>
      <c r="F37" s="162" t="s">
        <v>106</v>
      </c>
      <c r="G37" s="27"/>
      <c r="H37" s="163" t="s">
        <v>383</v>
      </c>
    </row>
    <row r="38" spans="1:8" ht="30">
      <c r="A38" s="84">
        <v>33</v>
      </c>
      <c r="B38" s="71" t="s">
        <v>167</v>
      </c>
      <c r="C38" s="67" t="s">
        <v>280</v>
      </c>
      <c r="D38" s="34"/>
      <c r="E38" s="162" t="s">
        <v>106</v>
      </c>
      <c r="F38" s="162" t="s">
        <v>106</v>
      </c>
      <c r="G38" s="163" t="s">
        <v>106</v>
      </c>
      <c r="H38" s="163" t="s">
        <v>383</v>
      </c>
    </row>
    <row r="39" spans="1:8">
      <c r="A39" s="84">
        <v>34</v>
      </c>
      <c r="B39" s="51" t="s">
        <v>168</v>
      </c>
      <c r="C39" s="67" t="s">
        <v>168</v>
      </c>
      <c r="D39" s="34"/>
      <c r="E39" s="162" t="s">
        <v>106</v>
      </c>
      <c r="F39" s="162" t="s">
        <v>106</v>
      </c>
      <c r="G39" s="27"/>
      <c r="H39" s="163" t="s">
        <v>383</v>
      </c>
    </row>
    <row r="40" spans="1:8">
      <c r="A40" s="84">
        <v>35</v>
      </c>
      <c r="B40" s="71" t="s">
        <v>169</v>
      </c>
      <c r="C40" s="67" t="s">
        <v>169</v>
      </c>
      <c r="D40" s="34"/>
      <c r="E40" s="162" t="s">
        <v>106</v>
      </c>
      <c r="F40" s="162" t="s">
        <v>106</v>
      </c>
      <c r="G40" s="27"/>
      <c r="H40" s="163" t="s">
        <v>383</v>
      </c>
    </row>
    <row r="41" spans="1:8">
      <c r="A41" s="84">
        <v>36</v>
      </c>
      <c r="B41" s="71" t="s">
        <v>170</v>
      </c>
      <c r="C41" s="67" t="s">
        <v>284</v>
      </c>
      <c r="D41" s="34"/>
      <c r="E41" s="162" t="s">
        <v>106</v>
      </c>
      <c r="F41" s="162" t="s">
        <v>106</v>
      </c>
      <c r="G41" s="165" t="s">
        <v>106</v>
      </c>
      <c r="H41" s="163" t="s">
        <v>383</v>
      </c>
    </row>
    <row r="42" spans="1:8">
      <c r="A42" s="84">
        <v>37</v>
      </c>
      <c r="B42" s="71" t="s">
        <v>171</v>
      </c>
      <c r="C42" s="67" t="s">
        <v>171</v>
      </c>
      <c r="D42" s="34"/>
      <c r="E42" s="162" t="s">
        <v>106</v>
      </c>
      <c r="F42" s="162" t="s">
        <v>106</v>
      </c>
      <c r="G42" s="26"/>
      <c r="H42" s="163" t="s">
        <v>383</v>
      </c>
    </row>
    <row r="43" spans="1:8">
      <c r="A43" s="84">
        <v>38</v>
      </c>
      <c r="B43" s="51" t="s">
        <v>172</v>
      </c>
      <c r="C43" s="67" t="s">
        <v>172</v>
      </c>
      <c r="D43" s="34"/>
      <c r="E43" s="162" t="s">
        <v>106</v>
      </c>
      <c r="F43" s="162" t="s">
        <v>106</v>
      </c>
      <c r="G43" s="26"/>
      <c r="H43" s="163" t="s">
        <v>383</v>
      </c>
    </row>
    <row r="44" spans="1:8">
      <c r="A44" s="84">
        <v>39</v>
      </c>
      <c r="B44" s="71" t="s">
        <v>173</v>
      </c>
      <c r="C44" s="67" t="s">
        <v>289</v>
      </c>
      <c r="D44" s="34"/>
      <c r="E44" s="162" t="s">
        <v>106</v>
      </c>
      <c r="F44" s="162" t="s">
        <v>106</v>
      </c>
      <c r="G44" s="165" t="s">
        <v>106</v>
      </c>
      <c r="H44" s="163" t="s">
        <v>383</v>
      </c>
    </row>
    <row r="45" spans="1:8">
      <c r="A45" s="84">
        <v>40</v>
      </c>
      <c r="B45" s="51" t="s">
        <v>174</v>
      </c>
      <c r="C45" s="67" t="s">
        <v>174</v>
      </c>
      <c r="D45" s="34"/>
      <c r="E45" s="162" t="s">
        <v>106</v>
      </c>
      <c r="F45" s="162" t="s">
        <v>106</v>
      </c>
      <c r="G45" s="26"/>
      <c r="H45" s="163" t="s">
        <v>383</v>
      </c>
    </row>
    <row r="46" spans="1:8">
      <c r="A46" s="84">
        <v>41</v>
      </c>
      <c r="B46" s="71" t="s">
        <v>175</v>
      </c>
      <c r="C46" s="67" t="s">
        <v>175</v>
      </c>
      <c r="D46" s="34"/>
      <c r="E46" s="162" t="s">
        <v>106</v>
      </c>
      <c r="F46" s="162" t="s">
        <v>106</v>
      </c>
      <c r="G46" s="26"/>
      <c r="H46" s="163" t="s">
        <v>383</v>
      </c>
    </row>
    <row r="47" spans="1:8">
      <c r="A47" s="84">
        <v>42</v>
      </c>
      <c r="B47" s="71" t="s">
        <v>176</v>
      </c>
      <c r="C47" s="67" t="s">
        <v>176</v>
      </c>
      <c r="D47" s="34"/>
      <c r="E47" s="162" t="s">
        <v>106</v>
      </c>
      <c r="F47" s="162" t="s">
        <v>106</v>
      </c>
      <c r="G47" s="26"/>
      <c r="H47" s="163" t="s">
        <v>383</v>
      </c>
    </row>
    <row r="48" spans="1:8">
      <c r="A48" s="84">
        <v>43</v>
      </c>
      <c r="B48" s="51" t="s">
        <v>177</v>
      </c>
      <c r="C48" s="67" t="s">
        <v>177</v>
      </c>
      <c r="D48" s="34"/>
      <c r="E48" s="162" t="s">
        <v>106</v>
      </c>
      <c r="F48" s="163" t="s">
        <v>106</v>
      </c>
      <c r="G48" s="26"/>
      <c r="H48" s="163" t="s">
        <v>383</v>
      </c>
    </row>
    <row r="49" spans="1:8">
      <c r="A49" s="84">
        <v>44</v>
      </c>
      <c r="B49" s="51" t="s">
        <v>178</v>
      </c>
      <c r="C49" s="67" t="s">
        <v>178</v>
      </c>
      <c r="D49" s="34"/>
      <c r="E49" s="162"/>
      <c r="F49" s="27"/>
      <c r="G49" s="27"/>
      <c r="H49" s="27"/>
    </row>
    <row r="50" spans="1:8">
      <c r="A50" s="84">
        <v>45</v>
      </c>
      <c r="B50" s="58" t="s">
        <v>179</v>
      </c>
      <c r="C50" s="69" t="s">
        <v>179</v>
      </c>
      <c r="D50" s="34"/>
      <c r="E50" s="162" t="s">
        <v>106</v>
      </c>
      <c r="F50" s="164" t="s">
        <v>106</v>
      </c>
      <c r="G50" s="24"/>
      <c r="H50" s="164" t="s">
        <v>383</v>
      </c>
    </row>
    <row r="51" spans="1:8">
      <c r="A51" s="84">
        <v>46</v>
      </c>
      <c r="B51" s="58" t="s">
        <v>180</v>
      </c>
      <c r="C51" s="69" t="s">
        <v>180</v>
      </c>
      <c r="D51" s="34"/>
      <c r="E51" s="162" t="s">
        <v>106</v>
      </c>
      <c r="F51" s="164" t="s">
        <v>106</v>
      </c>
      <c r="G51" s="24"/>
      <c r="H51" s="164" t="s">
        <v>383</v>
      </c>
    </row>
    <row r="52" spans="1:8" ht="30">
      <c r="A52" s="84">
        <v>47</v>
      </c>
      <c r="B52" s="51" t="s">
        <v>181</v>
      </c>
      <c r="C52" s="67" t="s">
        <v>314</v>
      </c>
      <c r="D52" s="34"/>
      <c r="E52" s="163" t="s">
        <v>106</v>
      </c>
      <c r="F52" s="163" t="s">
        <v>106</v>
      </c>
      <c r="G52" s="27"/>
      <c r="H52" s="163" t="s">
        <v>383</v>
      </c>
    </row>
    <row r="53" spans="1:8">
      <c r="A53" s="84">
        <v>48</v>
      </c>
      <c r="B53" s="51" t="s">
        <v>182</v>
      </c>
      <c r="C53" s="70" t="s">
        <v>182</v>
      </c>
      <c r="D53" s="34"/>
      <c r="E53" s="163" t="s">
        <v>106</v>
      </c>
      <c r="F53" s="163" t="s">
        <v>106</v>
      </c>
      <c r="G53" s="163" t="s">
        <v>106</v>
      </c>
      <c r="H53" s="163" t="s">
        <v>383</v>
      </c>
    </row>
    <row r="54" spans="1:8">
      <c r="A54" s="84">
        <v>49</v>
      </c>
      <c r="B54" s="51" t="s">
        <v>183</v>
      </c>
      <c r="C54" s="70" t="s">
        <v>319</v>
      </c>
      <c r="D54" s="34"/>
      <c r="E54" s="163" t="s">
        <v>106</v>
      </c>
      <c r="F54" s="163" t="s">
        <v>106</v>
      </c>
      <c r="G54" s="27"/>
      <c r="H54" s="163" t="s">
        <v>383</v>
      </c>
    </row>
    <row r="55" spans="1:8">
      <c r="A55" s="84">
        <v>50</v>
      </c>
      <c r="B55" s="51" t="s">
        <v>184</v>
      </c>
      <c r="C55" s="67" t="s">
        <v>323</v>
      </c>
      <c r="D55" s="34"/>
      <c r="E55" s="163" t="s">
        <v>106</v>
      </c>
      <c r="F55" s="163" t="s">
        <v>106</v>
      </c>
      <c r="G55" s="27"/>
      <c r="H55" s="163" t="s">
        <v>383</v>
      </c>
    </row>
    <row r="56" spans="1:8" ht="30">
      <c r="A56" s="84">
        <v>51</v>
      </c>
      <c r="B56" s="51" t="s">
        <v>185</v>
      </c>
      <c r="C56" s="67" t="s">
        <v>328</v>
      </c>
      <c r="D56" s="34"/>
      <c r="E56" s="163"/>
      <c r="F56" s="27"/>
      <c r="G56" s="27"/>
      <c r="H56" s="27"/>
    </row>
    <row r="57" spans="1:8">
      <c r="A57" s="84">
        <v>52</v>
      </c>
      <c r="B57" s="71" t="s">
        <v>186</v>
      </c>
      <c r="C57" s="67" t="s">
        <v>331</v>
      </c>
      <c r="D57" s="34"/>
      <c r="E57" s="163" t="s">
        <v>106</v>
      </c>
      <c r="F57" s="163" t="s">
        <v>106</v>
      </c>
      <c r="G57" s="27"/>
      <c r="H57" s="163" t="s">
        <v>383</v>
      </c>
    </row>
    <row r="58" spans="1:8">
      <c r="A58" s="84">
        <v>53</v>
      </c>
      <c r="B58" s="51" t="s">
        <v>187</v>
      </c>
      <c r="C58" s="67" t="s">
        <v>187</v>
      </c>
      <c r="D58" s="34"/>
      <c r="E58" s="163" t="s">
        <v>106</v>
      </c>
      <c r="F58" s="163" t="s">
        <v>106</v>
      </c>
      <c r="G58" s="27"/>
      <c r="H58" s="163" t="s">
        <v>383</v>
      </c>
    </row>
    <row r="59" spans="1:8">
      <c r="A59" s="84">
        <v>54</v>
      </c>
      <c r="B59" s="51" t="s">
        <v>188</v>
      </c>
      <c r="C59" s="67" t="s">
        <v>188</v>
      </c>
      <c r="D59" s="34"/>
      <c r="E59" s="162" t="s">
        <v>106</v>
      </c>
      <c r="F59" s="163" t="s">
        <v>106</v>
      </c>
      <c r="G59" s="27"/>
      <c r="H59" s="163" t="s">
        <v>383</v>
      </c>
    </row>
    <row r="60" spans="1:8">
      <c r="A60" s="84">
        <v>55</v>
      </c>
      <c r="B60" s="51" t="s">
        <v>189</v>
      </c>
      <c r="C60" s="67" t="s">
        <v>189</v>
      </c>
      <c r="D60" s="34"/>
      <c r="E60" s="162" t="s">
        <v>106</v>
      </c>
      <c r="F60" s="163" t="s">
        <v>106</v>
      </c>
      <c r="G60" s="27"/>
      <c r="H60" s="163" t="s">
        <v>383</v>
      </c>
    </row>
    <row r="61" spans="1:8">
      <c r="A61" s="84">
        <v>56</v>
      </c>
      <c r="B61" s="51" t="s">
        <v>190</v>
      </c>
      <c r="C61" s="67" t="s">
        <v>190</v>
      </c>
      <c r="D61" s="34"/>
      <c r="E61" s="162" t="s">
        <v>106</v>
      </c>
      <c r="F61" s="163" t="s">
        <v>106</v>
      </c>
      <c r="G61" s="163" t="s">
        <v>106</v>
      </c>
      <c r="H61" s="163" t="s">
        <v>383</v>
      </c>
    </row>
    <row r="62" spans="1:8">
      <c r="A62" s="84">
        <v>57</v>
      </c>
      <c r="B62" s="71" t="s">
        <v>191</v>
      </c>
      <c r="C62" s="67" t="s">
        <v>339</v>
      </c>
      <c r="D62" s="34"/>
      <c r="E62" s="162" t="s">
        <v>106</v>
      </c>
      <c r="F62" s="163" t="s">
        <v>106</v>
      </c>
      <c r="G62" s="27"/>
      <c r="H62" s="163" t="s">
        <v>383</v>
      </c>
    </row>
    <row r="63" spans="1:8">
      <c r="A63" s="84">
        <v>58</v>
      </c>
      <c r="B63" s="71" t="s">
        <v>192</v>
      </c>
      <c r="C63" s="67" t="s">
        <v>342</v>
      </c>
      <c r="D63" s="34"/>
      <c r="E63" s="162" t="s">
        <v>106</v>
      </c>
      <c r="F63" s="163" t="s">
        <v>106</v>
      </c>
      <c r="G63" s="27"/>
      <c r="H63" s="163" t="s">
        <v>383</v>
      </c>
    </row>
    <row r="64" spans="1:8">
      <c r="A64" s="84">
        <v>59</v>
      </c>
      <c r="B64" s="51" t="s">
        <v>193</v>
      </c>
      <c r="C64" s="67" t="s">
        <v>193</v>
      </c>
      <c r="D64" s="34"/>
      <c r="E64" s="162" t="s">
        <v>106</v>
      </c>
      <c r="F64" s="163" t="s">
        <v>106</v>
      </c>
      <c r="G64" s="26"/>
      <c r="H64" s="163" t="s">
        <v>383</v>
      </c>
    </row>
    <row r="65" spans="1:8" ht="30">
      <c r="A65" s="84">
        <v>60</v>
      </c>
      <c r="B65" s="51" t="s">
        <v>194</v>
      </c>
      <c r="C65" s="67" t="s">
        <v>348</v>
      </c>
      <c r="D65" s="34"/>
      <c r="E65" s="27"/>
      <c r="F65" s="27"/>
      <c r="G65" s="27"/>
      <c r="H65" s="27"/>
    </row>
    <row r="66" spans="1:8">
      <c r="A66" s="84">
        <v>61</v>
      </c>
      <c r="B66" s="51" t="s">
        <v>195</v>
      </c>
      <c r="C66" s="67" t="s">
        <v>353</v>
      </c>
      <c r="D66" s="34"/>
      <c r="E66" s="163" t="s">
        <v>106</v>
      </c>
      <c r="F66" s="163" t="s">
        <v>106</v>
      </c>
      <c r="G66" s="27"/>
      <c r="H66" s="163" t="s">
        <v>383</v>
      </c>
    </row>
    <row r="67" spans="1:8">
      <c r="A67" s="84">
        <v>62</v>
      </c>
      <c r="B67" s="51" t="s">
        <v>196</v>
      </c>
      <c r="C67" s="67" t="s">
        <v>357</v>
      </c>
      <c r="D67" s="34"/>
      <c r="E67" s="163" t="s">
        <v>106</v>
      </c>
      <c r="F67" s="163" t="s">
        <v>106</v>
      </c>
      <c r="G67" s="163" t="s">
        <v>106</v>
      </c>
      <c r="H67" s="163" t="s">
        <v>384</v>
      </c>
    </row>
    <row r="68" spans="1:8">
      <c r="A68" s="84">
        <v>63</v>
      </c>
      <c r="B68" s="51" t="s">
        <v>197</v>
      </c>
      <c r="C68" s="67" t="s">
        <v>360</v>
      </c>
      <c r="D68" s="34"/>
      <c r="E68" s="163" t="s">
        <v>106</v>
      </c>
      <c r="F68" s="163" t="s">
        <v>106</v>
      </c>
      <c r="G68" s="163" t="s">
        <v>106</v>
      </c>
      <c r="H68" s="163" t="s">
        <v>384</v>
      </c>
    </row>
    <row r="69" spans="1:8">
      <c r="A69" s="84">
        <v>64</v>
      </c>
      <c r="B69" s="51" t="s">
        <v>198</v>
      </c>
      <c r="C69" s="67" t="s">
        <v>198</v>
      </c>
      <c r="D69" s="34"/>
      <c r="E69" s="162" t="s">
        <v>106</v>
      </c>
      <c r="F69" s="162" t="s">
        <v>106</v>
      </c>
      <c r="G69" s="27"/>
      <c r="H69" s="163" t="s">
        <v>383</v>
      </c>
    </row>
    <row r="70" spans="1:8">
      <c r="A70" s="84">
        <v>65</v>
      </c>
      <c r="B70" s="51" t="s">
        <v>199</v>
      </c>
      <c r="C70" s="67" t="s">
        <v>199</v>
      </c>
      <c r="D70" s="34"/>
      <c r="E70" s="162" t="s">
        <v>106</v>
      </c>
      <c r="F70" s="162" t="s">
        <v>106</v>
      </c>
      <c r="G70" s="25"/>
      <c r="H70" s="163" t="s">
        <v>383</v>
      </c>
    </row>
    <row r="71" spans="1:8">
      <c r="A71" s="84">
        <v>66</v>
      </c>
      <c r="B71" s="51" t="s">
        <v>200</v>
      </c>
      <c r="C71" s="67" t="s">
        <v>371</v>
      </c>
      <c r="D71" s="34"/>
      <c r="E71" s="25"/>
      <c r="F71" s="25"/>
      <c r="G71" s="25"/>
      <c r="H71" s="27"/>
    </row>
    <row r="72" spans="1:8">
      <c r="A72" s="84">
        <v>67</v>
      </c>
      <c r="B72" s="51" t="s">
        <v>201</v>
      </c>
      <c r="C72" s="67" t="s">
        <v>201</v>
      </c>
      <c r="D72" s="34"/>
      <c r="E72" s="25"/>
      <c r="F72" s="25"/>
      <c r="G72" s="25"/>
      <c r="H72" s="27"/>
    </row>
    <row r="73" spans="1:8">
      <c r="A73" s="84">
        <v>68</v>
      </c>
      <c r="B73" s="51" t="s">
        <v>202</v>
      </c>
      <c r="C73" s="67" t="s">
        <v>202</v>
      </c>
      <c r="D73" s="34"/>
      <c r="E73" s="162" t="s">
        <v>106</v>
      </c>
      <c r="F73" s="162" t="s">
        <v>106</v>
      </c>
      <c r="G73" s="162" t="s">
        <v>106</v>
      </c>
      <c r="H73" s="163" t="s">
        <v>384</v>
      </c>
    </row>
    <row r="74" spans="1:8">
      <c r="A74" s="84">
        <v>69</v>
      </c>
      <c r="B74" s="51" t="s">
        <v>203</v>
      </c>
      <c r="C74" s="67" t="s">
        <v>378</v>
      </c>
      <c r="D74" s="34"/>
      <c r="E74" s="162" t="s">
        <v>106</v>
      </c>
      <c r="F74" s="162" t="s">
        <v>106</v>
      </c>
      <c r="G74" s="25"/>
      <c r="H74" s="27"/>
    </row>
    <row r="75" spans="1:8">
      <c r="A75" s="84">
        <v>70</v>
      </c>
      <c r="B75" s="51" t="s">
        <v>204</v>
      </c>
      <c r="C75" s="67" t="s">
        <v>204</v>
      </c>
      <c r="D75" s="34"/>
      <c r="E75" s="162" t="s">
        <v>106</v>
      </c>
      <c r="F75" s="162" t="s">
        <v>106</v>
      </c>
      <c r="G75" s="25"/>
      <c r="H75" s="27"/>
    </row>
    <row r="76" spans="1:8">
      <c r="A76" s="88"/>
      <c r="B76" s="89"/>
      <c r="C76" s="90"/>
      <c r="D76" s="91"/>
      <c r="E76" s="92"/>
      <c r="F76" s="91"/>
      <c r="G76" s="91"/>
      <c r="H76" s="91"/>
    </row>
    <row r="77" spans="1:8">
      <c r="B77" s="93"/>
      <c r="C77" s="94"/>
      <c r="D77"/>
      <c r="E77"/>
    </row>
    <row r="78" spans="1:8">
      <c r="B78" s="93"/>
      <c r="C78" s="94"/>
      <c r="D78"/>
      <c r="E78"/>
    </row>
    <row r="79" spans="1:8">
      <c r="C79"/>
      <c r="D79"/>
      <c r="E79"/>
    </row>
    <row r="80" spans="1:8">
      <c r="D80"/>
      <c r="E80"/>
    </row>
  </sheetData>
  <mergeCells count="1">
    <mergeCell ref="A3:C3"/>
  </mergeCells>
  <phoneticPr fontId="19" type="noConversion"/>
  <hyperlinks>
    <hyperlink ref="B23" r:id="rId1" display="https://www.cadbury.co.uk/" xr:uid="{09B83173-156B-42E9-9CA6-9362425FB62C}"/>
    <hyperlink ref="B25" r:id="rId2" xr:uid="{61FEC6F2-7CBA-4224-AE7C-69806D1DAC7D}"/>
    <hyperlink ref="B28" r:id="rId3" xr:uid="{F8AF08C6-FFD3-49D0-9759-AB8524D264CB}"/>
    <hyperlink ref="B30" r:id="rId4" xr:uid="{BD8227B4-498E-4C71-9CDD-E9C1D3EC55CC}"/>
    <hyperlink ref="B32" r:id="rId5" xr:uid="{B8EF4456-8A0E-4A4B-8B84-417025FB937B}"/>
    <hyperlink ref="B38" r:id="rId6" xr:uid="{358077CE-9F53-4211-8220-A2640BA4EA05}"/>
    <hyperlink ref="B40" r:id="rId7" xr:uid="{39D92030-25B7-4DA9-BAD6-90F5F3E3D77D}"/>
    <hyperlink ref="B41" r:id="rId8" xr:uid="{45D78B13-4B1A-41FF-BD57-D9BDE8B56A34}"/>
    <hyperlink ref="B42" r:id="rId9" xr:uid="{66BBFE4C-A06D-4F12-92C9-731FF86747C6}"/>
    <hyperlink ref="B44" r:id="rId10" xr:uid="{312DA4E0-D76D-4BCA-A2D3-F7FBE2DC6AF4}"/>
    <hyperlink ref="B46" r:id="rId11" xr:uid="{235637EC-79C0-4C91-B260-F7E2200552D9}"/>
    <hyperlink ref="B47" r:id="rId12" xr:uid="{E56CA1CC-3BB1-417A-9DF7-CDC30202A618}"/>
    <hyperlink ref="B57" r:id="rId13" xr:uid="{2DF27F49-0183-4FD6-983B-4CA4A8170429}"/>
    <hyperlink ref="B62" r:id="rId14" xr:uid="{E16E56F7-6AC4-4A4F-B256-89509A3A48D7}"/>
    <hyperlink ref="B63" r:id="rId15" xr:uid="{9A7DD58F-6D8E-4323-96F7-CD50BACBEF89}"/>
  </hyperlinks>
  <pageMargins left="0.7" right="0.7" top="0.75" bottom="0.75" header="0.3" footer="0.3"/>
  <pageSetup paperSize="9" orientation="landscape" r:id="rId1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zoomScale="90" zoomScaleNormal="90" workbookViewId="0">
      <selection sqref="A1:F1"/>
    </sheetView>
  </sheetViews>
  <sheetFormatPr defaultColWidth="50.5" defaultRowHeight="15"/>
  <cols>
    <col min="1" max="1" width="17.375" style="106" bestFit="1" customWidth="1"/>
    <col min="2" max="2" width="37.625" style="106" customWidth="1"/>
    <col min="3" max="3" width="56.125" style="106" bestFit="1" customWidth="1"/>
    <col min="4" max="4" width="34.125" style="106" bestFit="1" customWidth="1"/>
    <col min="5" max="5" width="33.5" style="106" bestFit="1" customWidth="1"/>
    <col min="6" max="6" width="17.625" style="106" bestFit="1" customWidth="1"/>
    <col min="7" max="7" width="32.375" style="106" bestFit="1" customWidth="1"/>
    <col min="8" max="8" width="27.375" style="106" bestFit="1" customWidth="1"/>
    <col min="9" max="9" width="51.75" style="106" bestFit="1" customWidth="1"/>
    <col min="10" max="10" width="28.125" style="106" customWidth="1"/>
    <col min="11" max="16384" width="50.5" style="106"/>
  </cols>
  <sheetData>
    <row r="1" spans="1:10" ht="21">
      <c r="A1" s="149" t="s">
        <v>135</v>
      </c>
      <c r="B1" s="149"/>
      <c r="C1" s="149"/>
      <c r="D1" s="149"/>
      <c r="E1" s="149"/>
      <c r="F1" s="149"/>
    </row>
    <row r="2" spans="1:10">
      <c r="A2" s="15"/>
    </row>
    <row r="3" spans="1:10">
      <c r="A3" s="146" t="s">
        <v>116</v>
      </c>
      <c r="B3" s="147"/>
      <c r="C3" s="147"/>
      <c r="D3" s="147"/>
      <c r="E3" s="147"/>
      <c r="F3" s="148"/>
      <c r="G3" s="148"/>
      <c r="H3" s="107"/>
      <c r="I3" s="107"/>
      <c r="J3" s="107"/>
    </row>
    <row r="4" spans="1:10">
      <c r="A4" s="107"/>
      <c r="B4" s="107"/>
      <c r="C4" s="107"/>
      <c r="D4" s="107"/>
      <c r="E4" s="107"/>
      <c r="F4" s="108"/>
      <c r="G4" s="108"/>
      <c r="H4" s="107"/>
      <c r="I4" s="107"/>
      <c r="J4" s="107"/>
    </row>
    <row r="5" spans="1:10" ht="45">
      <c r="A5" s="18" t="s">
        <v>123</v>
      </c>
      <c r="B5" s="18" t="s">
        <v>18</v>
      </c>
      <c r="C5" s="18" t="s">
        <v>26</v>
      </c>
      <c r="D5" s="120" t="s">
        <v>136</v>
      </c>
      <c r="E5" s="18" t="s">
        <v>29</v>
      </c>
      <c r="F5" s="18" t="s">
        <v>44</v>
      </c>
      <c r="G5" s="18" t="s">
        <v>30</v>
      </c>
      <c r="H5" s="18" t="s">
        <v>31</v>
      </c>
      <c r="I5" s="18" t="s">
        <v>43</v>
      </c>
      <c r="J5" s="18" t="s">
        <v>137</v>
      </c>
    </row>
    <row r="6" spans="1:10" ht="75">
      <c r="A6" s="121">
        <v>1</v>
      </c>
      <c r="B6" s="122" t="str">
        <f>'Business Processes'!B8</f>
        <v>https://www.pukkaherbs.com/</v>
      </c>
      <c r="C6" s="122" t="str">
        <f>'Business Processes'!J8</f>
        <v>https://www.pukkaherbs.com/your-wellbeing/stories/people/partners/bizgive/  https://www.pukkaherbs.com/media/76569880/pukka-sustainability-highlights-2016.pdf            https://www.pukkaherbs.com/our-mission/inspiring-change/</v>
      </c>
      <c r="D6" s="123" t="s">
        <v>106</v>
      </c>
      <c r="E6" s="123"/>
      <c r="F6" s="123"/>
      <c r="G6" s="123"/>
      <c r="H6" s="123"/>
      <c r="I6" s="123" t="s">
        <v>106</v>
      </c>
      <c r="J6" s="124" t="s">
        <v>49</v>
      </c>
    </row>
    <row r="7" spans="1:10">
      <c r="A7" s="121">
        <v>2</v>
      </c>
      <c r="B7" s="122" t="str">
        <f>'Business Processes'!B9</f>
        <v>www.Dell.com</v>
      </c>
      <c r="C7" s="122" t="str">
        <f>'Business Processes'!J9</f>
        <v>http://www.ideastorm.com/</v>
      </c>
      <c r="D7" s="123"/>
      <c r="E7" s="123"/>
      <c r="F7" s="123"/>
      <c r="G7" s="123"/>
      <c r="H7" s="123"/>
      <c r="I7" s="123"/>
      <c r="J7" s="124" t="s">
        <v>55</v>
      </c>
    </row>
    <row r="8" spans="1:10">
      <c r="A8" s="121">
        <v>3</v>
      </c>
      <c r="B8" s="122" t="str">
        <f>'Business Processes'!B10</f>
        <v>https://twitter.com/</v>
      </c>
      <c r="C8" s="122" t="str">
        <f>'Business Processes'!J10</f>
        <v>https://books.google.co.uk/books?isbn=1473987490</v>
      </c>
      <c r="D8" s="123"/>
      <c r="E8" s="123"/>
      <c r="F8" s="123"/>
      <c r="G8" s="123"/>
      <c r="H8" s="123"/>
      <c r="I8" s="123"/>
      <c r="J8" s="125"/>
    </row>
    <row r="9" spans="1:10">
      <c r="A9" s="121">
        <v>4</v>
      </c>
      <c r="B9" s="122" t="str">
        <f>'Business Processes'!B11</f>
        <v>https://www.amazon.co.uk/</v>
      </c>
      <c r="C9" s="122" t="str">
        <f>'Business Processes'!J11</f>
        <v>https://www.amazon.co.uk/</v>
      </c>
      <c r="D9" s="123"/>
      <c r="E9" s="123"/>
      <c r="F9" s="123"/>
      <c r="G9" s="123"/>
      <c r="H9" s="123"/>
      <c r="I9" s="123"/>
      <c r="J9" s="125"/>
    </row>
    <row r="10" spans="1:10">
      <c r="A10" s="121">
        <v>5</v>
      </c>
      <c r="B10" s="122" t="str">
        <f>'Business Processes'!B12</f>
        <v>https://www.facebook.com/</v>
      </c>
      <c r="C10" s="122" t="str">
        <f>'Business Processes'!J12</f>
        <v>https://www.facebook.com/</v>
      </c>
      <c r="D10" s="123"/>
      <c r="E10" s="123"/>
      <c r="F10" s="123"/>
      <c r="G10" s="123"/>
      <c r="H10" s="123"/>
      <c r="I10" s="123"/>
      <c r="J10" s="125"/>
    </row>
    <row r="11" spans="1:10">
      <c r="A11" s="121">
        <v>6</v>
      </c>
      <c r="B11" s="122" t="str">
        <f>'Business Processes'!B13</f>
        <v>https://www.uber.com/</v>
      </c>
      <c r="C11" s="122" t="str">
        <f>'Business Processes'!J13</f>
        <v>https://www.uber.com/</v>
      </c>
      <c r="D11" s="123"/>
      <c r="E11" s="123"/>
      <c r="F11" s="123"/>
      <c r="G11" s="123"/>
      <c r="H11" s="123"/>
      <c r="I11" s="123"/>
      <c r="J11" s="125"/>
    </row>
    <row r="12" spans="1:10">
      <c r="A12" s="121">
        <v>7</v>
      </c>
      <c r="B12" s="122" t="str">
        <f>'Business Processes'!B14</f>
        <v>https://www.youtube.com/</v>
      </c>
      <c r="C12" s="122" t="str">
        <f>'Business Processes'!J14</f>
        <v>https://www.youtube.com/</v>
      </c>
      <c r="D12" s="123"/>
      <c r="E12" s="123"/>
      <c r="F12" s="123"/>
      <c r="G12" s="123"/>
      <c r="H12" s="123"/>
      <c r="I12" s="123"/>
      <c r="J12" s="125"/>
    </row>
    <row r="13" spans="1:10" ht="30">
      <c r="A13" s="121">
        <v>8</v>
      </c>
      <c r="B13" s="122" t="s">
        <v>81</v>
      </c>
      <c r="C13" s="122" t="str">
        <f>'Business Processes'!J15</f>
        <v>http://static.o2.co.uk/www/docs/thinkbig/think-big-blueprint-1-progress-report-2012-to-2015.pdf</v>
      </c>
      <c r="D13" s="123" t="s">
        <v>106</v>
      </c>
      <c r="E13" s="123" t="s">
        <v>106</v>
      </c>
      <c r="F13" s="123"/>
      <c r="G13" s="123"/>
      <c r="H13" s="123"/>
      <c r="I13" s="123" t="s">
        <v>106</v>
      </c>
      <c r="J13" s="125" t="s">
        <v>96</v>
      </c>
    </row>
    <row r="14" spans="1:10" ht="30">
      <c r="A14" s="121">
        <v>9</v>
      </c>
      <c r="B14" s="122" t="s">
        <v>86</v>
      </c>
      <c r="C14" s="122" t="str">
        <f>'Business Processes'!J16</f>
        <v>https://support.apple.com/en-gb</v>
      </c>
      <c r="D14" s="123"/>
      <c r="E14" s="123" t="s">
        <v>106</v>
      </c>
      <c r="F14" s="123"/>
      <c r="G14" s="123"/>
      <c r="H14" s="123"/>
      <c r="I14" s="123" t="s">
        <v>106</v>
      </c>
      <c r="J14" s="169" t="s">
        <v>385</v>
      </c>
    </row>
    <row r="15" spans="1:10" ht="30">
      <c r="A15" s="121">
        <v>10</v>
      </c>
      <c r="B15" s="122" t="s">
        <v>92</v>
      </c>
      <c r="C15" s="122" t="str">
        <f>'Business Processes'!J17</f>
        <v>http://ee.co.uk/our-company/corporate-responsibility/building-trust/our-customers</v>
      </c>
      <c r="D15" s="126" t="s">
        <v>106</v>
      </c>
      <c r="E15" s="126" t="s">
        <v>106</v>
      </c>
      <c r="F15" s="126"/>
      <c r="G15" s="126"/>
      <c r="H15" s="126"/>
      <c r="I15" s="126" t="s">
        <v>106</v>
      </c>
      <c r="J15" s="124" t="s">
        <v>96</v>
      </c>
    </row>
    <row r="16" spans="1:10">
      <c r="A16" s="121">
        <v>11</v>
      </c>
      <c r="B16" s="51" t="s">
        <v>141</v>
      </c>
      <c r="C16" s="57" t="s">
        <v>164</v>
      </c>
      <c r="D16" s="126"/>
      <c r="E16" s="166" t="s">
        <v>106</v>
      </c>
      <c r="F16" s="126"/>
      <c r="G16" s="126"/>
      <c r="H16" s="126"/>
      <c r="I16" s="166" t="s">
        <v>106</v>
      </c>
      <c r="J16" s="124"/>
    </row>
    <row r="17" spans="1:10">
      <c r="A17" s="121">
        <v>12</v>
      </c>
      <c r="B17" s="51" t="s">
        <v>142</v>
      </c>
      <c r="C17" s="57" t="s">
        <v>217</v>
      </c>
      <c r="D17" s="126"/>
      <c r="E17" s="166" t="s">
        <v>106</v>
      </c>
      <c r="F17" s="126"/>
      <c r="G17" s="126"/>
      <c r="H17" s="126"/>
      <c r="I17" s="166" t="s">
        <v>106</v>
      </c>
      <c r="J17" s="124"/>
    </row>
    <row r="18" spans="1:10">
      <c r="A18" s="121">
        <v>13</v>
      </c>
      <c r="B18" s="51" t="s">
        <v>143</v>
      </c>
      <c r="C18" s="67" t="s">
        <v>221</v>
      </c>
      <c r="D18" s="126"/>
      <c r="E18" s="166" t="s">
        <v>106</v>
      </c>
      <c r="F18" s="126"/>
      <c r="G18" s="166" t="s">
        <v>106</v>
      </c>
      <c r="H18" s="126"/>
      <c r="I18" s="166" t="s">
        <v>106</v>
      </c>
      <c r="J18" s="124"/>
    </row>
    <row r="19" spans="1:10">
      <c r="A19" s="121">
        <v>14</v>
      </c>
      <c r="B19" s="51" t="s">
        <v>144</v>
      </c>
      <c r="C19" s="68" t="s">
        <v>144</v>
      </c>
      <c r="D19" s="126"/>
      <c r="E19" s="166" t="s">
        <v>106</v>
      </c>
      <c r="F19" s="126"/>
      <c r="G19" s="126"/>
      <c r="H19" s="126"/>
      <c r="I19" s="166" t="s">
        <v>106</v>
      </c>
      <c r="J19" s="124"/>
    </row>
    <row r="20" spans="1:10">
      <c r="A20" s="121">
        <v>15</v>
      </c>
      <c r="B20" s="51" t="s">
        <v>145</v>
      </c>
      <c r="C20" s="67" t="s">
        <v>145</v>
      </c>
      <c r="D20" s="126"/>
      <c r="E20" s="166" t="s">
        <v>106</v>
      </c>
      <c r="F20" s="126"/>
      <c r="G20" s="126"/>
      <c r="H20" s="126"/>
      <c r="I20" s="126"/>
      <c r="J20" s="124"/>
    </row>
    <row r="21" spans="1:10">
      <c r="A21" s="121">
        <v>16</v>
      </c>
      <c r="B21" s="51" t="s">
        <v>146</v>
      </c>
      <c r="C21" s="70" t="s">
        <v>229</v>
      </c>
      <c r="D21" s="126"/>
      <c r="E21" s="166" t="s">
        <v>106</v>
      </c>
      <c r="F21" s="126"/>
      <c r="G21" s="126"/>
      <c r="H21" s="126"/>
      <c r="I21" s="166" t="s">
        <v>106</v>
      </c>
      <c r="J21" s="124"/>
    </row>
    <row r="22" spans="1:10">
      <c r="A22" s="121">
        <v>17</v>
      </c>
      <c r="B22" s="51" t="s">
        <v>147</v>
      </c>
      <c r="C22" s="67" t="s">
        <v>147</v>
      </c>
      <c r="D22" s="126"/>
      <c r="E22" s="166" t="s">
        <v>106</v>
      </c>
      <c r="F22" s="126"/>
      <c r="G22" s="166" t="s">
        <v>106</v>
      </c>
      <c r="H22" s="126"/>
      <c r="I22" s="166" t="s">
        <v>106</v>
      </c>
      <c r="J22" s="124"/>
    </row>
    <row r="23" spans="1:10">
      <c r="A23" s="121">
        <v>18</v>
      </c>
      <c r="B23" s="127" t="s">
        <v>148</v>
      </c>
      <c r="C23" s="67" t="s">
        <v>236</v>
      </c>
      <c r="D23" s="126"/>
      <c r="E23" s="166" t="s">
        <v>106</v>
      </c>
      <c r="F23" s="126"/>
      <c r="G23" s="166" t="s">
        <v>106</v>
      </c>
      <c r="H23" s="126"/>
      <c r="I23" s="166" t="s">
        <v>106</v>
      </c>
      <c r="J23" s="124"/>
    </row>
    <row r="24" spans="1:10">
      <c r="A24" s="121">
        <v>19</v>
      </c>
      <c r="B24" s="51" t="s">
        <v>149</v>
      </c>
      <c r="C24" s="67" t="s">
        <v>149</v>
      </c>
      <c r="D24" s="126"/>
      <c r="E24" s="166" t="s">
        <v>106</v>
      </c>
      <c r="F24" s="126"/>
      <c r="G24" s="166" t="s">
        <v>106</v>
      </c>
      <c r="H24" s="126"/>
      <c r="I24" s="166" t="s">
        <v>106</v>
      </c>
      <c r="J24" s="124"/>
    </row>
    <row r="25" spans="1:10">
      <c r="A25" s="121">
        <v>20</v>
      </c>
      <c r="B25" s="71" t="s">
        <v>150</v>
      </c>
      <c r="C25" s="67" t="s">
        <v>150</v>
      </c>
      <c r="D25" s="126"/>
      <c r="E25" s="166" t="s">
        <v>106</v>
      </c>
      <c r="F25" s="126"/>
      <c r="G25" s="126"/>
      <c r="H25" s="126"/>
      <c r="I25" s="126"/>
      <c r="J25" s="124"/>
    </row>
    <row r="26" spans="1:10">
      <c r="A26" s="121">
        <v>21</v>
      </c>
      <c r="B26" s="51" t="s">
        <v>151</v>
      </c>
      <c r="C26" s="67" t="s">
        <v>242</v>
      </c>
      <c r="D26" s="126"/>
      <c r="E26" s="166" t="s">
        <v>106</v>
      </c>
      <c r="F26" s="126"/>
      <c r="G26" s="126"/>
      <c r="H26" s="126"/>
      <c r="I26" s="166" t="s">
        <v>106</v>
      </c>
      <c r="J26" s="124"/>
    </row>
    <row r="27" spans="1:10">
      <c r="A27" s="121">
        <v>22</v>
      </c>
      <c r="B27" s="71" t="s">
        <v>152</v>
      </c>
      <c r="C27" s="67" t="s">
        <v>245</v>
      </c>
      <c r="D27" s="126"/>
      <c r="E27" s="166" t="s">
        <v>106</v>
      </c>
      <c r="F27" s="126"/>
      <c r="G27" s="126"/>
      <c r="H27" s="126"/>
      <c r="I27" s="126"/>
      <c r="J27" s="124"/>
    </row>
    <row r="28" spans="1:10">
      <c r="A28" s="121">
        <v>23</v>
      </c>
      <c r="B28" s="71" t="s">
        <v>153</v>
      </c>
      <c r="C28" s="67" t="s">
        <v>153</v>
      </c>
      <c r="D28" s="126"/>
      <c r="E28" s="166" t="s">
        <v>106</v>
      </c>
      <c r="F28" s="126"/>
      <c r="G28" s="126"/>
      <c r="H28" s="126"/>
      <c r="I28" s="126"/>
      <c r="J28" s="124"/>
    </row>
    <row r="29" spans="1:10">
      <c r="A29" s="121">
        <v>24</v>
      </c>
      <c r="B29" s="51" t="s">
        <v>154</v>
      </c>
      <c r="C29" s="67" t="s">
        <v>154</v>
      </c>
      <c r="D29" s="126"/>
      <c r="E29" s="166" t="s">
        <v>106</v>
      </c>
      <c r="F29" s="126"/>
      <c r="G29" s="126"/>
      <c r="H29" s="126"/>
      <c r="I29" s="166" t="s">
        <v>106</v>
      </c>
      <c r="J29" s="124"/>
    </row>
    <row r="30" spans="1:10">
      <c r="A30" s="121">
        <v>25</v>
      </c>
      <c r="B30" s="71" t="s">
        <v>155</v>
      </c>
      <c r="C30" s="67" t="s">
        <v>253</v>
      </c>
      <c r="D30" s="126"/>
      <c r="E30" s="166" t="s">
        <v>106</v>
      </c>
      <c r="F30" s="126"/>
      <c r="G30" s="126"/>
      <c r="H30" s="126"/>
      <c r="I30" s="126"/>
      <c r="J30" s="124"/>
    </row>
    <row r="31" spans="1:10">
      <c r="A31" s="121">
        <v>26</v>
      </c>
      <c r="B31" s="51" t="s">
        <v>156</v>
      </c>
      <c r="C31" s="67" t="s">
        <v>156</v>
      </c>
      <c r="D31" s="126"/>
      <c r="E31" s="166" t="s">
        <v>106</v>
      </c>
      <c r="F31" s="126"/>
      <c r="G31" s="126"/>
      <c r="H31" s="126"/>
      <c r="I31" s="126"/>
      <c r="J31" s="124"/>
    </row>
    <row r="32" spans="1:10">
      <c r="A32" s="121">
        <v>27</v>
      </c>
      <c r="B32" s="71" t="s">
        <v>157</v>
      </c>
      <c r="C32" s="67" t="s">
        <v>260</v>
      </c>
      <c r="D32" s="126"/>
      <c r="E32" s="166" t="s">
        <v>106</v>
      </c>
      <c r="F32" s="126"/>
      <c r="G32" s="126"/>
      <c r="H32" s="126"/>
      <c r="I32" s="126"/>
      <c r="J32" s="124"/>
    </row>
    <row r="33" spans="1:10">
      <c r="A33" s="121">
        <v>28</v>
      </c>
      <c r="B33" s="51" t="s">
        <v>158</v>
      </c>
      <c r="C33" s="67" t="s">
        <v>264</v>
      </c>
      <c r="D33" s="126"/>
      <c r="E33" s="166" t="s">
        <v>106</v>
      </c>
      <c r="F33" s="126"/>
      <c r="G33" s="126"/>
      <c r="H33" s="126"/>
      <c r="I33" s="126"/>
      <c r="J33" s="124"/>
    </row>
    <row r="34" spans="1:10">
      <c r="A34" s="121">
        <v>29</v>
      </c>
      <c r="B34" s="51" t="s">
        <v>159</v>
      </c>
      <c r="C34" s="67" t="s">
        <v>266</v>
      </c>
      <c r="D34" s="126"/>
      <c r="E34" s="166"/>
      <c r="F34" s="126"/>
      <c r="G34" s="126"/>
      <c r="H34" s="166" t="s">
        <v>106</v>
      </c>
      <c r="I34" s="166" t="s">
        <v>106</v>
      </c>
      <c r="J34" s="124"/>
    </row>
    <row r="35" spans="1:10">
      <c r="A35" s="121">
        <v>30</v>
      </c>
      <c r="B35" s="51" t="s">
        <v>160</v>
      </c>
      <c r="C35" s="67" t="s">
        <v>269</v>
      </c>
      <c r="D35" s="126"/>
      <c r="E35" s="166" t="s">
        <v>106</v>
      </c>
      <c r="F35" s="126"/>
      <c r="G35" s="126"/>
      <c r="H35" s="126"/>
      <c r="I35" s="126"/>
      <c r="J35" s="124"/>
    </row>
    <row r="36" spans="1:10">
      <c r="A36" s="121">
        <v>31</v>
      </c>
      <c r="B36" s="51" t="s">
        <v>165</v>
      </c>
      <c r="C36" s="67" t="s">
        <v>165</v>
      </c>
      <c r="D36" s="126"/>
      <c r="E36" s="166" t="s">
        <v>106</v>
      </c>
      <c r="F36" s="126"/>
      <c r="G36" s="166" t="s">
        <v>106</v>
      </c>
      <c r="H36" s="166" t="s">
        <v>106</v>
      </c>
      <c r="I36" s="166" t="s">
        <v>106</v>
      </c>
      <c r="J36" s="124"/>
    </row>
    <row r="37" spans="1:10">
      <c r="A37" s="121">
        <v>32</v>
      </c>
      <c r="B37" s="51" t="s">
        <v>166</v>
      </c>
      <c r="C37" s="67" t="s">
        <v>166</v>
      </c>
      <c r="D37" s="126"/>
      <c r="E37" s="166" t="s">
        <v>106</v>
      </c>
      <c r="F37" s="126"/>
      <c r="G37" s="126"/>
      <c r="H37" s="166" t="s">
        <v>106</v>
      </c>
      <c r="I37" s="166" t="s">
        <v>106</v>
      </c>
      <c r="J37" s="124"/>
    </row>
    <row r="38" spans="1:10">
      <c r="A38" s="121">
        <v>33</v>
      </c>
      <c r="B38" s="71" t="s">
        <v>167</v>
      </c>
      <c r="C38" s="67" t="s">
        <v>280</v>
      </c>
      <c r="D38" s="126"/>
      <c r="E38" s="126"/>
      <c r="F38" s="126"/>
      <c r="G38" s="126"/>
      <c r="H38" s="166" t="s">
        <v>106</v>
      </c>
      <c r="I38" s="166" t="s">
        <v>106</v>
      </c>
      <c r="J38" s="124"/>
    </row>
    <row r="39" spans="1:10">
      <c r="A39" s="121">
        <v>34</v>
      </c>
      <c r="B39" s="71" t="s">
        <v>168</v>
      </c>
      <c r="C39" s="67" t="s">
        <v>168</v>
      </c>
      <c r="D39" s="126"/>
      <c r="E39" s="166" t="s">
        <v>106</v>
      </c>
      <c r="F39" s="126"/>
      <c r="G39" s="126"/>
      <c r="H39" s="126"/>
      <c r="I39" s="126"/>
      <c r="J39" s="124"/>
    </row>
    <row r="40" spans="1:10">
      <c r="A40" s="121">
        <v>35</v>
      </c>
      <c r="B40" s="71" t="s">
        <v>169</v>
      </c>
      <c r="C40" s="67" t="s">
        <v>169</v>
      </c>
      <c r="D40" s="126"/>
      <c r="E40" s="166" t="s">
        <v>106</v>
      </c>
      <c r="F40" s="126"/>
      <c r="G40" s="126"/>
      <c r="H40" s="126"/>
      <c r="I40" s="126"/>
      <c r="J40" s="124"/>
    </row>
    <row r="41" spans="1:10">
      <c r="A41" s="121">
        <v>36</v>
      </c>
      <c r="B41" s="71" t="s">
        <v>170</v>
      </c>
      <c r="C41" s="67" t="s">
        <v>284</v>
      </c>
      <c r="D41" s="126"/>
      <c r="E41" s="166" t="s">
        <v>106</v>
      </c>
      <c r="F41" s="126"/>
      <c r="G41" s="126"/>
      <c r="H41" s="126"/>
      <c r="I41" s="166" t="s">
        <v>106</v>
      </c>
      <c r="J41" s="124"/>
    </row>
    <row r="42" spans="1:10">
      <c r="A42" s="121">
        <v>37</v>
      </c>
      <c r="B42" s="71" t="s">
        <v>171</v>
      </c>
      <c r="C42" s="67" t="s">
        <v>171</v>
      </c>
      <c r="D42" s="126"/>
      <c r="E42" s="166" t="s">
        <v>106</v>
      </c>
      <c r="F42" s="126"/>
      <c r="G42" s="166" t="s">
        <v>106</v>
      </c>
      <c r="H42" s="126"/>
      <c r="I42" s="126"/>
      <c r="J42" s="124"/>
    </row>
    <row r="43" spans="1:10">
      <c r="A43" s="121">
        <v>38</v>
      </c>
      <c r="B43" s="51" t="s">
        <v>172</v>
      </c>
      <c r="C43" s="67" t="s">
        <v>172</v>
      </c>
      <c r="D43" s="126"/>
      <c r="E43" s="166" t="s">
        <v>106</v>
      </c>
      <c r="F43" s="126"/>
      <c r="G43" s="126"/>
      <c r="H43" s="126"/>
      <c r="I43" s="126"/>
      <c r="J43" s="124"/>
    </row>
    <row r="44" spans="1:10">
      <c r="A44" s="121">
        <v>39</v>
      </c>
      <c r="B44" s="71" t="s">
        <v>173</v>
      </c>
      <c r="C44" s="67" t="s">
        <v>289</v>
      </c>
      <c r="D44" s="126"/>
      <c r="E44" s="166" t="s">
        <v>106</v>
      </c>
      <c r="F44" s="126"/>
      <c r="G44" s="126"/>
      <c r="H44" s="166" t="s">
        <v>106</v>
      </c>
      <c r="I44" s="166" t="s">
        <v>106</v>
      </c>
      <c r="J44" s="124"/>
    </row>
    <row r="45" spans="1:10">
      <c r="A45" s="121">
        <v>40</v>
      </c>
      <c r="B45" s="51" t="s">
        <v>174</v>
      </c>
      <c r="C45" s="67" t="s">
        <v>174</v>
      </c>
      <c r="D45" s="126"/>
      <c r="E45" s="166" t="s">
        <v>106</v>
      </c>
      <c r="F45" s="126"/>
      <c r="G45" s="126"/>
      <c r="H45" s="126"/>
      <c r="I45" s="126"/>
      <c r="J45" s="124"/>
    </row>
    <row r="46" spans="1:10">
      <c r="A46" s="121">
        <v>41</v>
      </c>
      <c r="B46" s="71" t="s">
        <v>175</v>
      </c>
      <c r="C46" s="67" t="s">
        <v>175</v>
      </c>
      <c r="D46" s="126"/>
      <c r="E46" s="166" t="s">
        <v>106</v>
      </c>
      <c r="F46" s="126"/>
      <c r="G46" s="126"/>
      <c r="H46" s="126"/>
      <c r="I46" s="126"/>
      <c r="J46" s="124"/>
    </row>
    <row r="47" spans="1:10">
      <c r="A47" s="121">
        <v>42</v>
      </c>
      <c r="B47" s="71" t="s">
        <v>176</v>
      </c>
      <c r="C47" s="67" t="s">
        <v>176</v>
      </c>
      <c r="D47" s="126"/>
      <c r="E47" s="166" t="s">
        <v>106</v>
      </c>
      <c r="F47" s="126"/>
      <c r="G47" s="126"/>
      <c r="H47" s="126"/>
      <c r="I47" s="126"/>
      <c r="J47" s="124"/>
    </row>
    <row r="48" spans="1:10">
      <c r="A48" s="121">
        <v>43</v>
      </c>
      <c r="B48" s="51" t="s">
        <v>177</v>
      </c>
      <c r="C48" s="67" t="s">
        <v>177</v>
      </c>
      <c r="D48" s="126"/>
      <c r="E48" s="166" t="s">
        <v>106</v>
      </c>
      <c r="F48" s="126"/>
      <c r="G48" s="126"/>
      <c r="H48" s="126"/>
      <c r="I48" s="126"/>
      <c r="J48" s="124"/>
    </row>
    <row r="49" spans="1:10">
      <c r="A49" s="121">
        <v>44</v>
      </c>
      <c r="B49" s="51" t="s">
        <v>178</v>
      </c>
      <c r="C49" s="67" t="s">
        <v>178</v>
      </c>
      <c r="D49" s="126"/>
      <c r="E49" s="126"/>
      <c r="F49" s="126"/>
      <c r="G49" s="126"/>
      <c r="H49" s="126"/>
      <c r="I49" s="166" t="s">
        <v>106</v>
      </c>
      <c r="J49" s="124"/>
    </row>
    <row r="50" spans="1:10">
      <c r="A50" s="121">
        <v>45</v>
      </c>
      <c r="B50" s="58" t="s">
        <v>179</v>
      </c>
      <c r="C50" s="69" t="s">
        <v>179</v>
      </c>
      <c r="D50" s="123"/>
      <c r="E50" s="167" t="s">
        <v>106</v>
      </c>
      <c r="F50" s="123"/>
      <c r="G50" s="123"/>
      <c r="H50" s="123"/>
      <c r="I50" s="123"/>
      <c r="J50" s="125"/>
    </row>
    <row r="51" spans="1:10">
      <c r="A51" s="121">
        <v>46</v>
      </c>
      <c r="B51" s="58" t="s">
        <v>180</v>
      </c>
      <c r="C51" s="69" t="s">
        <v>180</v>
      </c>
      <c r="D51" s="123"/>
      <c r="E51" s="167" t="s">
        <v>106</v>
      </c>
      <c r="F51" s="123"/>
      <c r="G51" s="123"/>
      <c r="H51" s="123"/>
      <c r="I51" s="123"/>
      <c r="J51" s="125"/>
    </row>
    <row r="52" spans="1:10">
      <c r="A52" s="121">
        <v>47</v>
      </c>
      <c r="B52" s="51" t="s">
        <v>181</v>
      </c>
      <c r="C52" s="67" t="s">
        <v>314</v>
      </c>
      <c r="D52" s="126"/>
      <c r="E52" s="166" t="s">
        <v>106</v>
      </c>
      <c r="F52" s="126"/>
      <c r="G52" s="126"/>
      <c r="H52" s="126"/>
      <c r="I52" s="126"/>
      <c r="J52" s="124"/>
    </row>
    <row r="53" spans="1:10">
      <c r="A53" s="121">
        <v>48</v>
      </c>
      <c r="B53" s="51" t="s">
        <v>182</v>
      </c>
      <c r="C53" s="70" t="s">
        <v>182</v>
      </c>
      <c r="D53" s="126"/>
      <c r="E53" s="166" t="s">
        <v>106</v>
      </c>
      <c r="F53" s="126"/>
      <c r="G53" s="126"/>
      <c r="H53" s="166" t="s">
        <v>106</v>
      </c>
      <c r="I53" s="166" t="s">
        <v>106</v>
      </c>
      <c r="J53" s="124"/>
    </row>
    <row r="54" spans="1:10">
      <c r="A54" s="121">
        <v>49</v>
      </c>
      <c r="B54" s="51" t="s">
        <v>183</v>
      </c>
      <c r="C54" s="70" t="s">
        <v>319</v>
      </c>
      <c r="D54" s="126"/>
      <c r="E54" s="166" t="s">
        <v>106</v>
      </c>
      <c r="F54" s="126"/>
      <c r="G54" s="126"/>
      <c r="H54" s="126"/>
      <c r="I54" s="126"/>
      <c r="J54" s="124"/>
    </row>
    <row r="55" spans="1:10">
      <c r="A55" s="121">
        <v>50</v>
      </c>
      <c r="B55" s="71" t="s">
        <v>184</v>
      </c>
      <c r="C55" s="67" t="s">
        <v>323</v>
      </c>
      <c r="D55" s="126"/>
      <c r="E55" s="166" t="s">
        <v>106</v>
      </c>
      <c r="F55" s="126"/>
      <c r="G55" s="126"/>
      <c r="H55" s="126"/>
      <c r="I55" s="126"/>
      <c r="J55" s="124"/>
    </row>
    <row r="56" spans="1:10">
      <c r="A56" s="121">
        <v>51</v>
      </c>
      <c r="B56" s="51" t="s">
        <v>185</v>
      </c>
      <c r="C56" s="67" t="s">
        <v>328</v>
      </c>
      <c r="D56" s="126"/>
      <c r="E56" s="126"/>
      <c r="F56" s="126"/>
      <c r="G56" s="126"/>
      <c r="H56" s="126"/>
      <c r="I56" s="126"/>
      <c r="J56" s="124"/>
    </row>
    <row r="57" spans="1:10">
      <c r="A57" s="121">
        <v>52</v>
      </c>
      <c r="B57" s="71" t="s">
        <v>186</v>
      </c>
      <c r="C57" s="67" t="s">
        <v>331</v>
      </c>
      <c r="D57" s="126"/>
      <c r="E57" s="166" t="s">
        <v>106</v>
      </c>
      <c r="F57" s="126"/>
      <c r="G57" s="126"/>
      <c r="H57" s="126"/>
      <c r="I57" s="126"/>
      <c r="J57" s="124"/>
    </row>
    <row r="58" spans="1:10">
      <c r="A58" s="121">
        <v>53</v>
      </c>
      <c r="B58" s="51" t="s">
        <v>187</v>
      </c>
      <c r="C58" s="67" t="s">
        <v>187</v>
      </c>
      <c r="D58" s="126"/>
      <c r="E58" s="166" t="s">
        <v>106</v>
      </c>
      <c r="F58" s="126"/>
      <c r="G58" s="126"/>
      <c r="H58" s="126"/>
      <c r="I58" s="126"/>
      <c r="J58" s="124"/>
    </row>
    <row r="59" spans="1:10">
      <c r="A59" s="121">
        <v>54</v>
      </c>
      <c r="B59" s="51" t="s">
        <v>188</v>
      </c>
      <c r="C59" s="67" t="s">
        <v>188</v>
      </c>
      <c r="D59" s="126"/>
      <c r="E59" s="166" t="s">
        <v>106</v>
      </c>
      <c r="F59" s="126"/>
      <c r="G59" s="126"/>
      <c r="H59" s="126"/>
      <c r="I59" s="126"/>
      <c r="J59" s="124"/>
    </row>
    <row r="60" spans="1:10">
      <c r="A60" s="121">
        <v>55</v>
      </c>
      <c r="B60" s="51" t="s">
        <v>189</v>
      </c>
      <c r="C60" s="67" t="s">
        <v>189</v>
      </c>
      <c r="D60" s="126"/>
      <c r="E60" s="166" t="s">
        <v>106</v>
      </c>
      <c r="F60" s="126"/>
      <c r="G60" s="126"/>
      <c r="H60" s="166" t="s">
        <v>106</v>
      </c>
      <c r="I60" s="166" t="s">
        <v>106</v>
      </c>
      <c r="J60" s="124"/>
    </row>
    <row r="61" spans="1:10">
      <c r="A61" s="121">
        <v>56</v>
      </c>
      <c r="B61" s="51" t="s">
        <v>190</v>
      </c>
      <c r="C61" s="67" t="s">
        <v>190</v>
      </c>
      <c r="D61" s="126"/>
      <c r="E61" s="166" t="s">
        <v>106</v>
      </c>
      <c r="F61" s="126"/>
      <c r="G61" s="166" t="s">
        <v>106</v>
      </c>
      <c r="H61" s="166" t="s">
        <v>106</v>
      </c>
      <c r="I61" s="166" t="s">
        <v>106</v>
      </c>
      <c r="J61" s="124"/>
    </row>
    <row r="62" spans="1:10">
      <c r="A62" s="121">
        <v>57</v>
      </c>
      <c r="B62" s="71" t="s">
        <v>191</v>
      </c>
      <c r="C62" s="67" t="s">
        <v>339</v>
      </c>
      <c r="D62" s="126"/>
      <c r="E62" s="166" t="s">
        <v>106</v>
      </c>
      <c r="F62" s="126"/>
      <c r="G62" s="126"/>
      <c r="H62" s="126"/>
      <c r="I62" s="126"/>
      <c r="J62" s="124"/>
    </row>
    <row r="63" spans="1:10">
      <c r="A63" s="121">
        <v>58</v>
      </c>
      <c r="B63" s="71" t="s">
        <v>192</v>
      </c>
      <c r="C63" s="67" t="s">
        <v>342</v>
      </c>
      <c r="D63" s="126"/>
      <c r="E63" s="166" t="s">
        <v>106</v>
      </c>
      <c r="F63" s="126"/>
      <c r="G63" s="166" t="s">
        <v>106</v>
      </c>
      <c r="H63" s="166" t="s">
        <v>106</v>
      </c>
      <c r="I63" s="166" t="s">
        <v>106</v>
      </c>
      <c r="J63" s="124"/>
    </row>
    <row r="64" spans="1:10">
      <c r="A64" s="121">
        <v>59</v>
      </c>
      <c r="B64" s="51" t="s">
        <v>193</v>
      </c>
      <c r="C64" s="67" t="s">
        <v>193</v>
      </c>
      <c r="D64" s="126"/>
      <c r="E64" s="166" t="s">
        <v>106</v>
      </c>
      <c r="F64" s="126"/>
      <c r="G64" s="126"/>
      <c r="H64" s="126"/>
      <c r="I64" s="126"/>
      <c r="J64" s="124"/>
    </row>
    <row r="65" spans="1:10">
      <c r="A65" s="121">
        <v>60</v>
      </c>
      <c r="B65" s="51" t="s">
        <v>194</v>
      </c>
      <c r="C65" s="67" t="s">
        <v>348</v>
      </c>
      <c r="D65" s="126"/>
      <c r="E65" s="126"/>
      <c r="F65" s="126"/>
      <c r="G65" s="126"/>
      <c r="H65" s="166" t="s">
        <v>106</v>
      </c>
      <c r="I65" s="166" t="s">
        <v>106</v>
      </c>
      <c r="J65" s="124"/>
    </row>
    <row r="66" spans="1:10">
      <c r="A66" s="121">
        <v>61</v>
      </c>
      <c r="B66" s="51" t="s">
        <v>195</v>
      </c>
      <c r="C66" s="67" t="s">
        <v>353</v>
      </c>
      <c r="D66" s="126"/>
      <c r="E66" s="166" t="s">
        <v>106</v>
      </c>
      <c r="F66" s="126"/>
      <c r="G66" s="126"/>
      <c r="H66" s="126"/>
      <c r="I66" s="126"/>
      <c r="J66" s="124"/>
    </row>
    <row r="67" spans="1:10">
      <c r="A67" s="121">
        <v>62</v>
      </c>
      <c r="B67" s="51" t="s">
        <v>196</v>
      </c>
      <c r="C67" s="67" t="s">
        <v>357</v>
      </c>
      <c r="D67" s="126"/>
      <c r="E67" s="166"/>
      <c r="F67" s="126"/>
      <c r="G67" s="126"/>
      <c r="H67" s="126"/>
      <c r="I67" s="126"/>
      <c r="J67" s="124"/>
    </row>
    <row r="68" spans="1:10">
      <c r="A68" s="121">
        <v>63</v>
      </c>
      <c r="B68" s="51" t="s">
        <v>197</v>
      </c>
      <c r="C68" s="67" t="s">
        <v>360</v>
      </c>
      <c r="D68" s="126"/>
      <c r="E68" s="126"/>
      <c r="F68" s="126"/>
      <c r="G68" s="126"/>
      <c r="H68" s="126"/>
      <c r="I68" s="126"/>
      <c r="J68" s="124"/>
    </row>
    <row r="69" spans="1:10">
      <c r="A69" s="121">
        <v>64</v>
      </c>
      <c r="B69" s="51" t="s">
        <v>198</v>
      </c>
      <c r="C69" s="67" t="s">
        <v>198</v>
      </c>
      <c r="D69" s="126"/>
      <c r="E69" s="166" t="s">
        <v>106</v>
      </c>
      <c r="F69" s="126"/>
      <c r="G69" s="126"/>
      <c r="H69" s="166" t="s">
        <v>106</v>
      </c>
      <c r="I69" s="166" t="s">
        <v>106</v>
      </c>
      <c r="J69" s="124"/>
    </row>
    <row r="70" spans="1:10">
      <c r="A70" s="121">
        <v>65</v>
      </c>
      <c r="B70" s="51" t="s">
        <v>199</v>
      </c>
      <c r="C70" s="67" t="s">
        <v>199</v>
      </c>
      <c r="D70" s="126"/>
      <c r="E70" s="166" t="s">
        <v>106</v>
      </c>
      <c r="F70" s="126"/>
      <c r="G70" s="126"/>
      <c r="H70" s="166" t="s">
        <v>106</v>
      </c>
      <c r="I70" s="166" t="s">
        <v>106</v>
      </c>
      <c r="J70" s="124"/>
    </row>
    <row r="71" spans="1:10">
      <c r="A71" s="117">
        <v>66</v>
      </c>
      <c r="B71" s="51" t="s">
        <v>200</v>
      </c>
      <c r="C71" s="67" t="s">
        <v>371</v>
      </c>
      <c r="D71" s="118"/>
      <c r="E71" s="118"/>
      <c r="F71" s="118"/>
      <c r="G71" s="118"/>
      <c r="H71" s="170" t="s">
        <v>106</v>
      </c>
      <c r="I71" s="170" t="s">
        <v>106</v>
      </c>
      <c r="J71" s="119"/>
    </row>
    <row r="72" spans="1:10">
      <c r="A72" s="109">
        <v>67</v>
      </c>
      <c r="B72" s="51" t="s">
        <v>201</v>
      </c>
      <c r="C72" s="67" t="s">
        <v>201</v>
      </c>
      <c r="D72" s="111"/>
      <c r="E72" s="111"/>
      <c r="F72" s="111"/>
      <c r="G72" s="111"/>
      <c r="H72" s="168" t="s">
        <v>106</v>
      </c>
      <c r="I72" s="168" t="s">
        <v>106</v>
      </c>
      <c r="J72" s="110"/>
    </row>
    <row r="73" spans="1:10">
      <c r="A73" s="109">
        <v>68</v>
      </c>
      <c r="B73" s="51" t="s">
        <v>202</v>
      </c>
      <c r="C73" s="67" t="s">
        <v>202</v>
      </c>
      <c r="D73" s="111"/>
      <c r="E73" s="111"/>
      <c r="F73" s="111"/>
      <c r="G73" s="111"/>
      <c r="H73" s="111"/>
      <c r="I73" s="111"/>
      <c r="J73" s="110"/>
    </row>
    <row r="74" spans="1:10">
      <c r="A74" s="109">
        <v>69</v>
      </c>
      <c r="B74" s="51" t="s">
        <v>203</v>
      </c>
      <c r="C74" s="67" t="s">
        <v>378</v>
      </c>
      <c r="D74" s="111"/>
      <c r="E74" s="168" t="s">
        <v>106</v>
      </c>
      <c r="F74" s="111"/>
      <c r="G74" s="111"/>
      <c r="H74" s="168" t="s">
        <v>106</v>
      </c>
      <c r="I74" s="168" t="s">
        <v>106</v>
      </c>
      <c r="J74" s="110"/>
    </row>
    <row r="75" spans="1:10">
      <c r="A75" s="109">
        <v>70</v>
      </c>
      <c r="B75" s="51" t="s">
        <v>204</v>
      </c>
      <c r="C75" s="67" t="s">
        <v>204</v>
      </c>
      <c r="D75" s="111"/>
      <c r="E75" s="168" t="s">
        <v>106</v>
      </c>
      <c r="F75" s="111"/>
      <c r="G75" s="111"/>
      <c r="H75" s="111"/>
      <c r="I75" s="111"/>
      <c r="J75" s="110"/>
    </row>
  </sheetData>
  <mergeCells count="2">
    <mergeCell ref="A3:G3"/>
    <mergeCell ref="A1:F1"/>
  </mergeCells>
  <phoneticPr fontId="19" type="noConversion"/>
  <hyperlinks>
    <hyperlink ref="B23" r:id="rId1" display="https://www.cadbury.co.uk/" xr:uid="{D6EA8FB7-8B9E-426F-A922-204C8E28FB32}"/>
    <hyperlink ref="B25" r:id="rId2" xr:uid="{FA4A1B31-2DF8-4616-B19D-CEDCA03B8A6D}"/>
    <hyperlink ref="B28" r:id="rId3" xr:uid="{2AE679F5-E725-4CE5-A33D-0DB7DA151EA1}"/>
    <hyperlink ref="B30" r:id="rId4" xr:uid="{288C99C9-F8DA-41C8-BDFB-DC35FB8C0410}"/>
    <hyperlink ref="B32" r:id="rId5" xr:uid="{519B8142-1D5A-4062-8810-F5FA9FBE02F9}"/>
    <hyperlink ref="B38" r:id="rId6" xr:uid="{F7AB6DFF-EDB1-4FA1-BFD3-4B6C191313D9}"/>
    <hyperlink ref="B40" r:id="rId7" xr:uid="{AA797394-88B5-4E57-926E-30B6F5EF7E3D}"/>
    <hyperlink ref="B41" r:id="rId8" xr:uid="{4DAAADB9-CC2C-4130-8151-F94D27195319}"/>
    <hyperlink ref="B42" r:id="rId9" xr:uid="{C3A0081D-DB8E-4007-9FB6-6238FC87299F}"/>
    <hyperlink ref="B44" r:id="rId10" xr:uid="{8801DD18-C8EB-44D6-838F-288E4E6F7A46}"/>
    <hyperlink ref="B46" r:id="rId11" xr:uid="{3A3391BD-D01C-4F56-A11B-2B47322465F1}"/>
    <hyperlink ref="B47" r:id="rId12" xr:uid="{144B3EB4-8DB2-4FFE-90E6-C829970A30A5}"/>
    <hyperlink ref="B57" r:id="rId13" xr:uid="{47507A5C-E426-40E3-8F4D-77B6750391A7}"/>
    <hyperlink ref="B62" r:id="rId14" xr:uid="{3CEF4A9E-5F8F-4732-8310-713F9F629998}"/>
    <hyperlink ref="B63" r:id="rId15" xr:uid="{EAB552F2-4420-4880-8073-76B509F509CA}"/>
    <hyperlink ref="B39" r:id="rId16" xr:uid="{74282B13-BD33-48BA-8414-CC099FA573F7}"/>
    <hyperlink ref="B55" r:id="rId17" xr:uid="{0DC70F00-2205-4E18-B292-F9E4471C682F}"/>
  </hyperlinks>
  <pageMargins left="0.7" right="0.7" top="0.75" bottom="0.75" header="0.3" footer="0.3"/>
  <pageSetup paperSize="9" orientation="landscape" r:id="rId1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zoomScale="90" zoomScaleNormal="90" workbookViewId="0"/>
  </sheetViews>
  <sheetFormatPr defaultColWidth="8.875" defaultRowHeight="15"/>
  <cols>
    <col min="1" max="1" width="11.5" style="14" customWidth="1"/>
    <col min="2" max="2" width="37.125" style="14" customWidth="1"/>
    <col min="3" max="3" width="24.5" style="14" customWidth="1"/>
    <col min="4" max="4" width="28.25" style="37" customWidth="1"/>
    <col min="5" max="5" width="24.5" style="37" customWidth="1"/>
    <col min="6" max="6" width="14.125" style="37" customWidth="1"/>
    <col min="7" max="7" width="21.25" style="37" customWidth="1"/>
    <col min="8" max="8" width="33.125" style="37" customWidth="1"/>
    <col min="9" max="9" width="39.75" style="37" customWidth="1"/>
    <col min="10" max="10" width="33.625" style="37" customWidth="1"/>
    <col min="11" max="11" width="32.625" style="37" customWidth="1"/>
    <col min="12" max="12" width="24.75" style="37" customWidth="1"/>
    <col min="13" max="13" width="25" style="14" customWidth="1"/>
    <col min="14" max="16384" width="8.875" style="14"/>
  </cols>
  <sheetData>
    <row r="1" spans="1:13" ht="17.25">
      <c r="A1" s="12" t="s">
        <v>387</v>
      </c>
      <c r="B1" s="13"/>
      <c r="C1" s="13"/>
      <c r="D1" s="36"/>
    </row>
    <row r="2" spans="1:13">
      <c r="A2" s="15"/>
    </row>
    <row r="3" spans="1:13">
      <c r="A3" s="171" t="s">
        <v>386</v>
      </c>
      <c r="B3" s="145"/>
      <c r="C3" s="145"/>
      <c r="D3" s="150"/>
      <c r="E3" s="150"/>
      <c r="F3" s="151"/>
      <c r="G3" s="151"/>
      <c r="H3" s="151"/>
      <c r="I3" s="38"/>
      <c r="J3" s="38"/>
      <c r="K3" s="38"/>
      <c r="L3" s="38"/>
      <c r="M3" s="16"/>
    </row>
    <row r="4" spans="1:13">
      <c r="A4" s="16"/>
      <c r="B4" s="16"/>
      <c r="C4" s="16"/>
      <c r="D4" s="38"/>
      <c r="E4" s="38"/>
      <c r="F4" s="38"/>
      <c r="G4" s="38"/>
      <c r="H4" s="38"/>
      <c r="I4" s="38"/>
      <c r="J4" s="38"/>
      <c r="K4" s="38"/>
      <c r="L4" s="38"/>
      <c r="M4" s="16"/>
    </row>
    <row r="5" spans="1:13" ht="45">
      <c r="A5" s="18" t="s">
        <v>110</v>
      </c>
      <c r="B5" s="18" t="s">
        <v>18</v>
      </c>
      <c r="C5" s="18" t="s">
        <v>26</v>
      </c>
      <c r="D5" s="18" t="s">
        <v>138</v>
      </c>
      <c r="E5" s="18" t="s">
        <v>33</v>
      </c>
      <c r="F5" s="18" t="s">
        <v>34</v>
      </c>
      <c r="G5" s="18" t="s">
        <v>35</v>
      </c>
      <c r="H5" s="18" t="s">
        <v>36</v>
      </c>
      <c r="I5" s="18" t="s">
        <v>107</v>
      </c>
      <c r="J5" s="18" t="s">
        <v>37</v>
      </c>
      <c r="K5" s="18" t="s">
        <v>139</v>
      </c>
      <c r="L5" s="18" t="s">
        <v>38</v>
      </c>
      <c r="M5" s="18" t="s">
        <v>25</v>
      </c>
    </row>
    <row r="6" spans="1:13" ht="23.25" customHeight="1">
      <c r="A6" s="86">
        <v>1</v>
      </c>
      <c r="B6" s="17" t="str">
        <f>'Business Processes'!B8</f>
        <v>https://www.pukkaherbs.com/</v>
      </c>
      <c r="C6" s="17" t="str">
        <f>'Business Processes'!J8</f>
        <v>https://www.pukkaherbs.com/your-wellbeing/stories/people/partners/bizgive/  https://www.pukkaherbs.com/media/76569880/pukka-sustainability-highlights-2016.pdf            https://www.pukkaherbs.com/our-mission/inspiring-change/</v>
      </c>
      <c r="D6" s="35" t="s">
        <v>106</v>
      </c>
      <c r="E6" s="39"/>
      <c r="F6" s="39" t="s">
        <v>106</v>
      </c>
      <c r="G6" s="40"/>
      <c r="H6" s="39"/>
      <c r="I6" s="39"/>
      <c r="J6" s="39" t="s">
        <v>106</v>
      </c>
      <c r="K6" s="39" t="s">
        <v>106</v>
      </c>
      <c r="L6" s="39"/>
      <c r="M6" s="20" t="s">
        <v>50</v>
      </c>
    </row>
    <row r="7" spans="1:13" ht="20.45" customHeight="1">
      <c r="A7" s="86">
        <f>A6+1</f>
        <v>2</v>
      </c>
      <c r="B7" s="17" t="str">
        <f>'Business Processes'!B9</f>
        <v>www.Dell.com</v>
      </c>
      <c r="C7" s="17" t="str">
        <f>'Business Processes'!J9</f>
        <v>http://www.ideastorm.com/</v>
      </c>
      <c r="D7" s="35" t="s">
        <v>106</v>
      </c>
      <c r="E7" s="39" t="s">
        <v>106</v>
      </c>
      <c r="F7" s="39" t="s">
        <v>106</v>
      </c>
      <c r="G7" s="40" t="s">
        <v>106</v>
      </c>
      <c r="H7" s="39"/>
      <c r="I7" s="39"/>
      <c r="J7" s="39" t="s">
        <v>106</v>
      </c>
      <c r="K7" s="39" t="s">
        <v>106</v>
      </c>
      <c r="L7" s="39"/>
      <c r="M7" s="19"/>
    </row>
    <row r="8" spans="1:13" ht="18.95" customHeight="1">
      <c r="A8" s="86">
        <f t="shared" ref="A8:A33" si="0">A7+1</f>
        <v>3</v>
      </c>
      <c r="B8" s="17" t="str">
        <f>'Business Processes'!B10</f>
        <v>https://twitter.com/</v>
      </c>
      <c r="C8" s="17" t="str">
        <f>'Business Processes'!J10</f>
        <v>https://books.google.co.uk/books?isbn=1473987490</v>
      </c>
      <c r="D8" s="39"/>
      <c r="E8" s="39"/>
      <c r="F8" s="39"/>
      <c r="G8" s="40"/>
      <c r="H8" s="39"/>
      <c r="I8" s="39"/>
      <c r="J8" s="39"/>
      <c r="K8" s="39"/>
      <c r="L8" s="39"/>
      <c r="M8" s="19"/>
    </row>
    <row r="9" spans="1:13" ht="18.95" customHeight="1">
      <c r="A9" s="86">
        <f t="shared" si="0"/>
        <v>4</v>
      </c>
      <c r="B9" s="17" t="str">
        <f>'Business Processes'!B11</f>
        <v>https://www.amazon.co.uk/</v>
      </c>
      <c r="C9" s="17" t="str">
        <f>'Business Processes'!J11</f>
        <v>https://www.amazon.co.uk/</v>
      </c>
      <c r="D9" s="39"/>
      <c r="E9" s="39"/>
      <c r="F9" s="39"/>
      <c r="G9" s="40"/>
      <c r="H9" s="39"/>
      <c r="I9" s="39"/>
      <c r="J9" s="39"/>
      <c r="K9" s="39"/>
      <c r="L9" s="39"/>
      <c r="M9" s="19"/>
    </row>
    <row r="10" spans="1:13" ht="18.95" customHeight="1">
      <c r="A10" s="86">
        <f t="shared" si="0"/>
        <v>5</v>
      </c>
      <c r="B10" s="17" t="str">
        <f>'Business Processes'!B12</f>
        <v>https://www.facebook.com/</v>
      </c>
      <c r="C10" s="17" t="str">
        <f>'Business Processes'!J12</f>
        <v>https://www.facebook.com/</v>
      </c>
      <c r="D10" s="39"/>
      <c r="E10" s="39"/>
      <c r="F10" s="39"/>
      <c r="G10" s="40"/>
      <c r="H10" s="39"/>
      <c r="I10" s="39"/>
      <c r="J10" s="39"/>
      <c r="K10" s="39"/>
      <c r="L10" s="39"/>
      <c r="M10" s="19"/>
    </row>
    <row r="11" spans="1:13" ht="18.95" customHeight="1">
      <c r="A11" s="86">
        <f t="shared" si="0"/>
        <v>6</v>
      </c>
      <c r="B11" s="17" t="str">
        <f>'Business Processes'!B13</f>
        <v>https://www.uber.com/</v>
      </c>
      <c r="C11" s="17" t="str">
        <f>'Business Processes'!J13</f>
        <v>https://www.uber.com/</v>
      </c>
      <c r="D11" s="39"/>
      <c r="E11" s="39"/>
      <c r="F11" s="39"/>
      <c r="G11" s="40"/>
      <c r="H11" s="39"/>
      <c r="I11" s="39"/>
      <c r="J11" s="39"/>
      <c r="K11" s="39"/>
      <c r="L11" s="39"/>
      <c r="M11" s="19"/>
    </row>
    <row r="12" spans="1:13" ht="18.95" customHeight="1">
      <c r="A12" s="86">
        <f t="shared" si="0"/>
        <v>7</v>
      </c>
      <c r="B12" s="17" t="str">
        <f>'Business Processes'!B14</f>
        <v>https://www.youtube.com/</v>
      </c>
      <c r="C12" s="17" t="str">
        <f>'Business Processes'!J14</f>
        <v>https://www.youtube.com/</v>
      </c>
      <c r="D12" s="39"/>
      <c r="E12" s="39"/>
      <c r="F12" s="39"/>
      <c r="G12" s="40"/>
      <c r="H12" s="39"/>
      <c r="I12" s="39"/>
      <c r="J12" s="39"/>
      <c r="K12" s="39"/>
      <c r="L12" s="39"/>
      <c r="M12" s="19"/>
    </row>
    <row r="13" spans="1:13" ht="60">
      <c r="A13" s="86">
        <f t="shared" si="0"/>
        <v>8</v>
      </c>
      <c r="B13" s="17" t="s">
        <v>81</v>
      </c>
      <c r="C13" s="17" t="s">
        <v>84</v>
      </c>
      <c r="D13" s="35" t="s">
        <v>106</v>
      </c>
      <c r="E13" s="39" t="s">
        <v>106</v>
      </c>
      <c r="F13" s="39" t="s">
        <v>106</v>
      </c>
      <c r="G13" s="40" t="s">
        <v>106</v>
      </c>
      <c r="H13" s="39" t="s">
        <v>106</v>
      </c>
      <c r="I13" s="39"/>
      <c r="J13" s="39" t="s">
        <v>106</v>
      </c>
      <c r="K13" s="39" t="s">
        <v>106</v>
      </c>
      <c r="L13" s="39" t="s">
        <v>106</v>
      </c>
      <c r="M13" s="19" t="s">
        <v>97</v>
      </c>
    </row>
    <row r="14" spans="1:13" ht="30">
      <c r="A14" s="86">
        <f t="shared" si="0"/>
        <v>9</v>
      </c>
      <c r="B14" s="17" t="s">
        <v>86</v>
      </c>
      <c r="C14" s="17" t="s">
        <v>90</v>
      </c>
      <c r="D14" s="35" t="s">
        <v>106</v>
      </c>
      <c r="E14" s="39" t="s">
        <v>106</v>
      </c>
      <c r="F14" s="39" t="s">
        <v>106</v>
      </c>
      <c r="G14" s="40" t="s">
        <v>106</v>
      </c>
      <c r="H14" s="39" t="s">
        <v>106</v>
      </c>
      <c r="I14" s="39"/>
      <c r="J14" s="39" t="s">
        <v>106</v>
      </c>
      <c r="K14" s="39" t="s">
        <v>106</v>
      </c>
      <c r="L14" s="39" t="s">
        <v>106</v>
      </c>
      <c r="M14" s="19" t="s">
        <v>97</v>
      </c>
    </row>
    <row r="15" spans="1:13" ht="60">
      <c r="A15" s="86">
        <f t="shared" si="0"/>
        <v>10</v>
      </c>
      <c r="B15" s="17" t="s">
        <v>92</v>
      </c>
      <c r="C15" s="17" t="s">
        <v>94</v>
      </c>
      <c r="D15" s="35" t="s">
        <v>106</v>
      </c>
      <c r="E15" s="41" t="s">
        <v>106</v>
      </c>
      <c r="F15" s="41" t="s">
        <v>106</v>
      </c>
      <c r="G15" s="41" t="s">
        <v>106</v>
      </c>
      <c r="H15" s="39" t="s">
        <v>106</v>
      </c>
      <c r="I15" s="41"/>
      <c r="J15" s="41" t="s">
        <v>106</v>
      </c>
      <c r="K15" s="41" t="s">
        <v>106</v>
      </c>
      <c r="L15" s="39" t="s">
        <v>106</v>
      </c>
      <c r="M15" s="21" t="s">
        <v>97</v>
      </c>
    </row>
    <row r="16" spans="1:13" ht="28.5">
      <c r="A16" s="86">
        <f t="shared" si="0"/>
        <v>11</v>
      </c>
      <c r="B16" s="51" t="s">
        <v>141</v>
      </c>
      <c r="C16" s="57" t="s">
        <v>164</v>
      </c>
      <c r="D16" s="167" t="s">
        <v>106</v>
      </c>
      <c r="E16" s="41"/>
      <c r="F16" s="41"/>
      <c r="G16" s="41"/>
      <c r="H16" s="167" t="s">
        <v>106</v>
      </c>
      <c r="I16" s="41"/>
      <c r="J16" s="166" t="s">
        <v>106</v>
      </c>
      <c r="K16" s="166" t="s">
        <v>106</v>
      </c>
      <c r="L16" s="39"/>
      <c r="M16" s="172" t="s">
        <v>388</v>
      </c>
    </row>
    <row r="17" spans="1:13" ht="28.5">
      <c r="A17" s="86">
        <f t="shared" si="0"/>
        <v>12</v>
      </c>
      <c r="B17" s="51" t="s">
        <v>142</v>
      </c>
      <c r="C17" s="57" t="s">
        <v>217</v>
      </c>
      <c r="D17" s="167" t="s">
        <v>106</v>
      </c>
      <c r="E17" s="41"/>
      <c r="F17" s="41"/>
      <c r="G17" s="41"/>
      <c r="H17" s="167" t="s">
        <v>106</v>
      </c>
      <c r="I17" s="41"/>
      <c r="J17" s="166" t="s">
        <v>106</v>
      </c>
      <c r="K17" s="166" t="s">
        <v>106</v>
      </c>
      <c r="L17" s="39"/>
      <c r="M17" s="172" t="s">
        <v>388</v>
      </c>
    </row>
    <row r="18" spans="1:13" ht="30">
      <c r="A18" s="86">
        <f t="shared" si="0"/>
        <v>13</v>
      </c>
      <c r="B18" s="51" t="s">
        <v>143</v>
      </c>
      <c r="C18" s="67" t="s">
        <v>221</v>
      </c>
      <c r="D18" s="167" t="s">
        <v>106</v>
      </c>
      <c r="E18" s="41"/>
      <c r="F18" s="41"/>
      <c r="G18" s="41"/>
      <c r="H18" s="166" t="s">
        <v>106</v>
      </c>
      <c r="I18" s="41"/>
      <c r="J18" s="166" t="s">
        <v>106</v>
      </c>
      <c r="K18" s="166" t="s">
        <v>106</v>
      </c>
      <c r="L18" s="41"/>
      <c r="M18" s="172" t="s">
        <v>388</v>
      </c>
    </row>
    <row r="19" spans="1:13" ht="30">
      <c r="A19" s="86">
        <f t="shared" si="0"/>
        <v>14</v>
      </c>
      <c r="B19" s="51" t="s">
        <v>144</v>
      </c>
      <c r="C19" s="68" t="s">
        <v>144</v>
      </c>
      <c r="D19" s="166" t="s">
        <v>106</v>
      </c>
      <c r="E19" s="41"/>
      <c r="F19" s="41"/>
      <c r="G19" s="41"/>
      <c r="H19" s="166" t="s">
        <v>106</v>
      </c>
      <c r="I19" s="41"/>
      <c r="J19" s="166" t="s">
        <v>106</v>
      </c>
      <c r="K19" s="166" t="s">
        <v>106</v>
      </c>
      <c r="L19" s="39"/>
      <c r="M19" s="172" t="s">
        <v>388</v>
      </c>
    </row>
    <row r="20" spans="1:13" ht="18.95" customHeight="1">
      <c r="A20" s="86">
        <f t="shared" si="0"/>
        <v>15</v>
      </c>
      <c r="B20" s="51" t="s">
        <v>145</v>
      </c>
      <c r="C20" s="67" t="s">
        <v>145</v>
      </c>
      <c r="D20" s="166" t="s">
        <v>106</v>
      </c>
      <c r="E20" s="41"/>
      <c r="F20" s="41"/>
      <c r="G20" s="41"/>
      <c r="H20" s="166" t="s">
        <v>106</v>
      </c>
      <c r="I20" s="41"/>
      <c r="J20" s="166" t="s">
        <v>106</v>
      </c>
      <c r="K20" s="166"/>
      <c r="L20" s="39"/>
      <c r="M20" s="172" t="s">
        <v>388</v>
      </c>
    </row>
    <row r="21" spans="1:13" ht="29.25">
      <c r="A21" s="86">
        <f t="shared" si="0"/>
        <v>16</v>
      </c>
      <c r="B21" s="51" t="s">
        <v>146</v>
      </c>
      <c r="C21" s="70" t="s">
        <v>229</v>
      </c>
      <c r="D21" s="166" t="s">
        <v>106</v>
      </c>
      <c r="E21" s="41"/>
      <c r="F21" s="41"/>
      <c r="G21" s="41"/>
      <c r="H21" s="166" t="s">
        <v>106</v>
      </c>
      <c r="I21" s="41"/>
      <c r="J21" s="166" t="s">
        <v>106</v>
      </c>
      <c r="K21" s="166" t="s">
        <v>106</v>
      </c>
      <c r="L21" s="39"/>
      <c r="M21" s="172" t="s">
        <v>388</v>
      </c>
    </row>
    <row r="22" spans="1:13">
      <c r="A22" s="86">
        <f t="shared" si="0"/>
        <v>17</v>
      </c>
      <c r="B22" s="51" t="s">
        <v>147</v>
      </c>
      <c r="C22" s="67" t="s">
        <v>147</v>
      </c>
      <c r="D22" s="166" t="s">
        <v>106</v>
      </c>
      <c r="E22" s="41"/>
      <c r="F22" s="41"/>
      <c r="G22" s="41"/>
      <c r="H22" s="166" t="s">
        <v>106</v>
      </c>
      <c r="I22" s="41"/>
      <c r="J22" s="166" t="s">
        <v>106</v>
      </c>
      <c r="K22" s="166" t="s">
        <v>106</v>
      </c>
      <c r="L22" s="41"/>
      <c r="M22" s="172" t="s">
        <v>388</v>
      </c>
    </row>
    <row r="23" spans="1:13" ht="30">
      <c r="A23" s="86">
        <f t="shared" si="0"/>
        <v>18</v>
      </c>
      <c r="B23" s="127" t="s">
        <v>148</v>
      </c>
      <c r="C23" s="67" t="s">
        <v>236</v>
      </c>
      <c r="D23" s="166" t="s">
        <v>106</v>
      </c>
      <c r="E23" s="41"/>
      <c r="F23" s="41"/>
      <c r="G23" s="41"/>
      <c r="H23" s="166" t="s">
        <v>106</v>
      </c>
      <c r="I23" s="41"/>
      <c r="J23" s="166" t="s">
        <v>106</v>
      </c>
      <c r="K23" s="166" t="s">
        <v>106</v>
      </c>
      <c r="L23" s="41"/>
      <c r="M23" s="172" t="s">
        <v>388</v>
      </c>
    </row>
    <row r="24" spans="1:13" ht="30">
      <c r="A24" s="86">
        <f t="shared" si="0"/>
        <v>19</v>
      </c>
      <c r="B24" s="51" t="s">
        <v>149</v>
      </c>
      <c r="C24" s="67" t="s">
        <v>149</v>
      </c>
      <c r="D24" s="167" t="s">
        <v>106</v>
      </c>
      <c r="E24" s="41"/>
      <c r="F24" s="41"/>
      <c r="G24" s="41"/>
      <c r="H24" s="166" t="s">
        <v>106</v>
      </c>
      <c r="I24" s="41"/>
      <c r="J24" s="166" t="s">
        <v>106</v>
      </c>
      <c r="K24" s="166" t="s">
        <v>106</v>
      </c>
      <c r="L24" s="39"/>
      <c r="M24" s="172" t="s">
        <v>388</v>
      </c>
    </row>
    <row r="25" spans="1:13" ht="30">
      <c r="A25" s="86">
        <f t="shared" si="0"/>
        <v>20</v>
      </c>
      <c r="B25" s="71" t="s">
        <v>150</v>
      </c>
      <c r="C25" s="67" t="s">
        <v>150</v>
      </c>
      <c r="D25" s="167" t="s">
        <v>106</v>
      </c>
      <c r="E25" s="41"/>
      <c r="F25" s="41"/>
      <c r="G25" s="41"/>
      <c r="H25" s="166" t="s">
        <v>106</v>
      </c>
      <c r="I25" s="41"/>
      <c r="J25" s="166" t="s">
        <v>106</v>
      </c>
      <c r="K25" s="166" t="s">
        <v>106</v>
      </c>
      <c r="L25" s="39"/>
      <c r="M25" s="172" t="s">
        <v>388</v>
      </c>
    </row>
    <row r="26" spans="1:13" ht="30">
      <c r="A26" s="86">
        <f t="shared" si="0"/>
        <v>21</v>
      </c>
      <c r="B26" s="51" t="s">
        <v>151</v>
      </c>
      <c r="C26" s="67" t="s">
        <v>242</v>
      </c>
      <c r="D26" s="167" t="s">
        <v>106</v>
      </c>
      <c r="E26" s="41"/>
      <c r="F26" s="41"/>
      <c r="G26" s="41"/>
      <c r="H26" s="166" t="s">
        <v>106</v>
      </c>
      <c r="I26" s="41"/>
      <c r="J26" s="166" t="s">
        <v>106</v>
      </c>
      <c r="K26" s="166" t="s">
        <v>106</v>
      </c>
      <c r="L26" s="39"/>
      <c r="M26" s="172" t="s">
        <v>388</v>
      </c>
    </row>
    <row r="27" spans="1:13" ht="30">
      <c r="A27" s="86">
        <f t="shared" si="0"/>
        <v>22</v>
      </c>
      <c r="B27" s="71" t="s">
        <v>152</v>
      </c>
      <c r="C27" s="67" t="s">
        <v>245</v>
      </c>
      <c r="D27" s="166" t="s">
        <v>106</v>
      </c>
      <c r="E27" s="41"/>
      <c r="F27" s="41"/>
      <c r="G27" s="41"/>
      <c r="H27" s="166" t="s">
        <v>106</v>
      </c>
      <c r="I27" s="41"/>
      <c r="J27" s="166" t="s">
        <v>106</v>
      </c>
      <c r="K27" s="166" t="s">
        <v>106</v>
      </c>
      <c r="L27" s="41"/>
      <c r="M27" s="172" t="s">
        <v>388</v>
      </c>
    </row>
    <row r="28" spans="1:13">
      <c r="A28" s="86">
        <f t="shared" si="0"/>
        <v>23</v>
      </c>
      <c r="B28" s="71" t="s">
        <v>153</v>
      </c>
      <c r="C28" s="67" t="s">
        <v>153</v>
      </c>
      <c r="D28" s="167" t="s">
        <v>106</v>
      </c>
      <c r="E28" s="41"/>
      <c r="F28" s="39"/>
      <c r="G28" s="39"/>
      <c r="H28" s="167" t="s">
        <v>106</v>
      </c>
      <c r="I28" s="41"/>
      <c r="J28" s="166" t="s">
        <v>106</v>
      </c>
      <c r="K28" s="166" t="s">
        <v>106</v>
      </c>
      <c r="L28" s="39"/>
      <c r="M28" s="172" t="s">
        <v>388</v>
      </c>
    </row>
    <row r="29" spans="1:13" ht="30">
      <c r="A29" s="86">
        <f t="shared" si="0"/>
        <v>24</v>
      </c>
      <c r="B29" s="51" t="s">
        <v>154</v>
      </c>
      <c r="C29" s="67" t="s">
        <v>154</v>
      </c>
      <c r="D29" s="166" t="s">
        <v>106</v>
      </c>
      <c r="E29" s="41"/>
      <c r="F29" s="39"/>
      <c r="G29" s="39"/>
      <c r="H29" s="166" t="s">
        <v>106</v>
      </c>
      <c r="I29" s="41"/>
      <c r="J29" s="166" t="s">
        <v>106</v>
      </c>
      <c r="K29" s="166" t="s">
        <v>106</v>
      </c>
      <c r="L29" s="39"/>
      <c r="M29" s="172" t="s">
        <v>388</v>
      </c>
    </row>
    <row r="30" spans="1:13">
      <c r="A30" s="86">
        <f t="shared" si="0"/>
        <v>25</v>
      </c>
      <c r="B30" s="71" t="s">
        <v>155</v>
      </c>
      <c r="C30" s="67" t="s">
        <v>253</v>
      </c>
      <c r="D30" s="167" t="s">
        <v>106</v>
      </c>
      <c r="E30" s="41"/>
      <c r="F30" s="39"/>
      <c r="G30" s="39"/>
      <c r="H30" s="166" t="s">
        <v>106</v>
      </c>
      <c r="I30" s="41"/>
      <c r="J30" s="167" t="s">
        <v>106</v>
      </c>
      <c r="K30" s="167" t="s">
        <v>106</v>
      </c>
      <c r="L30" s="41"/>
      <c r="M30" s="172" t="s">
        <v>388</v>
      </c>
    </row>
    <row r="31" spans="1:13" ht="30">
      <c r="A31" s="86">
        <f t="shared" si="0"/>
        <v>26</v>
      </c>
      <c r="B31" s="51" t="s">
        <v>156</v>
      </c>
      <c r="C31" s="67" t="s">
        <v>156</v>
      </c>
      <c r="D31" s="172" t="s">
        <v>106</v>
      </c>
      <c r="E31" s="21"/>
      <c r="F31" s="21"/>
      <c r="G31" s="21"/>
      <c r="H31" s="172" t="s">
        <v>106</v>
      </c>
      <c r="I31" s="21"/>
      <c r="J31" s="172" t="s">
        <v>106</v>
      </c>
      <c r="K31" s="172" t="s">
        <v>106</v>
      </c>
      <c r="L31" s="21"/>
      <c r="M31" s="172" t="s">
        <v>388</v>
      </c>
    </row>
    <row r="32" spans="1:13" ht="30">
      <c r="A32" s="86">
        <f t="shared" si="0"/>
        <v>27</v>
      </c>
      <c r="B32" s="71" t="s">
        <v>157</v>
      </c>
      <c r="C32" s="67" t="s">
        <v>260</v>
      </c>
      <c r="D32" s="172" t="s">
        <v>106</v>
      </c>
      <c r="E32" s="21"/>
      <c r="F32" s="21"/>
      <c r="G32" s="21"/>
      <c r="H32" s="172" t="s">
        <v>106</v>
      </c>
      <c r="I32" s="21"/>
      <c r="J32" s="172" t="s">
        <v>106</v>
      </c>
      <c r="K32" s="172" t="s">
        <v>106</v>
      </c>
      <c r="L32" s="21"/>
      <c r="M32" s="172" t="s">
        <v>388</v>
      </c>
    </row>
    <row r="33" spans="1:13" ht="30">
      <c r="A33" s="86">
        <f t="shared" si="0"/>
        <v>28</v>
      </c>
      <c r="B33" s="51" t="s">
        <v>158</v>
      </c>
      <c r="C33" s="67" t="s">
        <v>264</v>
      </c>
      <c r="D33" s="166" t="s">
        <v>106</v>
      </c>
      <c r="E33" s="41"/>
      <c r="F33" s="41"/>
      <c r="G33" s="41"/>
      <c r="H33" s="166" t="s">
        <v>106</v>
      </c>
      <c r="I33" s="41"/>
      <c r="J33" s="166" t="s">
        <v>106</v>
      </c>
      <c r="K33" s="166" t="s">
        <v>106</v>
      </c>
      <c r="L33" s="41"/>
      <c r="M33" s="172" t="s">
        <v>388</v>
      </c>
    </row>
    <row r="34" spans="1:13" ht="30">
      <c r="A34" s="86">
        <v>29</v>
      </c>
      <c r="B34" s="51" t="s">
        <v>159</v>
      </c>
      <c r="C34" s="67" t="s">
        <v>266</v>
      </c>
      <c r="D34" s="166" t="s">
        <v>106</v>
      </c>
      <c r="E34" s="41"/>
      <c r="F34" s="41"/>
      <c r="G34" s="41"/>
      <c r="H34" s="166" t="s">
        <v>106</v>
      </c>
      <c r="I34" s="41"/>
      <c r="J34" s="166" t="s">
        <v>106</v>
      </c>
      <c r="K34" s="166" t="s">
        <v>106</v>
      </c>
      <c r="L34" s="41"/>
      <c r="M34" s="172" t="s">
        <v>388</v>
      </c>
    </row>
    <row r="35" spans="1:13" ht="30">
      <c r="A35" s="86">
        <v>30</v>
      </c>
      <c r="B35" s="51" t="s">
        <v>160</v>
      </c>
      <c r="C35" s="67" t="s">
        <v>269</v>
      </c>
      <c r="D35" s="167" t="s">
        <v>106</v>
      </c>
      <c r="E35" s="41"/>
      <c r="F35" s="41"/>
      <c r="G35" s="41"/>
      <c r="H35" s="166" t="s">
        <v>106</v>
      </c>
      <c r="I35" s="41"/>
      <c r="J35" s="166" t="s">
        <v>106</v>
      </c>
      <c r="K35" s="166" t="s">
        <v>106</v>
      </c>
      <c r="L35" s="41"/>
      <c r="M35" s="172" t="s">
        <v>388</v>
      </c>
    </row>
    <row r="36" spans="1:13" ht="17.100000000000001" customHeight="1">
      <c r="A36" s="86">
        <v>31</v>
      </c>
      <c r="B36" s="51" t="s">
        <v>165</v>
      </c>
      <c r="C36" s="67" t="s">
        <v>165</v>
      </c>
      <c r="D36" s="167" t="s">
        <v>106</v>
      </c>
      <c r="E36" s="41"/>
      <c r="F36" s="41"/>
      <c r="G36" s="41"/>
      <c r="H36" s="166" t="s">
        <v>106</v>
      </c>
      <c r="I36" s="41"/>
      <c r="J36" s="166" t="s">
        <v>106</v>
      </c>
      <c r="K36" s="166" t="s">
        <v>106</v>
      </c>
      <c r="L36" s="41"/>
      <c r="M36" s="172" t="s">
        <v>388</v>
      </c>
    </row>
    <row r="37" spans="1:13">
      <c r="A37" s="86">
        <f t="shared" ref="A37:A55" si="1">A36+1</f>
        <v>32</v>
      </c>
      <c r="B37" s="51" t="s">
        <v>166</v>
      </c>
      <c r="C37" s="67" t="s">
        <v>166</v>
      </c>
      <c r="D37" s="167" t="s">
        <v>106</v>
      </c>
      <c r="E37" s="41"/>
      <c r="F37" s="41"/>
      <c r="G37" s="41"/>
      <c r="H37" s="166" t="s">
        <v>106</v>
      </c>
      <c r="I37" s="41"/>
      <c r="J37" s="166" t="s">
        <v>106</v>
      </c>
      <c r="K37" s="166" t="s">
        <v>106</v>
      </c>
      <c r="L37" s="41"/>
      <c r="M37" s="172" t="s">
        <v>388</v>
      </c>
    </row>
    <row r="38" spans="1:13" ht="15.95" customHeight="1">
      <c r="A38" s="86">
        <f t="shared" si="1"/>
        <v>33</v>
      </c>
      <c r="B38" s="71" t="s">
        <v>167</v>
      </c>
      <c r="C38" s="67" t="s">
        <v>280</v>
      </c>
      <c r="D38" s="167" t="s">
        <v>106</v>
      </c>
      <c r="E38" s="41"/>
      <c r="F38" s="41"/>
      <c r="G38" s="41"/>
      <c r="H38" s="166" t="s">
        <v>106</v>
      </c>
      <c r="I38" s="41"/>
      <c r="J38" s="166" t="s">
        <v>106</v>
      </c>
      <c r="K38" s="166" t="s">
        <v>106</v>
      </c>
      <c r="L38" s="41"/>
      <c r="M38" s="172" t="s">
        <v>388</v>
      </c>
    </row>
    <row r="39" spans="1:13" ht="15.6" customHeight="1">
      <c r="A39" s="86">
        <f t="shared" si="1"/>
        <v>34</v>
      </c>
      <c r="B39" s="71" t="s">
        <v>168</v>
      </c>
      <c r="C39" s="67" t="s">
        <v>168</v>
      </c>
      <c r="D39" s="167" t="s">
        <v>106</v>
      </c>
      <c r="E39" s="41"/>
      <c r="F39" s="41"/>
      <c r="G39" s="41"/>
      <c r="H39" s="166" t="s">
        <v>106</v>
      </c>
      <c r="I39" s="41"/>
      <c r="J39" s="166" t="s">
        <v>106</v>
      </c>
      <c r="K39" s="166" t="s">
        <v>106</v>
      </c>
      <c r="L39" s="41"/>
      <c r="M39" s="172" t="s">
        <v>388</v>
      </c>
    </row>
    <row r="40" spans="1:13">
      <c r="A40" s="86">
        <f t="shared" si="1"/>
        <v>35</v>
      </c>
      <c r="B40" s="71" t="s">
        <v>169</v>
      </c>
      <c r="C40" s="67" t="s">
        <v>169</v>
      </c>
      <c r="D40" s="167" t="s">
        <v>106</v>
      </c>
      <c r="E40" s="41"/>
      <c r="F40" s="41"/>
      <c r="G40" s="41"/>
      <c r="H40" s="166" t="s">
        <v>106</v>
      </c>
      <c r="I40" s="41"/>
      <c r="J40" s="166" t="s">
        <v>106</v>
      </c>
      <c r="K40" s="166" t="s">
        <v>106</v>
      </c>
      <c r="L40" s="39"/>
      <c r="M40" s="172" t="s">
        <v>388</v>
      </c>
    </row>
    <row r="41" spans="1:13">
      <c r="A41" s="86">
        <f t="shared" si="1"/>
        <v>36</v>
      </c>
      <c r="B41" s="71" t="s">
        <v>170</v>
      </c>
      <c r="C41" s="67" t="s">
        <v>284</v>
      </c>
      <c r="D41" s="167" t="s">
        <v>106</v>
      </c>
      <c r="E41" s="41"/>
      <c r="F41" s="41"/>
      <c r="G41" s="41"/>
      <c r="H41" s="166" t="s">
        <v>106</v>
      </c>
      <c r="I41" s="41"/>
      <c r="J41" s="166" t="s">
        <v>106</v>
      </c>
      <c r="K41" s="166" t="s">
        <v>106</v>
      </c>
      <c r="L41" s="39"/>
      <c r="M41" s="172" t="s">
        <v>388</v>
      </c>
    </row>
    <row r="42" spans="1:13" ht="30">
      <c r="A42" s="86">
        <f t="shared" si="1"/>
        <v>37</v>
      </c>
      <c r="B42" s="71" t="s">
        <v>171</v>
      </c>
      <c r="C42" s="67" t="s">
        <v>171</v>
      </c>
      <c r="D42" s="167" t="s">
        <v>106</v>
      </c>
      <c r="E42" s="41"/>
      <c r="F42" s="41"/>
      <c r="G42" s="41"/>
      <c r="H42" s="166" t="s">
        <v>106</v>
      </c>
      <c r="I42" s="41"/>
      <c r="J42" s="166" t="s">
        <v>106</v>
      </c>
      <c r="K42" s="166" t="s">
        <v>106</v>
      </c>
      <c r="L42" s="39"/>
      <c r="M42" s="172" t="s">
        <v>388</v>
      </c>
    </row>
    <row r="43" spans="1:13">
      <c r="A43" s="86">
        <f t="shared" si="1"/>
        <v>38</v>
      </c>
      <c r="B43" s="51" t="s">
        <v>172</v>
      </c>
      <c r="C43" s="67" t="s">
        <v>172</v>
      </c>
      <c r="D43" s="167" t="s">
        <v>106</v>
      </c>
      <c r="E43" s="41"/>
      <c r="F43" s="41"/>
      <c r="G43" s="41"/>
      <c r="H43" s="166" t="s">
        <v>106</v>
      </c>
      <c r="I43" s="41"/>
      <c r="J43" s="166" t="s">
        <v>106</v>
      </c>
      <c r="K43" s="166" t="s">
        <v>106</v>
      </c>
      <c r="L43" s="39"/>
      <c r="M43" s="172" t="s">
        <v>388</v>
      </c>
    </row>
    <row r="44" spans="1:13" ht="30">
      <c r="A44" s="86">
        <f t="shared" si="1"/>
        <v>39</v>
      </c>
      <c r="B44" s="71" t="s">
        <v>173</v>
      </c>
      <c r="C44" s="67" t="s">
        <v>289</v>
      </c>
      <c r="D44" s="167" t="s">
        <v>106</v>
      </c>
      <c r="E44" s="41"/>
      <c r="F44" s="41"/>
      <c r="G44" s="41"/>
      <c r="H44" s="166" t="s">
        <v>106</v>
      </c>
      <c r="I44" s="41"/>
      <c r="J44" s="166" t="s">
        <v>106</v>
      </c>
      <c r="K44" s="166" t="s">
        <v>106</v>
      </c>
      <c r="L44" s="39"/>
      <c r="M44" s="172" t="s">
        <v>388</v>
      </c>
    </row>
    <row r="45" spans="1:13" ht="30">
      <c r="A45" s="86">
        <f t="shared" si="1"/>
        <v>40</v>
      </c>
      <c r="B45" s="51" t="s">
        <v>174</v>
      </c>
      <c r="C45" s="67" t="s">
        <v>174</v>
      </c>
      <c r="D45" s="167" t="s">
        <v>106</v>
      </c>
      <c r="E45" s="41"/>
      <c r="F45" s="41"/>
      <c r="G45" s="41"/>
      <c r="H45" s="166" t="s">
        <v>106</v>
      </c>
      <c r="I45" s="41"/>
      <c r="J45" s="166" t="s">
        <v>106</v>
      </c>
      <c r="K45" s="166" t="s">
        <v>106</v>
      </c>
      <c r="L45" s="39"/>
      <c r="M45" s="172" t="s">
        <v>388</v>
      </c>
    </row>
    <row r="46" spans="1:13">
      <c r="A46" s="86">
        <f t="shared" si="1"/>
        <v>41</v>
      </c>
      <c r="B46" s="71" t="s">
        <v>175</v>
      </c>
      <c r="C46" s="67" t="s">
        <v>175</v>
      </c>
      <c r="D46" s="167" t="s">
        <v>106</v>
      </c>
      <c r="E46" s="41"/>
      <c r="F46" s="41"/>
      <c r="G46" s="41"/>
      <c r="H46" s="166" t="s">
        <v>106</v>
      </c>
      <c r="I46" s="41"/>
      <c r="J46" s="166" t="s">
        <v>106</v>
      </c>
      <c r="K46" s="166" t="s">
        <v>106</v>
      </c>
      <c r="L46" s="39"/>
      <c r="M46" s="172" t="s">
        <v>388</v>
      </c>
    </row>
    <row r="47" spans="1:13">
      <c r="A47" s="86">
        <f t="shared" si="1"/>
        <v>42</v>
      </c>
      <c r="B47" s="71" t="s">
        <v>176</v>
      </c>
      <c r="C47" s="67" t="s">
        <v>176</v>
      </c>
      <c r="D47" s="167" t="s">
        <v>106</v>
      </c>
      <c r="E47" s="41"/>
      <c r="F47" s="41"/>
      <c r="G47" s="41"/>
      <c r="H47" s="166" t="s">
        <v>106</v>
      </c>
      <c r="I47" s="41"/>
      <c r="J47" s="166" t="s">
        <v>106</v>
      </c>
      <c r="K47" s="166" t="s">
        <v>106</v>
      </c>
      <c r="L47" s="39"/>
      <c r="M47" s="172" t="s">
        <v>388</v>
      </c>
    </row>
    <row r="48" spans="1:13">
      <c r="A48" s="86">
        <f t="shared" si="1"/>
        <v>43</v>
      </c>
      <c r="B48" s="51" t="s">
        <v>177</v>
      </c>
      <c r="C48" s="67" t="s">
        <v>177</v>
      </c>
      <c r="D48" s="167" t="s">
        <v>106</v>
      </c>
      <c r="E48" s="41"/>
      <c r="F48" s="41"/>
      <c r="G48" s="41"/>
      <c r="H48" s="166" t="s">
        <v>106</v>
      </c>
      <c r="I48" s="41"/>
      <c r="J48" s="166" t="s">
        <v>106</v>
      </c>
      <c r="K48" s="166" t="s">
        <v>106</v>
      </c>
      <c r="L48" s="41"/>
      <c r="M48" s="172" t="s">
        <v>388</v>
      </c>
    </row>
    <row r="49" spans="1:13" ht="30">
      <c r="A49" s="86">
        <f t="shared" si="1"/>
        <v>44</v>
      </c>
      <c r="B49" s="51" t="s">
        <v>178</v>
      </c>
      <c r="C49" s="67" t="s">
        <v>178</v>
      </c>
      <c r="D49" s="167"/>
      <c r="E49" s="41"/>
      <c r="F49" s="41"/>
      <c r="G49" s="41"/>
      <c r="H49" s="166" t="s">
        <v>106</v>
      </c>
      <c r="I49" s="41"/>
      <c r="J49" s="166" t="s">
        <v>106</v>
      </c>
      <c r="K49" s="166" t="s">
        <v>106</v>
      </c>
      <c r="L49" s="41"/>
      <c r="M49" s="172" t="s">
        <v>388</v>
      </c>
    </row>
    <row r="50" spans="1:13" ht="30">
      <c r="A50" s="86">
        <f t="shared" si="1"/>
        <v>45</v>
      </c>
      <c r="B50" s="58" t="s">
        <v>179</v>
      </c>
      <c r="C50" s="69" t="s">
        <v>179</v>
      </c>
      <c r="D50" s="167" t="s">
        <v>106</v>
      </c>
      <c r="E50" s="39"/>
      <c r="F50" s="39"/>
      <c r="G50" s="40"/>
      <c r="H50" s="167" t="s">
        <v>106</v>
      </c>
      <c r="I50" s="39"/>
      <c r="J50" s="167" t="s">
        <v>106</v>
      </c>
      <c r="K50" s="167" t="s">
        <v>106</v>
      </c>
      <c r="L50" s="39"/>
      <c r="M50" s="169" t="s">
        <v>388</v>
      </c>
    </row>
    <row r="51" spans="1:13">
      <c r="A51" s="86">
        <f t="shared" si="1"/>
        <v>46</v>
      </c>
      <c r="B51" s="58" t="s">
        <v>180</v>
      </c>
      <c r="C51" s="69" t="s">
        <v>180</v>
      </c>
      <c r="D51" s="167" t="s">
        <v>106</v>
      </c>
      <c r="E51" s="39"/>
      <c r="F51" s="39"/>
      <c r="G51" s="40"/>
      <c r="H51" s="167" t="s">
        <v>106</v>
      </c>
      <c r="I51" s="39"/>
      <c r="J51" s="167" t="s">
        <v>106</v>
      </c>
      <c r="K51" s="167" t="s">
        <v>106</v>
      </c>
      <c r="L51" s="39"/>
      <c r="M51" s="169" t="s">
        <v>388</v>
      </c>
    </row>
    <row r="52" spans="1:13" ht="30">
      <c r="A52" s="86">
        <f t="shared" si="1"/>
        <v>47</v>
      </c>
      <c r="B52" s="51" t="s">
        <v>181</v>
      </c>
      <c r="C52" s="67" t="s">
        <v>314</v>
      </c>
      <c r="D52" s="166" t="s">
        <v>106</v>
      </c>
      <c r="E52" s="41"/>
      <c r="F52" s="41"/>
      <c r="G52" s="41"/>
      <c r="H52" s="166" t="s">
        <v>106</v>
      </c>
      <c r="I52" s="41"/>
      <c r="J52" s="166" t="s">
        <v>106</v>
      </c>
      <c r="K52" s="166" t="s">
        <v>106</v>
      </c>
      <c r="L52" s="41"/>
      <c r="M52" s="172" t="s">
        <v>388</v>
      </c>
    </row>
    <row r="53" spans="1:13" ht="29.25">
      <c r="A53" s="86">
        <f t="shared" si="1"/>
        <v>48</v>
      </c>
      <c r="B53" s="51" t="s">
        <v>182</v>
      </c>
      <c r="C53" s="70" t="s">
        <v>182</v>
      </c>
      <c r="D53" s="166" t="s">
        <v>106</v>
      </c>
      <c r="E53" s="41"/>
      <c r="F53" s="41"/>
      <c r="G53" s="41"/>
      <c r="H53" s="166" t="s">
        <v>106</v>
      </c>
      <c r="I53" s="41"/>
      <c r="J53" s="166" t="s">
        <v>106</v>
      </c>
      <c r="K53" s="166" t="s">
        <v>106</v>
      </c>
      <c r="L53" s="41"/>
      <c r="M53" s="172" t="s">
        <v>388</v>
      </c>
    </row>
    <row r="54" spans="1:13" ht="29.25">
      <c r="A54" s="86">
        <f t="shared" si="1"/>
        <v>49</v>
      </c>
      <c r="B54" s="51" t="s">
        <v>183</v>
      </c>
      <c r="C54" s="70" t="s">
        <v>319</v>
      </c>
      <c r="D54" s="166" t="s">
        <v>106</v>
      </c>
      <c r="E54" s="41"/>
      <c r="F54" s="41"/>
      <c r="G54" s="41"/>
      <c r="H54" s="166" t="s">
        <v>106</v>
      </c>
      <c r="I54" s="41"/>
      <c r="J54" s="166" t="s">
        <v>106</v>
      </c>
      <c r="K54" s="166" t="s">
        <v>106</v>
      </c>
      <c r="L54" s="41"/>
      <c r="M54" s="172" t="s">
        <v>388</v>
      </c>
    </row>
    <row r="55" spans="1:13" ht="30">
      <c r="A55" s="86">
        <f t="shared" si="1"/>
        <v>50</v>
      </c>
      <c r="B55" s="71" t="s">
        <v>184</v>
      </c>
      <c r="C55" s="67" t="s">
        <v>323</v>
      </c>
      <c r="D55" s="166" t="s">
        <v>106</v>
      </c>
      <c r="E55" s="41"/>
      <c r="F55" s="41"/>
      <c r="G55" s="41"/>
      <c r="H55" s="166" t="s">
        <v>106</v>
      </c>
      <c r="I55" s="41"/>
      <c r="J55" s="166" t="s">
        <v>106</v>
      </c>
      <c r="K55" s="166" t="s">
        <v>106</v>
      </c>
      <c r="L55" s="41"/>
      <c r="M55" s="172" t="s">
        <v>388</v>
      </c>
    </row>
    <row r="56" spans="1:13" ht="45">
      <c r="A56" s="86">
        <v>51</v>
      </c>
      <c r="B56" s="51" t="s">
        <v>185</v>
      </c>
      <c r="C56" s="67" t="s">
        <v>328</v>
      </c>
      <c r="D56" s="41"/>
      <c r="E56" s="41"/>
      <c r="F56" s="41"/>
      <c r="G56" s="41"/>
      <c r="H56" s="166" t="s">
        <v>106</v>
      </c>
      <c r="I56" s="41"/>
      <c r="J56" s="166" t="s">
        <v>106</v>
      </c>
      <c r="K56" s="41"/>
      <c r="L56" s="41"/>
      <c r="M56" s="172" t="s">
        <v>388</v>
      </c>
    </row>
    <row r="57" spans="1:13" ht="30">
      <c r="A57" s="86">
        <f t="shared" ref="A57:A75" si="2">A56+1</f>
        <v>52</v>
      </c>
      <c r="B57" s="71" t="s">
        <v>186</v>
      </c>
      <c r="C57" s="67" t="s">
        <v>331</v>
      </c>
      <c r="D57" s="166" t="s">
        <v>106</v>
      </c>
      <c r="E57" s="41"/>
      <c r="F57" s="41"/>
      <c r="G57" s="41"/>
      <c r="H57" s="166" t="s">
        <v>106</v>
      </c>
      <c r="I57" s="41"/>
      <c r="J57" s="166" t="s">
        <v>106</v>
      </c>
      <c r="K57" s="166" t="s">
        <v>106</v>
      </c>
      <c r="L57" s="41"/>
      <c r="M57" s="172" t="s">
        <v>388</v>
      </c>
    </row>
    <row r="58" spans="1:13">
      <c r="A58" s="86">
        <f t="shared" si="2"/>
        <v>53</v>
      </c>
      <c r="B58" s="51" t="s">
        <v>187</v>
      </c>
      <c r="C58" s="67" t="s">
        <v>187</v>
      </c>
      <c r="D58" s="166" t="s">
        <v>106</v>
      </c>
      <c r="E58" s="41"/>
      <c r="F58" s="41"/>
      <c r="G58" s="41"/>
      <c r="H58" s="166" t="s">
        <v>106</v>
      </c>
      <c r="I58" s="41"/>
      <c r="J58" s="166" t="s">
        <v>106</v>
      </c>
      <c r="K58" s="166" t="s">
        <v>106</v>
      </c>
      <c r="L58" s="41"/>
      <c r="M58" s="172" t="s">
        <v>388</v>
      </c>
    </row>
    <row r="59" spans="1:13">
      <c r="A59" s="86">
        <f t="shared" si="2"/>
        <v>54</v>
      </c>
      <c r="B59" s="51" t="s">
        <v>188</v>
      </c>
      <c r="C59" s="67" t="s">
        <v>188</v>
      </c>
      <c r="D59" s="166" t="s">
        <v>106</v>
      </c>
      <c r="E59" s="41"/>
      <c r="F59" s="41"/>
      <c r="G59" s="41"/>
      <c r="H59" s="166" t="s">
        <v>106</v>
      </c>
      <c r="I59" s="41"/>
      <c r="J59" s="166" t="s">
        <v>106</v>
      </c>
      <c r="K59" s="166" t="s">
        <v>106</v>
      </c>
      <c r="L59" s="41"/>
      <c r="M59" s="172" t="s">
        <v>388</v>
      </c>
    </row>
    <row r="60" spans="1:13" ht="30">
      <c r="A60" s="86">
        <f t="shared" si="2"/>
        <v>55</v>
      </c>
      <c r="B60" s="51" t="s">
        <v>189</v>
      </c>
      <c r="C60" s="67" t="s">
        <v>189</v>
      </c>
      <c r="D60" s="167" t="s">
        <v>106</v>
      </c>
      <c r="E60" s="41"/>
      <c r="F60" s="41"/>
      <c r="G60" s="41"/>
      <c r="H60" s="166" t="s">
        <v>106</v>
      </c>
      <c r="I60" s="41"/>
      <c r="J60" s="166" t="s">
        <v>106</v>
      </c>
      <c r="K60" s="166" t="s">
        <v>106</v>
      </c>
      <c r="L60" s="41"/>
      <c r="M60" s="172" t="s">
        <v>388</v>
      </c>
    </row>
    <row r="61" spans="1:13">
      <c r="A61" s="86">
        <f t="shared" si="2"/>
        <v>56</v>
      </c>
      <c r="B61" s="51" t="s">
        <v>190</v>
      </c>
      <c r="C61" s="67" t="s">
        <v>190</v>
      </c>
      <c r="D61" s="166" t="s">
        <v>106</v>
      </c>
      <c r="E61" s="41"/>
      <c r="F61" s="41"/>
      <c r="G61" s="41"/>
      <c r="H61" s="166" t="s">
        <v>106</v>
      </c>
      <c r="I61" s="41"/>
      <c r="J61" s="166" t="s">
        <v>106</v>
      </c>
      <c r="K61" s="166" t="s">
        <v>106</v>
      </c>
      <c r="L61" s="39"/>
      <c r="M61" s="172" t="s">
        <v>388</v>
      </c>
    </row>
    <row r="62" spans="1:13">
      <c r="A62" s="86">
        <f t="shared" si="2"/>
        <v>57</v>
      </c>
      <c r="B62" s="71" t="s">
        <v>191</v>
      </c>
      <c r="C62" s="67" t="s">
        <v>339</v>
      </c>
      <c r="D62" s="166" t="s">
        <v>106</v>
      </c>
      <c r="E62" s="41"/>
      <c r="F62" s="41"/>
      <c r="G62" s="41"/>
      <c r="H62" s="166" t="s">
        <v>106</v>
      </c>
      <c r="I62" s="41"/>
      <c r="J62" s="166" t="s">
        <v>106</v>
      </c>
      <c r="K62" s="166" t="s">
        <v>106</v>
      </c>
      <c r="L62" s="41"/>
      <c r="M62" s="172" t="s">
        <v>388</v>
      </c>
    </row>
    <row r="63" spans="1:13" ht="30">
      <c r="A63" s="86">
        <f t="shared" si="2"/>
        <v>58</v>
      </c>
      <c r="B63" s="71" t="s">
        <v>192</v>
      </c>
      <c r="C63" s="67" t="s">
        <v>342</v>
      </c>
      <c r="D63" s="166" t="s">
        <v>106</v>
      </c>
      <c r="E63" s="41"/>
      <c r="F63" s="41"/>
      <c r="G63" s="41"/>
      <c r="H63" s="166" t="s">
        <v>106</v>
      </c>
      <c r="I63" s="41"/>
      <c r="J63" s="166" t="s">
        <v>106</v>
      </c>
      <c r="K63" s="166" t="s">
        <v>106</v>
      </c>
      <c r="L63" s="41"/>
      <c r="M63" s="172" t="s">
        <v>388</v>
      </c>
    </row>
    <row r="64" spans="1:13" ht="30">
      <c r="A64" s="86">
        <f t="shared" si="2"/>
        <v>59</v>
      </c>
      <c r="B64" s="51" t="s">
        <v>193</v>
      </c>
      <c r="C64" s="67" t="s">
        <v>193</v>
      </c>
      <c r="D64" s="167" t="s">
        <v>106</v>
      </c>
      <c r="E64" s="41"/>
      <c r="F64" s="41"/>
      <c r="G64" s="41"/>
      <c r="H64" s="166" t="s">
        <v>106</v>
      </c>
      <c r="I64" s="41"/>
      <c r="J64" s="166" t="s">
        <v>106</v>
      </c>
      <c r="K64" s="166" t="s">
        <v>106</v>
      </c>
      <c r="L64" s="41"/>
      <c r="M64" s="172" t="s">
        <v>388</v>
      </c>
    </row>
    <row r="65" spans="1:13" ht="30">
      <c r="A65" s="86">
        <f t="shared" si="2"/>
        <v>60</v>
      </c>
      <c r="B65" s="51" t="s">
        <v>194</v>
      </c>
      <c r="C65" s="67" t="s">
        <v>348</v>
      </c>
      <c r="D65" s="166" t="s">
        <v>106</v>
      </c>
      <c r="E65" s="41"/>
      <c r="F65" s="41"/>
      <c r="G65" s="41"/>
      <c r="H65" s="166" t="s">
        <v>106</v>
      </c>
      <c r="I65" s="41"/>
      <c r="J65" s="166" t="s">
        <v>106</v>
      </c>
      <c r="K65" s="166" t="s">
        <v>106</v>
      </c>
      <c r="L65" s="41"/>
      <c r="M65" s="172" t="s">
        <v>388</v>
      </c>
    </row>
    <row r="66" spans="1:13" ht="30">
      <c r="A66" s="86">
        <f t="shared" si="2"/>
        <v>61</v>
      </c>
      <c r="B66" s="51" t="s">
        <v>195</v>
      </c>
      <c r="C66" s="67" t="s">
        <v>353</v>
      </c>
      <c r="D66" s="166" t="s">
        <v>106</v>
      </c>
      <c r="E66" s="41"/>
      <c r="F66" s="41"/>
      <c r="G66" s="41"/>
      <c r="H66" s="166" t="s">
        <v>106</v>
      </c>
      <c r="I66" s="41"/>
      <c r="J66" s="166" t="s">
        <v>106</v>
      </c>
      <c r="K66" s="166" t="s">
        <v>106</v>
      </c>
      <c r="L66" s="41"/>
      <c r="M66" s="172" t="s">
        <v>388</v>
      </c>
    </row>
    <row r="67" spans="1:13" ht="30">
      <c r="A67" s="86">
        <f t="shared" si="2"/>
        <v>62</v>
      </c>
      <c r="B67" s="51" t="s">
        <v>196</v>
      </c>
      <c r="C67" s="67" t="s">
        <v>357</v>
      </c>
      <c r="D67" s="166" t="s">
        <v>106</v>
      </c>
      <c r="E67" s="41"/>
      <c r="F67" s="41"/>
      <c r="G67" s="41"/>
      <c r="H67" s="166" t="s">
        <v>106</v>
      </c>
      <c r="I67" s="41"/>
      <c r="J67" s="166" t="s">
        <v>106</v>
      </c>
      <c r="K67" s="166" t="s">
        <v>106</v>
      </c>
      <c r="L67" s="41"/>
      <c r="M67" s="172" t="s">
        <v>388</v>
      </c>
    </row>
    <row r="68" spans="1:13" ht="30">
      <c r="A68" s="86">
        <f t="shared" si="2"/>
        <v>63</v>
      </c>
      <c r="B68" s="51" t="s">
        <v>197</v>
      </c>
      <c r="C68" s="67" t="s">
        <v>360</v>
      </c>
      <c r="D68" s="166" t="s">
        <v>106</v>
      </c>
      <c r="E68" s="41"/>
      <c r="F68" s="41"/>
      <c r="G68" s="41"/>
      <c r="H68" s="166" t="s">
        <v>106</v>
      </c>
      <c r="I68" s="41"/>
      <c r="J68" s="166" t="s">
        <v>106</v>
      </c>
      <c r="K68" s="166" t="s">
        <v>106</v>
      </c>
      <c r="L68" s="41"/>
      <c r="M68" s="172" t="s">
        <v>388</v>
      </c>
    </row>
    <row r="69" spans="1:13">
      <c r="A69" s="86">
        <f t="shared" si="2"/>
        <v>64</v>
      </c>
      <c r="B69" s="51" t="s">
        <v>198</v>
      </c>
      <c r="C69" s="67" t="s">
        <v>198</v>
      </c>
      <c r="D69" s="167" t="s">
        <v>106</v>
      </c>
      <c r="E69" s="41"/>
      <c r="F69" s="41"/>
      <c r="G69" s="41"/>
      <c r="H69" s="166" t="s">
        <v>106</v>
      </c>
      <c r="I69" s="41"/>
      <c r="J69" s="166" t="s">
        <v>106</v>
      </c>
      <c r="K69" s="166" t="s">
        <v>106</v>
      </c>
      <c r="L69" s="41"/>
      <c r="M69" s="172" t="s">
        <v>388</v>
      </c>
    </row>
    <row r="70" spans="1:13" ht="30">
      <c r="A70" s="86">
        <f t="shared" si="2"/>
        <v>65</v>
      </c>
      <c r="B70" s="51" t="s">
        <v>199</v>
      </c>
      <c r="C70" s="67" t="s">
        <v>199</v>
      </c>
      <c r="D70" s="167" t="s">
        <v>106</v>
      </c>
      <c r="E70" s="41"/>
      <c r="F70" s="41"/>
      <c r="G70" s="41"/>
      <c r="H70" s="166" t="s">
        <v>106</v>
      </c>
      <c r="I70" s="41"/>
      <c r="J70" s="166" t="s">
        <v>106</v>
      </c>
      <c r="K70" s="166" t="s">
        <v>106</v>
      </c>
      <c r="L70" s="39"/>
      <c r="M70" s="172" t="s">
        <v>388</v>
      </c>
    </row>
    <row r="71" spans="1:13" ht="30">
      <c r="A71" s="86">
        <f t="shared" si="2"/>
        <v>66</v>
      </c>
      <c r="B71" s="51" t="s">
        <v>200</v>
      </c>
      <c r="C71" s="67" t="s">
        <v>371</v>
      </c>
      <c r="D71" s="167" t="s">
        <v>106</v>
      </c>
      <c r="E71" s="41"/>
      <c r="F71" s="41"/>
      <c r="G71" s="41"/>
      <c r="H71" s="166" t="s">
        <v>106</v>
      </c>
      <c r="I71" s="41"/>
      <c r="J71" s="166" t="s">
        <v>106</v>
      </c>
      <c r="K71" s="166" t="s">
        <v>106</v>
      </c>
      <c r="L71" s="39"/>
      <c r="M71" s="172" t="s">
        <v>388</v>
      </c>
    </row>
    <row r="72" spans="1:13">
      <c r="A72" s="86">
        <f t="shared" si="2"/>
        <v>67</v>
      </c>
      <c r="B72" s="51" t="s">
        <v>201</v>
      </c>
      <c r="C72" s="67" t="s">
        <v>201</v>
      </c>
      <c r="D72" s="167" t="s">
        <v>106</v>
      </c>
      <c r="E72" s="41"/>
      <c r="F72" s="41"/>
      <c r="G72" s="41"/>
      <c r="H72" s="166" t="s">
        <v>106</v>
      </c>
      <c r="I72" s="41"/>
      <c r="J72" s="166" t="s">
        <v>106</v>
      </c>
      <c r="K72" s="166" t="s">
        <v>106</v>
      </c>
      <c r="L72" s="39"/>
      <c r="M72" s="172" t="s">
        <v>388</v>
      </c>
    </row>
    <row r="73" spans="1:13">
      <c r="A73" s="86">
        <f t="shared" si="2"/>
        <v>68</v>
      </c>
      <c r="B73" s="51" t="s">
        <v>202</v>
      </c>
      <c r="C73" s="67" t="s">
        <v>202</v>
      </c>
      <c r="D73" s="167" t="s">
        <v>106</v>
      </c>
      <c r="E73" s="41"/>
      <c r="F73" s="41"/>
      <c r="G73" s="41"/>
      <c r="H73" s="166" t="s">
        <v>106</v>
      </c>
      <c r="I73" s="41"/>
      <c r="J73" s="166" t="s">
        <v>106</v>
      </c>
      <c r="K73" s="166" t="s">
        <v>106</v>
      </c>
      <c r="L73" s="39"/>
      <c r="M73" s="172" t="s">
        <v>388</v>
      </c>
    </row>
    <row r="74" spans="1:13" ht="30">
      <c r="A74" s="86">
        <f t="shared" si="2"/>
        <v>69</v>
      </c>
      <c r="B74" s="51" t="s">
        <v>203</v>
      </c>
      <c r="C74" s="67" t="s">
        <v>378</v>
      </c>
      <c r="D74" s="167" t="s">
        <v>106</v>
      </c>
      <c r="E74" s="41"/>
      <c r="F74" s="41"/>
      <c r="G74" s="41"/>
      <c r="H74" s="166" t="s">
        <v>106</v>
      </c>
      <c r="I74" s="41"/>
      <c r="J74" s="166" t="s">
        <v>106</v>
      </c>
      <c r="K74" s="166" t="s">
        <v>106</v>
      </c>
      <c r="L74" s="39"/>
      <c r="M74" s="172" t="s">
        <v>388</v>
      </c>
    </row>
    <row r="75" spans="1:13" ht="30">
      <c r="A75" s="86">
        <f t="shared" si="2"/>
        <v>70</v>
      </c>
      <c r="B75" s="51" t="s">
        <v>204</v>
      </c>
      <c r="C75" s="67" t="s">
        <v>204</v>
      </c>
      <c r="D75" s="167" t="s">
        <v>106</v>
      </c>
      <c r="E75" s="41"/>
      <c r="F75" s="41"/>
      <c r="G75" s="41"/>
      <c r="H75" s="166" t="s">
        <v>106</v>
      </c>
      <c r="I75" s="41"/>
      <c r="J75" s="166" t="s">
        <v>106</v>
      </c>
      <c r="K75" s="166" t="s">
        <v>106</v>
      </c>
      <c r="L75" s="39"/>
      <c r="M75" s="172" t="s">
        <v>388</v>
      </c>
    </row>
    <row r="76" spans="1:13">
      <c r="A76" s="88"/>
      <c r="B76" s="89"/>
      <c r="C76" s="89"/>
      <c r="D76" s="112"/>
      <c r="E76" s="113"/>
      <c r="F76" s="113"/>
      <c r="G76" s="113"/>
      <c r="H76" s="113"/>
      <c r="I76" s="113"/>
      <c r="J76" s="113"/>
      <c r="K76" s="113"/>
      <c r="L76" s="114"/>
      <c r="M76" s="115"/>
    </row>
  </sheetData>
  <mergeCells count="1">
    <mergeCell ref="A3:H3"/>
  </mergeCells>
  <phoneticPr fontId="19" type="noConversion"/>
  <hyperlinks>
    <hyperlink ref="B23" r:id="rId1" display="https://www.cadbury.co.uk/" xr:uid="{76C0EE1D-9FB0-4DD7-A1E2-657EC8286C8A}"/>
    <hyperlink ref="B25" r:id="rId2" xr:uid="{57C20FCE-5E10-4A75-A552-7857C038E532}"/>
    <hyperlink ref="B28" r:id="rId3" xr:uid="{3686A1B7-5897-4886-8C71-954427B54127}"/>
    <hyperlink ref="B30" r:id="rId4" xr:uid="{117201FC-328C-4CA0-B63E-C6A76EF4ED3C}"/>
    <hyperlink ref="B32" r:id="rId5" xr:uid="{FEC52117-AB12-4E94-896F-90D1836E18D1}"/>
    <hyperlink ref="B38" r:id="rId6" xr:uid="{C6A01CCD-E2F8-45BD-8049-1A6D48765CDD}"/>
    <hyperlink ref="B39" r:id="rId7" xr:uid="{0C01113A-DF79-483C-876F-4A6CCD417A83}"/>
    <hyperlink ref="B40" r:id="rId8" xr:uid="{F9E1F6ED-7FF3-43F0-965D-0E7F74C0274D}"/>
    <hyperlink ref="B41" r:id="rId9" xr:uid="{72F8B55D-6D5B-4015-9C82-5A29B595A84D}"/>
    <hyperlink ref="B42" r:id="rId10" xr:uid="{28D78915-C77B-46ED-976E-EED9093D6DD6}"/>
    <hyperlink ref="B44" r:id="rId11" xr:uid="{FDC5E576-1F0B-4AD4-AD54-79140F150F9E}"/>
    <hyperlink ref="B46" r:id="rId12" xr:uid="{058F178C-19FE-4897-9F49-6CBAA9855A99}"/>
    <hyperlink ref="B47" r:id="rId13" xr:uid="{8E61A5BA-CF89-445A-A8C0-832AFAF2995B}"/>
    <hyperlink ref="B55" r:id="rId14" xr:uid="{ADB25ABD-D268-41A4-8391-F5AAC4F075C8}"/>
    <hyperlink ref="B57" r:id="rId15" xr:uid="{38606D01-257C-49C0-9AE3-959FFE4451A5}"/>
    <hyperlink ref="B62" r:id="rId16" xr:uid="{88CA30A8-B7C9-4C18-9E2D-1168C0182648}"/>
    <hyperlink ref="B63" r:id="rId17" xr:uid="{2934E5D9-9A39-47CE-B7A3-1AA37F006506}"/>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dc:creator>
  <cp:lastModifiedBy>User</cp:lastModifiedBy>
  <cp:lastPrinted>2017-01-13T10:22:59Z</cp:lastPrinted>
  <dcterms:created xsi:type="dcterms:W3CDTF">2015-08-01T08:18:02Z</dcterms:created>
  <dcterms:modified xsi:type="dcterms:W3CDTF">2018-12-04T23:29:58Z</dcterms:modified>
</cp:coreProperties>
</file>