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\"/>
    </mc:Choice>
  </mc:AlternateContent>
  <xr:revisionPtr revIDLastSave="0" documentId="13_ncr:1_{3465B09F-F41D-4CCE-8570-BD6710BCBB91}" xr6:coauthVersionLast="36" xr6:coauthVersionMax="45" xr10:uidLastSave="{00000000-0000-0000-0000-000000000000}"/>
  <bookViews>
    <workbookView xWindow="-105" yWindow="-105" windowWidth="23250" windowHeight="12570" xr2:uid="{5CFE5F31-19B2-453A-9E5A-82110EEC3E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4" i="1" l="1"/>
  <c r="H143" i="1"/>
  <c r="H142" i="1" l="1"/>
  <c r="Q33" i="1"/>
</calcChain>
</file>

<file path=xl/sharedStrings.xml><?xml version="1.0" encoding="utf-8"?>
<sst xmlns="http://schemas.openxmlformats.org/spreadsheetml/2006/main" count="1008" uniqueCount="360">
  <si>
    <t>Grave number</t>
  </si>
  <si>
    <t>Age</t>
  </si>
  <si>
    <t>Gender</t>
  </si>
  <si>
    <t>No. Occupants</t>
  </si>
  <si>
    <t>Style/design</t>
  </si>
  <si>
    <t>DoD</t>
  </si>
  <si>
    <t xml:space="preserve">Sketch No. </t>
  </si>
  <si>
    <t>Style/design key</t>
  </si>
  <si>
    <t>Traditional</t>
  </si>
  <si>
    <t>table</t>
  </si>
  <si>
    <t xml:space="preserve">plinth </t>
  </si>
  <si>
    <t>bed</t>
  </si>
  <si>
    <t>flat lay</t>
  </si>
  <si>
    <t>Sub divisions</t>
  </si>
  <si>
    <t>rounded top</t>
  </si>
  <si>
    <t>square top</t>
  </si>
  <si>
    <t>mod. Square</t>
  </si>
  <si>
    <t>a</t>
  </si>
  <si>
    <t>b</t>
  </si>
  <si>
    <t>c</t>
  </si>
  <si>
    <t>Stele</t>
  </si>
  <si>
    <t>cross</t>
  </si>
  <si>
    <t xml:space="preserve">urn </t>
  </si>
  <si>
    <t>portrait</t>
  </si>
  <si>
    <t>d</t>
  </si>
  <si>
    <t>Traditional (1)</t>
  </si>
  <si>
    <t>Plinth (2)</t>
  </si>
  <si>
    <t>Surname</t>
  </si>
  <si>
    <t>Middle Name/s</t>
  </si>
  <si>
    <t>Forename</t>
  </si>
  <si>
    <t>Evans</t>
  </si>
  <si>
    <t>Jane</t>
  </si>
  <si>
    <t>Mary</t>
  </si>
  <si>
    <t>8 months</t>
  </si>
  <si>
    <t>f</t>
  </si>
  <si>
    <t>Triangular</t>
  </si>
  <si>
    <t>1d</t>
  </si>
  <si>
    <t>Jan 8 1884</t>
  </si>
  <si>
    <t>Mar 20 1865</t>
  </si>
  <si>
    <t>mod rounded</t>
  </si>
  <si>
    <t>e</t>
  </si>
  <si>
    <t>1e</t>
  </si>
  <si>
    <t>m</t>
  </si>
  <si>
    <t>7 years</t>
  </si>
  <si>
    <t>Lewis</t>
  </si>
  <si>
    <t>n/a</t>
  </si>
  <si>
    <t>Jenkins</t>
  </si>
  <si>
    <t>David</t>
  </si>
  <si>
    <t>6 years</t>
  </si>
  <si>
    <t>Oct 25 1866</t>
  </si>
  <si>
    <t>Mar 17 1869</t>
  </si>
  <si>
    <t>Martha</t>
  </si>
  <si>
    <t>1 year</t>
  </si>
  <si>
    <t>Williams</t>
  </si>
  <si>
    <t xml:space="preserve">Jane </t>
  </si>
  <si>
    <t>8 years</t>
  </si>
  <si>
    <t>1c</t>
  </si>
  <si>
    <t>Howells</t>
  </si>
  <si>
    <t>Anne</t>
  </si>
  <si>
    <t xml:space="preserve">4 years </t>
  </si>
  <si>
    <t>Mar 10 1878</t>
  </si>
  <si>
    <t>Dovey</t>
  </si>
  <si>
    <t xml:space="preserve">n/a </t>
  </si>
  <si>
    <t xml:space="preserve">Rhoda </t>
  </si>
  <si>
    <t>3 months</t>
  </si>
  <si>
    <t xml:space="preserve">f </t>
  </si>
  <si>
    <t>Feb 22 1859</t>
  </si>
  <si>
    <t>Jones</t>
  </si>
  <si>
    <t>Elizabeth</t>
  </si>
  <si>
    <t>17 years</t>
  </si>
  <si>
    <t>1a</t>
  </si>
  <si>
    <t>Jan 19 1863</t>
  </si>
  <si>
    <t>Davies</t>
  </si>
  <si>
    <t>Owain</t>
  </si>
  <si>
    <t>3 years</t>
  </si>
  <si>
    <t>May 29 1875</t>
  </si>
  <si>
    <t xml:space="preserve">Davies </t>
  </si>
  <si>
    <t xml:space="preserve">Henry </t>
  </si>
  <si>
    <t>Apr 23 1843</t>
  </si>
  <si>
    <t>9 years</t>
  </si>
  <si>
    <t>Dec 22 1874</t>
  </si>
  <si>
    <t xml:space="preserve">Jones </t>
  </si>
  <si>
    <t>Evan</t>
  </si>
  <si>
    <t>19 years</t>
  </si>
  <si>
    <t>Brown</t>
  </si>
  <si>
    <t>George</t>
  </si>
  <si>
    <t>Sidney</t>
  </si>
  <si>
    <t>10 months</t>
  </si>
  <si>
    <t>Oct 20 1899</t>
  </si>
  <si>
    <t>unknown</t>
  </si>
  <si>
    <t>1b</t>
  </si>
  <si>
    <t>infant</t>
  </si>
  <si>
    <t>Pocock</t>
  </si>
  <si>
    <t>Price</t>
  </si>
  <si>
    <t>14 years</t>
  </si>
  <si>
    <t>Nov 7 1839</t>
  </si>
  <si>
    <t>in youth</t>
  </si>
  <si>
    <t>Thomas</t>
  </si>
  <si>
    <t>Morgan</t>
  </si>
  <si>
    <t>5 years</t>
  </si>
  <si>
    <t>May 23 1859</t>
  </si>
  <si>
    <t>Jun 10 1859</t>
  </si>
  <si>
    <t>10 years</t>
  </si>
  <si>
    <t>Jun 12 1859</t>
  </si>
  <si>
    <t>Joseph</t>
  </si>
  <si>
    <t xml:space="preserve">m </t>
  </si>
  <si>
    <t>Jun 21 1860</t>
  </si>
  <si>
    <t>unkown</t>
  </si>
  <si>
    <t>Oct 28 1858</t>
  </si>
  <si>
    <t>Ann</t>
  </si>
  <si>
    <t>15 years</t>
  </si>
  <si>
    <t>Dec 13 1853</t>
  </si>
  <si>
    <t>William</t>
  </si>
  <si>
    <t>Nov 2 1835</t>
  </si>
  <si>
    <t>Rebecca</t>
  </si>
  <si>
    <t>14 months</t>
  </si>
  <si>
    <t>Jul 17 1839</t>
  </si>
  <si>
    <t>Edwards</t>
  </si>
  <si>
    <t>Catherine</t>
  </si>
  <si>
    <t>Jun 9 1832</t>
  </si>
  <si>
    <t>11 months</t>
  </si>
  <si>
    <t>Apr 15 1838</t>
  </si>
  <si>
    <t>Sarah</t>
  </si>
  <si>
    <t>1 year 1 month</t>
  </si>
  <si>
    <t>Apr 11 1845</t>
  </si>
  <si>
    <t>Maria</t>
  </si>
  <si>
    <t xml:space="preserve">14 weeks </t>
  </si>
  <si>
    <t>Apr 10 1839</t>
  </si>
  <si>
    <t>Margaret</t>
  </si>
  <si>
    <t>2b</t>
  </si>
  <si>
    <t>Feb 7 1834</t>
  </si>
  <si>
    <t>Lewellin</t>
  </si>
  <si>
    <t>Brinley</t>
  </si>
  <si>
    <t>1f</t>
  </si>
  <si>
    <t>Jan 14 1849</t>
  </si>
  <si>
    <t>16 years</t>
  </si>
  <si>
    <t>Jul 30 1830</t>
  </si>
  <si>
    <t>Oct 5 1839</t>
  </si>
  <si>
    <t>Lettitia</t>
  </si>
  <si>
    <t>Jan 3 1848</t>
  </si>
  <si>
    <t>Francis</t>
  </si>
  <si>
    <t>18 months</t>
  </si>
  <si>
    <t>Aug 12 1844</t>
  </si>
  <si>
    <t>O'Shea</t>
  </si>
  <si>
    <t>Teleri</t>
  </si>
  <si>
    <t>Individual (given)</t>
  </si>
  <si>
    <t>*</t>
  </si>
  <si>
    <t>1* heart</t>
  </si>
  <si>
    <t>Jan n/a 2000</t>
  </si>
  <si>
    <t>Wilson</t>
  </si>
  <si>
    <t>Agnes</t>
  </si>
  <si>
    <t>Feb 25 1885</t>
  </si>
  <si>
    <t>John</t>
  </si>
  <si>
    <t>4 months</t>
  </si>
  <si>
    <t>Sep 2 1887</t>
  </si>
  <si>
    <t>Myfanwy</t>
  </si>
  <si>
    <t>Jun 15 1894</t>
  </si>
  <si>
    <t>Jan 1 1897</t>
  </si>
  <si>
    <t xml:space="preserve">Jonathan </t>
  </si>
  <si>
    <t>Oct 12 1874</t>
  </si>
  <si>
    <t>Ellen</t>
  </si>
  <si>
    <t>3 days</t>
  </si>
  <si>
    <t>Jun 3 1878</t>
  </si>
  <si>
    <t>Jun 3 1883</t>
  </si>
  <si>
    <t>1y 9months</t>
  </si>
  <si>
    <t>Mar 21 1894</t>
  </si>
  <si>
    <t>6 months</t>
  </si>
  <si>
    <t>Feb 16 1901</t>
  </si>
  <si>
    <t>May 1 1879</t>
  </si>
  <si>
    <t>3 years 1 m</t>
  </si>
  <si>
    <t>Jul 25 1858</t>
  </si>
  <si>
    <t>2 weeks</t>
  </si>
  <si>
    <t>Apr 19 1898</t>
  </si>
  <si>
    <t xml:space="preserve">James </t>
  </si>
  <si>
    <t>Apr 24 1907</t>
  </si>
  <si>
    <t>11 weeks</t>
  </si>
  <si>
    <t>Nov 8 1898</t>
  </si>
  <si>
    <t>7 months</t>
  </si>
  <si>
    <t>Nov 7 1900</t>
  </si>
  <si>
    <t>20 months</t>
  </si>
  <si>
    <t>Jan 27 1901</t>
  </si>
  <si>
    <t>2 months</t>
  </si>
  <si>
    <t>Feb 8 1902</t>
  </si>
  <si>
    <t>Johnnie</t>
  </si>
  <si>
    <t>13 years</t>
  </si>
  <si>
    <t>Mar 24 1912</t>
  </si>
  <si>
    <t>Griffiths</t>
  </si>
  <si>
    <t>Eleanor</t>
  </si>
  <si>
    <t>11y 8m</t>
  </si>
  <si>
    <t>Sep 13 1917</t>
  </si>
  <si>
    <t>14y</t>
  </si>
  <si>
    <t>Maldwyn</t>
  </si>
  <si>
    <t>16m</t>
  </si>
  <si>
    <t>Jul 20 1979</t>
  </si>
  <si>
    <t>Wotek</t>
  </si>
  <si>
    <t>Lilian</t>
  </si>
  <si>
    <t>Wanda</t>
  </si>
  <si>
    <t>Oct 27 1981</t>
  </si>
  <si>
    <t>Owen</t>
  </si>
  <si>
    <t>18y</t>
  </si>
  <si>
    <t>Sep 18 1973</t>
  </si>
  <si>
    <t>Peter</t>
  </si>
  <si>
    <t>19y</t>
  </si>
  <si>
    <t>Mar 23 1962</t>
  </si>
  <si>
    <t>Edna</t>
  </si>
  <si>
    <t>16y</t>
  </si>
  <si>
    <t>Sep 5 1968</t>
  </si>
  <si>
    <t>Alfred George</t>
  </si>
  <si>
    <t>May 25 1970</t>
  </si>
  <si>
    <t>11m</t>
  </si>
  <si>
    <t>4+1e</t>
  </si>
  <si>
    <t>Nov 17 1961</t>
  </si>
  <si>
    <t>Islask</t>
  </si>
  <si>
    <t>Florian</t>
  </si>
  <si>
    <t>Andrzej</t>
  </si>
  <si>
    <t>2y</t>
  </si>
  <si>
    <t>4+2d</t>
  </si>
  <si>
    <t>Aug 24 1958</t>
  </si>
  <si>
    <t>Carluk</t>
  </si>
  <si>
    <t>Zofia</t>
  </si>
  <si>
    <t>Irena</t>
  </si>
  <si>
    <t>7m</t>
  </si>
  <si>
    <t>4+2b</t>
  </si>
  <si>
    <t>Apr 28 1950</t>
  </si>
  <si>
    <t>Michael</t>
  </si>
  <si>
    <t>4m</t>
  </si>
  <si>
    <t>Tobiasiewicz</t>
  </si>
  <si>
    <t>Basia</t>
  </si>
  <si>
    <t>2m</t>
  </si>
  <si>
    <t>15y</t>
  </si>
  <si>
    <t>4+1c</t>
  </si>
  <si>
    <t>Katherine</t>
  </si>
  <si>
    <t>baby</t>
  </si>
  <si>
    <t>Frederick</t>
  </si>
  <si>
    <t>1y</t>
  </si>
  <si>
    <t>Apr 22 1888</t>
  </si>
  <si>
    <t>Jun  14 1879</t>
  </si>
  <si>
    <t>Richards</t>
  </si>
  <si>
    <t>13y</t>
  </si>
  <si>
    <t>Sep 15 1887</t>
  </si>
  <si>
    <t>3y</t>
  </si>
  <si>
    <t>Jun 2 1879</t>
  </si>
  <si>
    <t>Jun 25 1878</t>
  </si>
  <si>
    <t>Apr 23 1861</t>
  </si>
  <si>
    <t>Timothy</t>
  </si>
  <si>
    <t>6m</t>
  </si>
  <si>
    <t>Sep 27 1880</t>
  </si>
  <si>
    <t>Pugh</t>
  </si>
  <si>
    <t>Oct 16 1872</t>
  </si>
  <si>
    <t>James</t>
  </si>
  <si>
    <t>7y</t>
  </si>
  <si>
    <t>Apr 20 1860</t>
  </si>
  <si>
    <t>9m</t>
  </si>
  <si>
    <t>Jul 4 1861</t>
  </si>
  <si>
    <t>7w</t>
  </si>
  <si>
    <t>Mar 12 1916</t>
  </si>
  <si>
    <t>Hannah</t>
  </si>
  <si>
    <t>17y</t>
  </si>
  <si>
    <t>Feb 2 1870</t>
  </si>
  <si>
    <t>14w</t>
  </si>
  <si>
    <t>Jan 27 1882</t>
  </si>
  <si>
    <t>Dec 23 1889</t>
  </si>
  <si>
    <t>Nov 14 1896</t>
  </si>
  <si>
    <t>Jul 17 1878</t>
  </si>
  <si>
    <t>12y</t>
  </si>
  <si>
    <t>Dec 10 1908</t>
  </si>
  <si>
    <t>Oct 18 1890</t>
  </si>
  <si>
    <t>Sep 24 1886</t>
  </si>
  <si>
    <t>Aug 17 1878</t>
  </si>
  <si>
    <t>Beatrice</t>
  </si>
  <si>
    <t>Edith</t>
  </si>
  <si>
    <t>10y</t>
  </si>
  <si>
    <t>Nov 18 1906</t>
  </si>
  <si>
    <t>Dec 18 1906</t>
  </si>
  <si>
    <t>Cohen</t>
  </si>
  <si>
    <t>Sep 28 1866</t>
  </si>
  <si>
    <t>Aug 23 1873</t>
  </si>
  <si>
    <t>6y</t>
  </si>
  <si>
    <t>Jun 6 1891</t>
  </si>
  <si>
    <t>1a (large)</t>
  </si>
  <si>
    <t>Jan 13 1908</t>
  </si>
  <si>
    <t>Rogers</t>
  </si>
  <si>
    <t>Lydia</t>
  </si>
  <si>
    <t>Jul 6 1900</t>
  </si>
  <si>
    <t>Hodgkinson</t>
  </si>
  <si>
    <t>Robert</t>
  </si>
  <si>
    <t>5y</t>
  </si>
  <si>
    <t>Jul 26 1909</t>
  </si>
  <si>
    <t>Edward</t>
  </si>
  <si>
    <t>Elton</t>
  </si>
  <si>
    <t>2d</t>
  </si>
  <si>
    <t>Scovey</t>
  </si>
  <si>
    <t>S.</t>
  </si>
  <si>
    <t>May 16 1875</t>
  </si>
  <si>
    <t>May 22 1835</t>
  </si>
  <si>
    <t xml:space="preserve">Ellen </t>
  </si>
  <si>
    <t>Dec 10 1892</t>
  </si>
  <si>
    <t>Mar 13 1893</t>
  </si>
  <si>
    <t>Lovell</t>
  </si>
  <si>
    <t>Rossannah</t>
  </si>
  <si>
    <t>3m</t>
  </si>
  <si>
    <t>Oct 19 1872</t>
  </si>
  <si>
    <t xml:space="preserve">William </t>
  </si>
  <si>
    <t>3d</t>
  </si>
  <si>
    <t>Aug 29 1873</t>
  </si>
  <si>
    <t>8y</t>
  </si>
  <si>
    <t>Apr 4 1861</t>
  </si>
  <si>
    <t>1y 8m</t>
  </si>
  <si>
    <t>Nov 2 1871</t>
  </si>
  <si>
    <t>Apr 29 1879</t>
  </si>
  <si>
    <t>Morrice</t>
  </si>
  <si>
    <t>6d</t>
  </si>
  <si>
    <t>Jan 18 1860</t>
  </si>
  <si>
    <t>Hugh</t>
  </si>
  <si>
    <t>Mar 16 1865</t>
  </si>
  <si>
    <t>Dec 4 1844</t>
  </si>
  <si>
    <t>Taylor</t>
  </si>
  <si>
    <t>Willie</t>
  </si>
  <si>
    <t>Dec 6 1893</t>
  </si>
  <si>
    <t>Jun 24 1845</t>
  </si>
  <si>
    <t>May 9 1855</t>
  </si>
  <si>
    <t xml:space="preserve">1y 5m </t>
  </si>
  <si>
    <t>Dec 2 1900</t>
  </si>
  <si>
    <t>Feb 26 1845</t>
  </si>
  <si>
    <t>Sep 11 1852</t>
  </si>
  <si>
    <t>Daniel</t>
  </si>
  <si>
    <t>9y</t>
  </si>
  <si>
    <t>Aug 22 1873</t>
  </si>
  <si>
    <t>Jan 18 1815</t>
  </si>
  <si>
    <t>4y</t>
  </si>
  <si>
    <t>Apr 11 1825</t>
  </si>
  <si>
    <t>Theodore</t>
  </si>
  <si>
    <t>Dafydd</t>
  </si>
  <si>
    <t>11y</t>
  </si>
  <si>
    <t>Mar 19 1842</t>
  </si>
  <si>
    <t>May 5 1858</t>
  </si>
  <si>
    <t>Charlotte</t>
  </si>
  <si>
    <t>May 6 1853</t>
  </si>
  <si>
    <t>Jan 15 1837</t>
  </si>
  <si>
    <t>Megicks</t>
  </si>
  <si>
    <t>1m</t>
  </si>
  <si>
    <t>2a+4</t>
  </si>
  <si>
    <t>Sep 28 1853</t>
  </si>
  <si>
    <t>Wentworth</t>
  </si>
  <si>
    <t>Nov 3 1875</t>
  </si>
  <si>
    <t>Shan</t>
  </si>
  <si>
    <t>4d</t>
  </si>
  <si>
    <t>22m</t>
  </si>
  <si>
    <t>Oct 27 1871</t>
  </si>
  <si>
    <t>Jan 22 1831</t>
  </si>
  <si>
    <t>Nov 25 1859</t>
  </si>
  <si>
    <t>Dec 9 1862</t>
  </si>
  <si>
    <t>7d</t>
  </si>
  <si>
    <t>May 30 1853</t>
  </si>
  <si>
    <t>Age Key</t>
  </si>
  <si>
    <t>under 1y</t>
  </si>
  <si>
    <t>1-5y</t>
  </si>
  <si>
    <t>15+y</t>
  </si>
  <si>
    <t>6-10y</t>
  </si>
  <si>
    <t>11-15y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</si>
</sst>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7" fontId="0" fillId="0" borderId="0" xfId="0" applyNumberFormat="1"/>
    <xf numFmtId="16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9" fontId="0" fillId="2" borderId="0" xfId="1" applyFon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B0A3-D3E2-49BD-A5C5-192D2450C95C}">
  <dimension ref="B1:R144"/>
  <sheetViews>
    <sheetView tabSelected="1" topLeftCell="A115" zoomScaleNormal="100" workbookViewId="0">
      <selection activeCell="H141" sqref="H141"/>
    </sheetView>
  </sheetViews>
  <sheetFormatPr defaultRowHeight="15" x14ac:dyDescent="0.25"/>
  <cols>
    <col min="2" max="4" width="13.140625" customWidth="1"/>
    <col min="5" max="5" width="13.7109375" customWidth="1"/>
    <col min="8" max="8" width="13.140625" customWidth="1"/>
    <col min="9" max="9" width="11.85546875" customWidth="1"/>
    <col min="10" max="10" width="13.140625" customWidth="1"/>
    <col min="11" max="11" width="11.140625" customWidth="1"/>
    <col min="16" max="16" width="12.7109375" customWidth="1"/>
    <col min="17" max="17" width="13.7109375" customWidth="1"/>
  </cols>
  <sheetData>
    <row r="1" spans="2:18" x14ac:dyDescent="0.25">
      <c r="B1" t="s">
        <v>0</v>
      </c>
      <c r="C1" t="s">
        <v>27</v>
      </c>
      <c r="D1" t="s">
        <v>28</v>
      </c>
      <c r="E1" t="s">
        <v>29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Q1" t="s">
        <v>7</v>
      </c>
    </row>
    <row r="2" spans="2:18" x14ac:dyDescent="0.25">
      <c r="B2">
        <v>1</v>
      </c>
      <c r="C2" t="s">
        <v>30</v>
      </c>
      <c r="D2" t="s">
        <v>31</v>
      </c>
      <c r="E2" t="s">
        <v>32</v>
      </c>
      <c r="F2" s="8" t="s">
        <v>33</v>
      </c>
      <c r="G2" t="s">
        <v>34</v>
      </c>
      <c r="H2">
        <v>2</v>
      </c>
      <c r="I2" t="s">
        <v>36</v>
      </c>
      <c r="J2" t="s">
        <v>37</v>
      </c>
      <c r="K2">
        <v>1</v>
      </c>
      <c r="Q2" t="s">
        <v>8</v>
      </c>
      <c r="R2">
        <v>1</v>
      </c>
    </row>
    <row r="3" spans="2:18" x14ac:dyDescent="0.25">
      <c r="B3">
        <v>2</v>
      </c>
      <c r="C3" t="s">
        <v>46</v>
      </c>
      <c r="D3" t="s">
        <v>45</v>
      </c>
      <c r="E3" t="s">
        <v>44</v>
      </c>
      <c r="F3" s="5" t="s">
        <v>43</v>
      </c>
      <c r="G3" t="s">
        <v>42</v>
      </c>
      <c r="H3">
        <v>7</v>
      </c>
      <c r="I3" t="s">
        <v>41</v>
      </c>
      <c r="J3" t="s">
        <v>38</v>
      </c>
      <c r="K3">
        <v>2</v>
      </c>
      <c r="Q3" t="s">
        <v>9</v>
      </c>
      <c r="R3">
        <v>2</v>
      </c>
    </row>
    <row r="4" spans="2:18" x14ac:dyDescent="0.25">
      <c r="B4">
        <v>2</v>
      </c>
      <c r="C4" t="s">
        <v>46</v>
      </c>
      <c r="D4" t="s">
        <v>45</v>
      </c>
      <c r="E4" t="s">
        <v>47</v>
      </c>
      <c r="F4" s="5" t="s">
        <v>48</v>
      </c>
      <c r="G4" t="s">
        <v>42</v>
      </c>
      <c r="H4">
        <v>7</v>
      </c>
      <c r="I4" t="s">
        <v>41</v>
      </c>
      <c r="J4" t="s">
        <v>49</v>
      </c>
      <c r="K4">
        <v>2</v>
      </c>
      <c r="Q4" t="s">
        <v>10</v>
      </c>
      <c r="R4">
        <v>3</v>
      </c>
    </row>
    <row r="5" spans="2:18" x14ac:dyDescent="0.25">
      <c r="B5">
        <v>2</v>
      </c>
      <c r="C5" t="s">
        <v>46</v>
      </c>
      <c r="D5" t="s">
        <v>45</v>
      </c>
      <c r="E5" t="s">
        <v>51</v>
      </c>
      <c r="F5" s="5" t="s">
        <v>48</v>
      </c>
      <c r="G5" t="s">
        <v>34</v>
      </c>
      <c r="H5">
        <v>7</v>
      </c>
      <c r="I5" t="s">
        <v>41</v>
      </c>
      <c r="J5" t="s">
        <v>50</v>
      </c>
      <c r="K5">
        <v>2</v>
      </c>
      <c r="Q5" t="s">
        <v>11</v>
      </c>
      <c r="R5">
        <v>4</v>
      </c>
    </row>
    <row r="6" spans="2:18" x14ac:dyDescent="0.25">
      <c r="B6">
        <v>3</v>
      </c>
      <c r="C6" t="s">
        <v>46</v>
      </c>
      <c r="D6" t="s">
        <v>45</v>
      </c>
      <c r="E6" t="s">
        <v>32</v>
      </c>
      <c r="F6" s="4" t="s">
        <v>52</v>
      </c>
      <c r="G6" t="s">
        <v>34</v>
      </c>
      <c r="H6">
        <v>2</v>
      </c>
      <c r="I6" t="s">
        <v>41</v>
      </c>
      <c r="J6">
        <v>1859</v>
      </c>
      <c r="K6">
        <v>3</v>
      </c>
      <c r="Q6" t="s">
        <v>12</v>
      </c>
      <c r="R6">
        <v>5</v>
      </c>
    </row>
    <row r="7" spans="2:18" x14ac:dyDescent="0.25">
      <c r="B7">
        <v>4</v>
      </c>
      <c r="C7" t="s">
        <v>53</v>
      </c>
      <c r="D7" t="s">
        <v>45</v>
      </c>
      <c r="E7" t="s">
        <v>54</v>
      </c>
      <c r="F7" s="5" t="s">
        <v>55</v>
      </c>
      <c r="G7" t="s">
        <v>34</v>
      </c>
      <c r="H7">
        <v>1</v>
      </c>
      <c r="I7" t="s">
        <v>56</v>
      </c>
      <c r="J7">
        <v>1859</v>
      </c>
      <c r="K7">
        <v>4</v>
      </c>
    </row>
    <row r="8" spans="2:18" x14ac:dyDescent="0.25">
      <c r="B8">
        <v>5</v>
      </c>
      <c r="C8" t="s">
        <v>57</v>
      </c>
      <c r="D8" t="s">
        <v>45</v>
      </c>
      <c r="E8" t="s">
        <v>58</v>
      </c>
      <c r="F8" s="4" t="s">
        <v>59</v>
      </c>
      <c r="G8" t="s">
        <v>34</v>
      </c>
      <c r="H8">
        <v>1</v>
      </c>
      <c r="I8" t="s">
        <v>36</v>
      </c>
      <c r="J8" t="s">
        <v>60</v>
      </c>
      <c r="K8">
        <v>5</v>
      </c>
      <c r="Q8" t="s">
        <v>13</v>
      </c>
    </row>
    <row r="9" spans="2:18" x14ac:dyDescent="0.25">
      <c r="B9">
        <v>6</v>
      </c>
      <c r="C9" t="s">
        <v>61</v>
      </c>
      <c r="D9" t="s">
        <v>62</v>
      </c>
      <c r="E9" t="s">
        <v>63</v>
      </c>
      <c r="F9" s="3" t="s">
        <v>64</v>
      </c>
      <c r="G9" t="s">
        <v>65</v>
      </c>
      <c r="H9">
        <v>4</v>
      </c>
      <c r="I9" t="s">
        <v>36</v>
      </c>
      <c r="J9" t="s">
        <v>66</v>
      </c>
      <c r="K9">
        <v>6</v>
      </c>
      <c r="P9" t="s">
        <v>25</v>
      </c>
      <c r="Q9" t="s">
        <v>14</v>
      </c>
      <c r="R9" t="s">
        <v>17</v>
      </c>
    </row>
    <row r="10" spans="2:18" x14ac:dyDescent="0.25">
      <c r="B10">
        <v>7</v>
      </c>
      <c r="C10" t="s">
        <v>67</v>
      </c>
      <c r="D10" t="s">
        <v>45</v>
      </c>
      <c r="E10" t="s">
        <v>68</v>
      </c>
      <c r="F10" s="7" t="s">
        <v>69</v>
      </c>
      <c r="G10" t="s">
        <v>34</v>
      </c>
      <c r="H10">
        <v>4</v>
      </c>
      <c r="I10" t="s">
        <v>70</v>
      </c>
      <c r="J10" t="s">
        <v>71</v>
      </c>
      <c r="K10">
        <v>7</v>
      </c>
      <c r="Q10" t="s">
        <v>15</v>
      </c>
      <c r="R10" t="s">
        <v>18</v>
      </c>
    </row>
    <row r="11" spans="2:18" x14ac:dyDescent="0.25">
      <c r="B11">
        <v>8</v>
      </c>
      <c r="C11" t="s">
        <v>72</v>
      </c>
      <c r="D11" t="s">
        <v>45</v>
      </c>
      <c r="E11" t="s">
        <v>73</v>
      </c>
      <c r="F11" s="4" t="s">
        <v>74</v>
      </c>
      <c r="G11" t="s">
        <v>42</v>
      </c>
      <c r="H11">
        <v>2</v>
      </c>
      <c r="I11" t="s">
        <v>41</v>
      </c>
      <c r="J11" t="s">
        <v>75</v>
      </c>
      <c r="K11">
        <v>8</v>
      </c>
      <c r="Q11" t="s">
        <v>16</v>
      </c>
      <c r="R11" t="s">
        <v>19</v>
      </c>
    </row>
    <row r="12" spans="2:18" x14ac:dyDescent="0.25">
      <c r="B12">
        <v>9</v>
      </c>
      <c r="C12" t="s">
        <v>76</v>
      </c>
      <c r="D12" t="s">
        <v>62</v>
      </c>
      <c r="E12" t="s">
        <v>77</v>
      </c>
      <c r="F12" s="4" t="s">
        <v>74</v>
      </c>
      <c r="G12" t="s">
        <v>42</v>
      </c>
      <c r="H12">
        <v>1</v>
      </c>
      <c r="I12" t="s">
        <v>56</v>
      </c>
      <c r="J12" t="s">
        <v>78</v>
      </c>
      <c r="K12">
        <v>9</v>
      </c>
      <c r="Q12" t="s">
        <v>35</v>
      </c>
      <c r="R12" t="s">
        <v>24</v>
      </c>
    </row>
    <row r="13" spans="2:18" x14ac:dyDescent="0.25">
      <c r="B13">
        <v>10</v>
      </c>
      <c r="C13" t="s">
        <v>72</v>
      </c>
      <c r="D13" t="s">
        <v>62</v>
      </c>
      <c r="E13" t="s">
        <v>32</v>
      </c>
      <c r="F13" s="5" t="s">
        <v>79</v>
      </c>
      <c r="G13" t="s">
        <v>34</v>
      </c>
      <c r="H13">
        <v>1</v>
      </c>
      <c r="I13" t="s">
        <v>41</v>
      </c>
      <c r="J13" t="s">
        <v>80</v>
      </c>
      <c r="K13">
        <v>10</v>
      </c>
      <c r="Q13" t="s">
        <v>39</v>
      </c>
      <c r="R13" t="s">
        <v>40</v>
      </c>
    </row>
    <row r="14" spans="2:18" x14ac:dyDescent="0.25">
      <c r="B14">
        <v>11</v>
      </c>
      <c r="C14" t="s">
        <v>81</v>
      </c>
      <c r="D14" t="s">
        <v>62</v>
      </c>
      <c r="E14" t="s">
        <v>82</v>
      </c>
      <c r="F14" s="5" t="s">
        <v>48</v>
      </c>
      <c r="G14" t="s">
        <v>42</v>
      </c>
      <c r="H14">
        <v>4</v>
      </c>
      <c r="I14" t="s">
        <v>41</v>
      </c>
      <c r="J14">
        <v>1845</v>
      </c>
      <c r="K14">
        <v>11</v>
      </c>
      <c r="Q14" t="s">
        <v>21</v>
      </c>
      <c r="R14" t="s">
        <v>34</v>
      </c>
    </row>
    <row r="15" spans="2:18" x14ac:dyDescent="0.25">
      <c r="B15">
        <v>11</v>
      </c>
      <c r="C15" t="s">
        <v>67</v>
      </c>
      <c r="D15" t="s">
        <v>45</v>
      </c>
      <c r="E15" t="s">
        <v>47</v>
      </c>
      <c r="F15" s="7" t="s">
        <v>83</v>
      </c>
      <c r="G15" t="s">
        <v>42</v>
      </c>
      <c r="H15">
        <v>4</v>
      </c>
      <c r="I15" t="s">
        <v>41</v>
      </c>
      <c r="J15">
        <v>1855</v>
      </c>
      <c r="K15">
        <v>11</v>
      </c>
    </row>
    <row r="16" spans="2:18" x14ac:dyDescent="0.25">
      <c r="B16">
        <v>12</v>
      </c>
      <c r="C16" t="s">
        <v>84</v>
      </c>
      <c r="D16" t="s">
        <v>85</v>
      </c>
      <c r="E16" t="s">
        <v>86</v>
      </c>
      <c r="F16" s="3" t="s">
        <v>87</v>
      </c>
      <c r="G16" t="s">
        <v>42</v>
      </c>
      <c r="H16">
        <v>2</v>
      </c>
      <c r="I16" t="s">
        <v>36</v>
      </c>
      <c r="J16" t="s">
        <v>88</v>
      </c>
      <c r="K16">
        <v>12</v>
      </c>
    </row>
    <row r="17" spans="2:18" x14ac:dyDescent="0.25">
      <c r="B17">
        <v>13</v>
      </c>
      <c r="C17" t="s">
        <v>92</v>
      </c>
      <c r="D17" t="s">
        <v>45</v>
      </c>
      <c r="E17" t="s">
        <v>89</v>
      </c>
      <c r="F17" s="3" t="s">
        <v>91</v>
      </c>
      <c r="G17" t="s">
        <v>42</v>
      </c>
      <c r="H17">
        <v>3</v>
      </c>
      <c r="I17" t="s">
        <v>90</v>
      </c>
      <c r="J17" t="s">
        <v>89</v>
      </c>
      <c r="K17">
        <v>13</v>
      </c>
    </row>
    <row r="18" spans="2:18" x14ac:dyDescent="0.25">
      <c r="B18">
        <v>14</v>
      </c>
      <c r="C18" t="s">
        <v>93</v>
      </c>
      <c r="D18" t="s">
        <v>45</v>
      </c>
      <c r="E18" t="s">
        <v>58</v>
      </c>
      <c r="F18" s="6" t="s">
        <v>94</v>
      </c>
      <c r="G18" t="s">
        <v>34</v>
      </c>
      <c r="H18">
        <v>6</v>
      </c>
      <c r="I18" t="s">
        <v>36</v>
      </c>
      <c r="J18" t="s">
        <v>95</v>
      </c>
      <c r="K18">
        <v>14</v>
      </c>
      <c r="Q18" t="s">
        <v>145</v>
      </c>
      <c r="R18" t="s">
        <v>146</v>
      </c>
    </row>
    <row r="19" spans="2:18" x14ac:dyDescent="0.25">
      <c r="B19">
        <v>14</v>
      </c>
      <c r="C19" t="s">
        <v>93</v>
      </c>
      <c r="D19" t="s">
        <v>45</v>
      </c>
      <c r="E19" t="s">
        <v>97</v>
      </c>
      <c r="F19" t="s">
        <v>96</v>
      </c>
      <c r="G19" t="s">
        <v>42</v>
      </c>
      <c r="H19">
        <v>6</v>
      </c>
      <c r="I19" t="s">
        <v>36</v>
      </c>
      <c r="J19" t="s">
        <v>89</v>
      </c>
      <c r="K19">
        <v>14</v>
      </c>
    </row>
    <row r="20" spans="2:18" x14ac:dyDescent="0.25">
      <c r="B20">
        <v>15</v>
      </c>
      <c r="C20" t="s">
        <v>72</v>
      </c>
      <c r="D20" t="s">
        <v>98</v>
      </c>
      <c r="E20" t="s">
        <v>97</v>
      </c>
      <c r="F20" s="4" t="s">
        <v>99</v>
      </c>
      <c r="G20" t="s">
        <v>42</v>
      </c>
      <c r="H20">
        <v>4</v>
      </c>
      <c r="I20" t="s">
        <v>41</v>
      </c>
      <c r="J20" t="s">
        <v>100</v>
      </c>
      <c r="K20">
        <v>15</v>
      </c>
      <c r="P20" t="s">
        <v>26</v>
      </c>
      <c r="Q20" t="s">
        <v>20</v>
      </c>
      <c r="R20" t="s">
        <v>17</v>
      </c>
    </row>
    <row r="21" spans="2:18" x14ac:dyDescent="0.25">
      <c r="B21">
        <v>15</v>
      </c>
      <c r="C21" t="s">
        <v>72</v>
      </c>
      <c r="D21" t="s">
        <v>45</v>
      </c>
      <c r="E21" t="s">
        <v>47</v>
      </c>
      <c r="F21" s="5" t="s">
        <v>79</v>
      </c>
      <c r="G21" t="s">
        <v>42</v>
      </c>
      <c r="H21">
        <v>4</v>
      </c>
      <c r="I21" t="s">
        <v>41</v>
      </c>
      <c r="J21" t="s">
        <v>101</v>
      </c>
      <c r="K21">
        <v>15</v>
      </c>
      <c r="Q21" t="s">
        <v>21</v>
      </c>
      <c r="R21" t="s">
        <v>18</v>
      </c>
    </row>
    <row r="22" spans="2:18" x14ac:dyDescent="0.25">
      <c r="B22">
        <v>16</v>
      </c>
      <c r="C22" t="s">
        <v>97</v>
      </c>
      <c r="D22" t="s">
        <v>45</v>
      </c>
      <c r="E22" t="s">
        <v>47</v>
      </c>
      <c r="F22" s="5" t="s">
        <v>102</v>
      </c>
      <c r="G22" t="s">
        <v>42</v>
      </c>
      <c r="I22" t="s">
        <v>56</v>
      </c>
      <c r="J22" t="s">
        <v>103</v>
      </c>
      <c r="K22">
        <v>16</v>
      </c>
      <c r="Q22" t="s">
        <v>22</v>
      </c>
      <c r="R22" t="s">
        <v>19</v>
      </c>
    </row>
    <row r="23" spans="2:18" x14ac:dyDescent="0.25">
      <c r="B23">
        <v>17</v>
      </c>
      <c r="C23" t="s">
        <v>104</v>
      </c>
      <c r="D23" t="s">
        <v>45</v>
      </c>
      <c r="E23" t="s">
        <v>77</v>
      </c>
      <c r="F23" s="4" t="s">
        <v>99</v>
      </c>
      <c r="G23" t="s">
        <v>105</v>
      </c>
      <c r="H23">
        <v>3</v>
      </c>
      <c r="I23" t="s">
        <v>41</v>
      </c>
      <c r="J23" t="s">
        <v>106</v>
      </c>
      <c r="K23">
        <v>17</v>
      </c>
      <c r="Q23" t="s">
        <v>23</v>
      </c>
      <c r="R23" t="s">
        <v>24</v>
      </c>
    </row>
    <row r="24" spans="2:18" x14ac:dyDescent="0.25">
      <c r="B24">
        <v>18</v>
      </c>
      <c r="C24" t="s">
        <v>107</v>
      </c>
      <c r="D24" t="s">
        <v>45</v>
      </c>
      <c r="E24" t="s">
        <v>68</v>
      </c>
      <c r="F24" s="4" t="s">
        <v>99</v>
      </c>
      <c r="G24" t="s">
        <v>34</v>
      </c>
      <c r="H24">
        <v>3</v>
      </c>
      <c r="I24" t="s">
        <v>70</v>
      </c>
      <c r="J24" t="s">
        <v>108</v>
      </c>
      <c r="K24">
        <v>18</v>
      </c>
    </row>
    <row r="25" spans="2:18" x14ac:dyDescent="0.25">
      <c r="B25">
        <v>19</v>
      </c>
      <c r="C25" t="s">
        <v>81</v>
      </c>
      <c r="D25" t="s">
        <v>45</v>
      </c>
      <c r="E25" t="s">
        <v>109</v>
      </c>
      <c r="F25" s="6" t="s">
        <v>110</v>
      </c>
      <c r="G25" t="s">
        <v>34</v>
      </c>
      <c r="H25">
        <v>2</v>
      </c>
      <c r="I25" t="s">
        <v>90</v>
      </c>
      <c r="J25" t="s">
        <v>111</v>
      </c>
      <c r="K25">
        <v>19</v>
      </c>
    </row>
    <row r="26" spans="2:18" x14ac:dyDescent="0.25">
      <c r="B26">
        <v>20</v>
      </c>
      <c r="C26" t="s">
        <v>93</v>
      </c>
      <c r="D26" t="s">
        <v>112</v>
      </c>
      <c r="E26" t="s">
        <v>44</v>
      </c>
      <c r="F26" s="5" t="s">
        <v>43</v>
      </c>
      <c r="G26" t="s">
        <v>42</v>
      </c>
      <c r="H26">
        <v>2</v>
      </c>
      <c r="I26" t="s">
        <v>90</v>
      </c>
      <c r="J26" t="s">
        <v>113</v>
      </c>
      <c r="K26">
        <v>20</v>
      </c>
    </row>
    <row r="27" spans="2:18" x14ac:dyDescent="0.25">
      <c r="B27">
        <v>20</v>
      </c>
      <c r="C27" t="s">
        <v>93</v>
      </c>
      <c r="D27" t="s">
        <v>58</v>
      </c>
      <c r="E27" t="s">
        <v>114</v>
      </c>
      <c r="F27" s="4" t="s">
        <v>115</v>
      </c>
      <c r="G27" t="s">
        <v>34</v>
      </c>
      <c r="H27">
        <v>2</v>
      </c>
      <c r="I27" t="s">
        <v>90</v>
      </c>
      <c r="J27" t="s">
        <v>116</v>
      </c>
      <c r="K27">
        <v>20</v>
      </c>
      <c r="O27" t="s">
        <v>354</v>
      </c>
    </row>
    <row r="28" spans="2:18" x14ac:dyDescent="0.25">
      <c r="B28">
        <v>21</v>
      </c>
      <c r="C28" t="s">
        <v>117</v>
      </c>
      <c r="D28" t="s">
        <v>45</v>
      </c>
      <c r="E28" t="s">
        <v>118</v>
      </c>
      <c r="F28" s="5" t="s">
        <v>43</v>
      </c>
      <c r="G28" t="s">
        <v>34</v>
      </c>
      <c r="H28">
        <v>3</v>
      </c>
      <c r="I28" t="s">
        <v>90</v>
      </c>
      <c r="J28" t="s">
        <v>119</v>
      </c>
      <c r="K28">
        <v>21</v>
      </c>
      <c r="O28" t="s">
        <v>355</v>
      </c>
      <c r="P28" s="3"/>
      <c r="Q28">
        <v>44</v>
      </c>
    </row>
    <row r="29" spans="2:18" x14ac:dyDescent="0.25">
      <c r="B29">
        <v>22</v>
      </c>
      <c r="C29" t="s">
        <v>72</v>
      </c>
      <c r="D29" t="s">
        <v>58</v>
      </c>
      <c r="E29" t="s">
        <v>32</v>
      </c>
      <c r="F29" s="3" t="s">
        <v>120</v>
      </c>
      <c r="G29" t="s">
        <v>34</v>
      </c>
      <c r="H29">
        <v>2</v>
      </c>
      <c r="I29" t="s">
        <v>90</v>
      </c>
      <c r="J29" t="s">
        <v>121</v>
      </c>
      <c r="K29">
        <v>22</v>
      </c>
      <c r="O29" t="s">
        <v>356</v>
      </c>
      <c r="P29" s="4"/>
      <c r="Q29">
        <v>47</v>
      </c>
    </row>
    <row r="30" spans="2:18" x14ac:dyDescent="0.25">
      <c r="B30">
        <v>22</v>
      </c>
      <c r="C30" t="s">
        <v>72</v>
      </c>
      <c r="D30" t="s">
        <v>31</v>
      </c>
      <c r="E30" t="s">
        <v>122</v>
      </c>
      <c r="F30" s="4" t="s">
        <v>123</v>
      </c>
      <c r="G30" t="s">
        <v>34</v>
      </c>
      <c r="H30">
        <v>2</v>
      </c>
      <c r="I30" t="s">
        <v>90</v>
      </c>
      <c r="J30" t="s">
        <v>124</v>
      </c>
      <c r="K30">
        <v>22</v>
      </c>
      <c r="O30" s="2" t="s">
        <v>358</v>
      </c>
      <c r="P30" s="5"/>
      <c r="Q30">
        <v>21</v>
      </c>
    </row>
    <row r="31" spans="2:18" x14ac:dyDescent="0.25">
      <c r="B31">
        <v>23</v>
      </c>
      <c r="C31" t="s">
        <v>72</v>
      </c>
      <c r="D31" t="s">
        <v>45</v>
      </c>
      <c r="E31" t="s">
        <v>125</v>
      </c>
      <c r="F31" s="3" t="s">
        <v>126</v>
      </c>
      <c r="G31" t="s">
        <v>34</v>
      </c>
      <c r="H31">
        <v>2</v>
      </c>
      <c r="I31" t="s">
        <v>41</v>
      </c>
      <c r="J31" t="s">
        <v>127</v>
      </c>
      <c r="K31">
        <v>23</v>
      </c>
      <c r="O31" s="1" t="s">
        <v>359</v>
      </c>
      <c r="P31" s="6"/>
      <c r="Q31">
        <v>10</v>
      </c>
    </row>
    <row r="32" spans="2:18" x14ac:dyDescent="0.25">
      <c r="B32">
        <v>24</v>
      </c>
      <c r="C32" t="s">
        <v>67</v>
      </c>
      <c r="D32" t="s">
        <v>45</v>
      </c>
      <c r="E32" t="s">
        <v>128</v>
      </c>
      <c r="F32" s="4" t="s">
        <v>59</v>
      </c>
      <c r="G32" t="s">
        <v>34</v>
      </c>
      <c r="H32">
        <v>4</v>
      </c>
      <c r="I32" t="s">
        <v>129</v>
      </c>
      <c r="J32" t="s">
        <v>130</v>
      </c>
      <c r="K32">
        <v>24</v>
      </c>
      <c r="O32" t="s">
        <v>357</v>
      </c>
      <c r="P32" s="7"/>
      <c r="Q32">
        <v>17</v>
      </c>
    </row>
    <row r="33" spans="2:17" x14ac:dyDescent="0.25">
      <c r="B33">
        <v>25</v>
      </c>
      <c r="C33" t="s">
        <v>131</v>
      </c>
      <c r="D33" t="s">
        <v>45</v>
      </c>
      <c r="E33" t="s">
        <v>132</v>
      </c>
      <c r="F33" s="4" t="s">
        <v>52</v>
      </c>
      <c r="G33" t="s">
        <v>42</v>
      </c>
      <c r="H33">
        <v>3</v>
      </c>
      <c r="I33" t="s">
        <v>133</v>
      </c>
      <c r="J33">
        <v>1909</v>
      </c>
      <c r="K33">
        <v>25</v>
      </c>
      <c r="Q33">
        <f>SUM(Q28:Q32)</f>
        <v>139</v>
      </c>
    </row>
    <row r="34" spans="2:17" x14ac:dyDescent="0.25">
      <c r="B34">
        <v>26</v>
      </c>
      <c r="C34" t="s">
        <v>72</v>
      </c>
      <c r="D34" t="s">
        <v>45</v>
      </c>
      <c r="E34" t="s">
        <v>47</v>
      </c>
      <c r="F34" s="5" t="s">
        <v>79</v>
      </c>
      <c r="G34" t="s">
        <v>42</v>
      </c>
      <c r="H34">
        <v>3</v>
      </c>
      <c r="I34" t="s">
        <v>41</v>
      </c>
      <c r="J34" t="s">
        <v>134</v>
      </c>
      <c r="K34">
        <v>26</v>
      </c>
    </row>
    <row r="35" spans="2:17" x14ac:dyDescent="0.25">
      <c r="B35">
        <v>27</v>
      </c>
      <c r="C35" t="s">
        <v>72</v>
      </c>
      <c r="D35" t="s">
        <v>45</v>
      </c>
      <c r="E35" t="s">
        <v>82</v>
      </c>
      <c r="F35" s="7" t="s">
        <v>135</v>
      </c>
      <c r="G35" t="s">
        <v>42</v>
      </c>
      <c r="H35">
        <v>1</v>
      </c>
      <c r="I35" t="s">
        <v>41</v>
      </c>
      <c r="J35" t="s">
        <v>136</v>
      </c>
      <c r="K35">
        <v>27</v>
      </c>
    </row>
    <row r="36" spans="2:17" x14ac:dyDescent="0.25">
      <c r="B36">
        <v>28</v>
      </c>
      <c r="C36" t="s">
        <v>67</v>
      </c>
      <c r="D36" t="s">
        <v>45</v>
      </c>
      <c r="E36" t="s">
        <v>47</v>
      </c>
      <c r="F36" s="4" t="s">
        <v>59</v>
      </c>
      <c r="G36" t="s">
        <v>42</v>
      </c>
      <c r="H36">
        <v>1</v>
      </c>
      <c r="I36" t="s">
        <v>56</v>
      </c>
      <c r="J36" t="s">
        <v>137</v>
      </c>
      <c r="K36">
        <v>28</v>
      </c>
    </row>
    <row r="37" spans="2:17" x14ac:dyDescent="0.25">
      <c r="B37">
        <v>29</v>
      </c>
      <c r="C37" t="s">
        <v>97</v>
      </c>
      <c r="D37" t="s">
        <v>45</v>
      </c>
      <c r="E37" t="s">
        <v>138</v>
      </c>
      <c r="F37" s="4" t="s">
        <v>74</v>
      </c>
      <c r="G37" t="s">
        <v>34</v>
      </c>
      <c r="H37">
        <v>1</v>
      </c>
      <c r="I37" t="s">
        <v>90</v>
      </c>
      <c r="J37" s="1" t="s">
        <v>139</v>
      </c>
      <c r="K37">
        <v>29</v>
      </c>
    </row>
    <row r="38" spans="2:17" x14ac:dyDescent="0.25">
      <c r="B38">
        <v>30</v>
      </c>
      <c r="C38" t="s">
        <v>67</v>
      </c>
      <c r="D38" t="s">
        <v>140</v>
      </c>
      <c r="E38" t="s">
        <v>77</v>
      </c>
      <c r="F38" s="4" t="s">
        <v>141</v>
      </c>
      <c r="G38" t="s">
        <v>42</v>
      </c>
      <c r="H38">
        <v>1</v>
      </c>
      <c r="I38" t="s">
        <v>90</v>
      </c>
      <c r="J38" t="s">
        <v>142</v>
      </c>
      <c r="K38">
        <v>30</v>
      </c>
    </row>
    <row r="39" spans="2:17" x14ac:dyDescent="0.25">
      <c r="B39">
        <v>31</v>
      </c>
      <c r="C39" t="s">
        <v>143</v>
      </c>
      <c r="D39" t="s">
        <v>45</v>
      </c>
      <c r="E39" t="s">
        <v>144</v>
      </c>
      <c r="F39" s="7" t="s">
        <v>83</v>
      </c>
      <c r="G39" t="s">
        <v>34</v>
      </c>
      <c r="H39">
        <v>1</v>
      </c>
      <c r="I39" t="s">
        <v>147</v>
      </c>
      <c r="J39" s="1" t="s">
        <v>148</v>
      </c>
      <c r="K39">
        <v>31</v>
      </c>
    </row>
    <row r="40" spans="2:17" x14ac:dyDescent="0.25">
      <c r="B40">
        <v>32</v>
      </c>
      <c r="C40" t="s">
        <v>149</v>
      </c>
      <c r="D40" t="s">
        <v>45</v>
      </c>
      <c r="E40" t="s">
        <v>150</v>
      </c>
      <c r="F40" s="4" t="s">
        <v>59</v>
      </c>
      <c r="G40" t="s">
        <v>34</v>
      </c>
      <c r="H40">
        <v>5</v>
      </c>
      <c r="I40" t="s">
        <v>70</v>
      </c>
      <c r="J40" t="s">
        <v>151</v>
      </c>
      <c r="K40">
        <v>32</v>
      </c>
    </row>
    <row r="41" spans="2:17" x14ac:dyDescent="0.25">
      <c r="B41">
        <v>32</v>
      </c>
      <c r="C41" t="s">
        <v>149</v>
      </c>
      <c r="D41" t="s">
        <v>45</v>
      </c>
      <c r="E41" t="s">
        <v>152</v>
      </c>
      <c r="F41" s="3" t="s">
        <v>153</v>
      </c>
      <c r="G41" t="s">
        <v>42</v>
      </c>
      <c r="H41">
        <v>5</v>
      </c>
      <c r="I41" t="s">
        <v>70</v>
      </c>
      <c r="J41" s="1" t="s">
        <v>154</v>
      </c>
      <c r="K41">
        <v>32</v>
      </c>
    </row>
    <row r="42" spans="2:17" x14ac:dyDescent="0.25">
      <c r="B42">
        <v>32</v>
      </c>
      <c r="C42" t="s">
        <v>149</v>
      </c>
      <c r="D42" t="s">
        <v>155</v>
      </c>
      <c r="E42" t="s">
        <v>150</v>
      </c>
      <c r="F42" s="4" t="s">
        <v>115</v>
      </c>
      <c r="G42" t="s">
        <v>34</v>
      </c>
      <c r="H42">
        <v>5</v>
      </c>
      <c r="I42" t="s">
        <v>70</v>
      </c>
      <c r="J42" t="s">
        <v>156</v>
      </c>
      <c r="K42">
        <v>32</v>
      </c>
    </row>
    <row r="43" spans="2:17" x14ac:dyDescent="0.25">
      <c r="B43">
        <v>33</v>
      </c>
      <c r="C43" t="s">
        <v>30</v>
      </c>
      <c r="D43" t="s">
        <v>45</v>
      </c>
      <c r="E43" t="s">
        <v>47</v>
      </c>
      <c r="F43" s="5" t="s">
        <v>94</v>
      </c>
      <c r="G43" t="s">
        <v>42</v>
      </c>
      <c r="H43">
        <v>1</v>
      </c>
      <c r="I43" t="s">
        <v>36</v>
      </c>
      <c r="J43" s="1" t="s">
        <v>157</v>
      </c>
      <c r="K43">
        <v>33</v>
      </c>
    </row>
    <row r="44" spans="2:17" x14ac:dyDescent="0.25">
      <c r="B44">
        <v>34</v>
      </c>
      <c r="C44" t="s">
        <v>67</v>
      </c>
      <c r="D44" t="s">
        <v>45</v>
      </c>
      <c r="E44" t="s">
        <v>158</v>
      </c>
      <c r="F44" s="3" t="s">
        <v>64</v>
      </c>
      <c r="G44" t="s">
        <v>42</v>
      </c>
      <c r="H44">
        <v>7</v>
      </c>
      <c r="I44" t="s">
        <v>70</v>
      </c>
      <c r="J44" t="s">
        <v>159</v>
      </c>
      <c r="K44">
        <v>34</v>
      </c>
    </row>
    <row r="45" spans="2:17" x14ac:dyDescent="0.25">
      <c r="B45">
        <v>34</v>
      </c>
      <c r="C45" t="s">
        <v>67</v>
      </c>
      <c r="D45" t="s">
        <v>45</v>
      </c>
      <c r="E45" t="s">
        <v>160</v>
      </c>
      <c r="F45" s="3" t="s">
        <v>161</v>
      </c>
      <c r="G45" t="s">
        <v>34</v>
      </c>
      <c r="H45">
        <v>7</v>
      </c>
      <c r="I45" t="s">
        <v>70</v>
      </c>
      <c r="J45" s="1" t="s">
        <v>162</v>
      </c>
      <c r="K45">
        <v>34</v>
      </c>
    </row>
    <row r="46" spans="2:17" x14ac:dyDescent="0.25">
      <c r="B46">
        <v>34</v>
      </c>
      <c r="C46" t="s">
        <v>67</v>
      </c>
      <c r="D46" t="s">
        <v>45</v>
      </c>
      <c r="E46" t="s">
        <v>128</v>
      </c>
      <c r="F46" s="3" t="s">
        <v>161</v>
      </c>
      <c r="G46" t="s">
        <v>34</v>
      </c>
      <c r="H46">
        <v>7</v>
      </c>
      <c r="I46" t="s">
        <v>70</v>
      </c>
      <c r="J46" t="s">
        <v>163</v>
      </c>
      <c r="K46">
        <v>34</v>
      </c>
    </row>
    <row r="47" spans="2:17" x14ac:dyDescent="0.25">
      <c r="B47">
        <v>35</v>
      </c>
      <c r="C47" t="s">
        <v>72</v>
      </c>
      <c r="D47" t="s">
        <v>58</v>
      </c>
      <c r="E47" t="s">
        <v>32</v>
      </c>
      <c r="F47" s="4" t="s">
        <v>164</v>
      </c>
      <c r="G47" t="s">
        <v>34</v>
      </c>
      <c r="H47">
        <v>2</v>
      </c>
      <c r="I47" t="s">
        <v>41</v>
      </c>
      <c r="J47" s="1" t="s">
        <v>165</v>
      </c>
      <c r="K47">
        <v>35</v>
      </c>
    </row>
    <row r="48" spans="2:17" x14ac:dyDescent="0.25">
      <c r="B48">
        <v>35</v>
      </c>
      <c r="C48" t="s">
        <v>72</v>
      </c>
      <c r="D48" t="s">
        <v>45</v>
      </c>
      <c r="E48" t="s">
        <v>152</v>
      </c>
      <c r="F48" s="3" t="s">
        <v>166</v>
      </c>
      <c r="G48" t="s">
        <v>42</v>
      </c>
      <c r="H48">
        <v>2</v>
      </c>
      <c r="I48" t="s">
        <v>41</v>
      </c>
      <c r="J48" s="1" t="s">
        <v>167</v>
      </c>
      <c r="K48">
        <v>35</v>
      </c>
    </row>
    <row r="49" spans="2:11" x14ac:dyDescent="0.25">
      <c r="B49">
        <v>36</v>
      </c>
      <c r="C49" t="s">
        <v>72</v>
      </c>
      <c r="D49" t="s">
        <v>45</v>
      </c>
      <c r="E49" t="s">
        <v>82</v>
      </c>
      <c r="F49" s="4" t="s">
        <v>59</v>
      </c>
      <c r="G49" t="s">
        <v>42</v>
      </c>
      <c r="H49">
        <v>1</v>
      </c>
      <c r="I49" t="s">
        <v>41</v>
      </c>
      <c r="J49" s="1" t="s">
        <v>168</v>
      </c>
      <c r="K49">
        <v>36</v>
      </c>
    </row>
    <row r="50" spans="2:11" x14ac:dyDescent="0.25">
      <c r="B50">
        <v>37</v>
      </c>
      <c r="C50" t="s">
        <v>72</v>
      </c>
      <c r="D50" t="s">
        <v>45</v>
      </c>
      <c r="E50" t="s">
        <v>128</v>
      </c>
      <c r="F50" s="4" t="s">
        <v>169</v>
      </c>
      <c r="G50" t="s">
        <v>34</v>
      </c>
      <c r="H50">
        <v>1</v>
      </c>
      <c r="I50" t="s">
        <v>41</v>
      </c>
      <c r="J50" s="1" t="s">
        <v>170</v>
      </c>
      <c r="K50">
        <v>37</v>
      </c>
    </row>
    <row r="51" spans="2:11" x14ac:dyDescent="0.25">
      <c r="B51">
        <v>38</v>
      </c>
      <c r="C51" t="s">
        <v>72</v>
      </c>
      <c r="D51" t="s">
        <v>45</v>
      </c>
      <c r="E51" t="s">
        <v>47</v>
      </c>
      <c r="F51" s="3" t="s">
        <v>171</v>
      </c>
      <c r="G51" t="s">
        <v>105</v>
      </c>
      <c r="H51">
        <v>1</v>
      </c>
      <c r="I51" t="s">
        <v>41</v>
      </c>
      <c r="J51" s="1" t="s">
        <v>172</v>
      </c>
      <c r="K51">
        <v>38</v>
      </c>
    </row>
    <row r="52" spans="2:11" x14ac:dyDescent="0.25">
      <c r="B52">
        <v>39</v>
      </c>
      <c r="C52" t="s">
        <v>67</v>
      </c>
      <c r="D52" t="s">
        <v>45</v>
      </c>
      <c r="E52" t="s">
        <v>173</v>
      </c>
      <c r="F52" s="4" t="s">
        <v>99</v>
      </c>
      <c r="G52" t="s">
        <v>42</v>
      </c>
      <c r="H52">
        <v>4</v>
      </c>
      <c r="I52" t="s">
        <v>41</v>
      </c>
      <c r="J52" s="1" t="s">
        <v>174</v>
      </c>
      <c r="K52">
        <v>39</v>
      </c>
    </row>
    <row r="53" spans="2:11" x14ac:dyDescent="0.25">
      <c r="B53">
        <v>40</v>
      </c>
      <c r="C53" t="s">
        <v>67</v>
      </c>
      <c r="D53" t="s">
        <v>45</v>
      </c>
      <c r="E53" t="s">
        <v>82</v>
      </c>
      <c r="F53" s="3" t="s">
        <v>175</v>
      </c>
      <c r="G53" t="s">
        <v>105</v>
      </c>
      <c r="H53">
        <v>3</v>
      </c>
      <c r="I53" t="s">
        <v>70</v>
      </c>
      <c r="J53" s="1" t="s">
        <v>176</v>
      </c>
      <c r="K53">
        <v>40</v>
      </c>
    </row>
    <row r="54" spans="2:11" x14ac:dyDescent="0.25">
      <c r="B54">
        <v>40</v>
      </c>
      <c r="C54" t="s">
        <v>67</v>
      </c>
      <c r="D54" t="s">
        <v>45</v>
      </c>
      <c r="E54" t="s">
        <v>152</v>
      </c>
      <c r="F54" s="3" t="s">
        <v>177</v>
      </c>
      <c r="G54" t="s">
        <v>42</v>
      </c>
      <c r="H54">
        <v>3</v>
      </c>
      <c r="I54" t="s">
        <v>70</v>
      </c>
      <c r="J54" s="1" t="s">
        <v>178</v>
      </c>
      <c r="K54">
        <v>40</v>
      </c>
    </row>
    <row r="55" spans="2:11" x14ac:dyDescent="0.25">
      <c r="B55">
        <v>40</v>
      </c>
      <c r="C55" t="s">
        <v>67</v>
      </c>
      <c r="D55" t="s">
        <v>45</v>
      </c>
      <c r="E55" t="s">
        <v>97</v>
      </c>
      <c r="F55" s="4" t="s">
        <v>179</v>
      </c>
      <c r="G55" t="s">
        <v>42</v>
      </c>
      <c r="H55">
        <v>3</v>
      </c>
      <c r="I55" t="s">
        <v>70</v>
      </c>
      <c r="J55" s="1" t="s">
        <v>180</v>
      </c>
      <c r="K55">
        <v>40</v>
      </c>
    </row>
    <row r="56" spans="2:11" x14ac:dyDescent="0.25">
      <c r="B56">
        <v>41</v>
      </c>
      <c r="C56" t="s">
        <v>72</v>
      </c>
      <c r="D56" t="s">
        <v>58</v>
      </c>
      <c r="E56" t="s">
        <v>128</v>
      </c>
      <c r="F56" s="3" t="s">
        <v>181</v>
      </c>
      <c r="G56" t="s">
        <v>34</v>
      </c>
      <c r="H56">
        <v>2</v>
      </c>
      <c r="I56" t="s">
        <v>70</v>
      </c>
      <c r="J56" s="1" t="s">
        <v>182</v>
      </c>
      <c r="K56">
        <v>41</v>
      </c>
    </row>
    <row r="57" spans="2:11" x14ac:dyDescent="0.25">
      <c r="B57">
        <v>42</v>
      </c>
      <c r="C57" t="s">
        <v>72</v>
      </c>
      <c r="D57" t="s">
        <v>45</v>
      </c>
      <c r="E57" t="s">
        <v>183</v>
      </c>
      <c r="F57" s="6" t="s">
        <v>184</v>
      </c>
      <c r="G57" t="s">
        <v>42</v>
      </c>
      <c r="H57">
        <v>2</v>
      </c>
      <c r="I57" t="s">
        <v>41</v>
      </c>
      <c r="J57" s="1" t="s">
        <v>185</v>
      </c>
      <c r="K57">
        <v>42</v>
      </c>
    </row>
    <row r="58" spans="2:11" x14ac:dyDescent="0.25">
      <c r="B58">
        <v>43</v>
      </c>
      <c r="C58" t="s">
        <v>186</v>
      </c>
      <c r="D58" t="s">
        <v>187</v>
      </c>
      <c r="E58" t="s">
        <v>32</v>
      </c>
      <c r="F58" s="6" t="s">
        <v>188</v>
      </c>
      <c r="G58" t="s">
        <v>34</v>
      </c>
      <c r="H58">
        <v>2</v>
      </c>
      <c r="I58" t="s">
        <v>70</v>
      </c>
      <c r="J58" s="1" t="s">
        <v>189</v>
      </c>
      <c r="K58">
        <v>43</v>
      </c>
    </row>
    <row r="59" spans="2:11" x14ac:dyDescent="0.25">
      <c r="B59">
        <v>43</v>
      </c>
      <c r="C59" t="s">
        <v>186</v>
      </c>
      <c r="D59" t="s">
        <v>191</v>
      </c>
      <c r="E59" t="s">
        <v>82</v>
      </c>
      <c r="F59" s="6" t="s">
        <v>190</v>
      </c>
      <c r="G59" t="s">
        <v>42</v>
      </c>
      <c r="H59">
        <v>2</v>
      </c>
      <c r="I59" t="s">
        <v>70</v>
      </c>
      <c r="J59">
        <v>1932</v>
      </c>
      <c r="K59">
        <v>43</v>
      </c>
    </row>
    <row r="60" spans="2:11" x14ac:dyDescent="0.25">
      <c r="B60">
        <v>44</v>
      </c>
      <c r="C60" t="s">
        <v>67</v>
      </c>
      <c r="D60" t="s">
        <v>45</v>
      </c>
      <c r="E60" t="s">
        <v>158</v>
      </c>
      <c r="F60" s="4" t="s">
        <v>192</v>
      </c>
      <c r="G60" t="s">
        <v>42</v>
      </c>
      <c r="H60">
        <v>1</v>
      </c>
      <c r="I60" t="s">
        <v>56</v>
      </c>
      <c r="J60" s="1" t="s">
        <v>193</v>
      </c>
      <c r="K60">
        <v>44</v>
      </c>
    </row>
    <row r="61" spans="2:11" x14ac:dyDescent="0.25">
      <c r="B61">
        <v>45</v>
      </c>
      <c r="C61" t="s">
        <v>194</v>
      </c>
      <c r="D61" t="s">
        <v>195</v>
      </c>
      <c r="E61" t="s">
        <v>196</v>
      </c>
      <c r="F61" s="7">
        <v>18</v>
      </c>
      <c r="G61" t="s">
        <v>34</v>
      </c>
      <c r="H61">
        <v>2</v>
      </c>
      <c r="I61" t="s">
        <v>56</v>
      </c>
      <c r="J61" s="1" t="s">
        <v>197</v>
      </c>
      <c r="K61">
        <v>45</v>
      </c>
    </row>
    <row r="62" spans="2:11" x14ac:dyDescent="0.25">
      <c r="B62">
        <v>46</v>
      </c>
      <c r="C62" t="s">
        <v>198</v>
      </c>
      <c r="D62" t="s">
        <v>45</v>
      </c>
      <c r="E62" t="s">
        <v>47</v>
      </c>
      <c r="F62" s="7" t="s">
        <v>199</v>
      </c>
      <c r="G62" t="s">
        <v>42</v>
      </c>
      <c r="H62">
        <v>1</v>
      </c>
      <c r="I62" t="s">
        <v>56</v>
      </c>
      <c r="J62" s="1" t="s">
        <v>200</v>
      </c>
      <c r="K62">
        <v>46</v>
      </c>
    </row>
    <row r="63" spans="2:11" x14ac:dyDescent="0.25">
      <c r="B63">
        <v>47</v>
      </c>
      <c r="C63" t="s">
        <v>97</v>
      </c>
      <c r="D63" t="s">
        <v>82</v>
      </c>
      <c r="E63" t="s">
        <v>201</v>
      </c>
      <c r="F63" s="7" t="s">
        <v>202</v>
      </c>
      <c r="G63" t="s">
        <v>42</v>
      </c>
      <c r="H63">
        <v>3</v>
      </c>
      <c r="I63" t="s">
        <v>56</v>
      </c>
      <c r="J63" s="1" t="s">
        <v>203</v>
      </c>
      <c r="K63">
        <v>47</v>
      </c>
    </row>
    <row r="64" spans="2:11" x14ac:dyDescent="0.25">
      <c r="B64">
        <v>48</v>
      </c>
      <c r="C64" t="s">
        <v>186</v>
      </c>
      <c r="D64" t="s">
        <v>204</v>
      </c>
      <c r="E64" t="s">
        <v>128</v>
      </c>
      <c r="F64" s="7" t="s">
        <v>205</v>
      </c>
      <c r="G64" t="s">
        <v>34</v>
      </c>
      <c r="H64">
        <v>3</v>
      </c>
      <c r="I64" t="s">
        <v>36</v>
      </c>
      <c r="J64" s="1" t="s">
        <v>206</v>
      </c>
      <c r="K64">
        <v>48</v>
      </c>
    </row>
    <row r="65" spans="2:11" x14ac:dyDescent="0.25">
      <c r="B65">
        <v>49</v>
      </c>
      <c r="C65" t="s">
        <v>72</v>
      </c>
      <c r="D65" t="s">
        <v>207</v>
      </c>
      <c r="E65" t="s">
        <v>47</v>
      </c>
      <c r="F65" s="7" t="s">
        <v>205</v>
      </c>
      <c r="G65" t="s">
        <v>42</v>
      </c>
      <c r="H65">
        <v>1</v>
      </c>
      <c r="I65" t="s">
        <v>56</v>
      </c>
      <c r="J65" s="1" t="s">
        <v>208</v>
      </c>
      <c r="K65">
        <v>49</v>
      </c>
    </row>
    <row r="66" spans="2:11" x14ac:dyDescent="0.25">
      <c r="B66">
        <v>50</v>
      </c>
      <c r="C66" t="s">
        <v>67</v>
      </c>
      <c r="D66" t="s">
        <v>58</v>
      </c>
      <c r="E66" t="s">
        <v>128</v>
      </c>
      <c r="F66" s="3" t="s">
        <v>209</v>
      </c>
      <c r="G66" t="s">
        <v>34</v>
      </c>
      <c r="H66">
        <v>3</v>
      </c>
      <c r="I66" t="s">
        <v>210</v>
      </c>
      <c r="J66" s="1" t="s">
        <v>211</v>
      </c>
      <c r="K66">
        <v>50</v>
      </c>
    </row>
    <row r="67" spans="2:11" x14ac:dyDescent="0.25">
      <c r="B67">
        <v>51</v>
      </c>
      <c r="C67" t="s">
        <v>212</v>
      </c>
      <c r="D67" t="s">
        <v>213</v>
      </c>
      <c r="E67" t="s">
        <v>214</v>
      </c>
      <c r="F67" s="4" t="s">
        <v>215</v>
      </c>
      <c r="G67" t="s">
        <v>42</v>
      </c>
      <c r="H67">
        <v>1</v>
      </c>
      <c r="I67" t="s">
        <v>216</v>
      </c>
      <c r="J67" s="1" t="s">
        <v>217</v>
      </c>
      <c r="K67">
        <v>51</v>
      </c>
    </row>
    <row r="68" spans="2:11" x14ac:dyDescent="0.25">
      <c r="B68">
        <v>52</v>
      </c>
      <c r="C68" t="s">
        <v>218</v>
      </c>
      <c r="D68" t="s">
        <v>219</v>
      </c>
      <c r="E68" t="s">
        <v>220</v>
      </c>
      <c r="F68" s="3" t="s">
        <v>221</v>
      </c>
      <c r="G68" t="s">
        <v>34</v>
      </c>
      <c r="H68">
        <v>1</v>
      </c>
      <c r="I68" t="s">
        <v>222</v>
      </c>
      <c r="J68" s="1" t="s">
        <v>223</v>
      </c>
      <c r="K68">
        <v>52</v>
      </c>
    </row>
    <row r="69" spans="2:11" x14ac:dyDescent="0.25">
      <c r="B69">
        <v>53</v>
      </c>
      <c r="C69" t="s">
        <v>72</v>
      </c>
      <c r="D69" t="s">
        <v>152</v>
      </c>
      <c r="E69" t="s">
        <v>224</v>
      </c>
      <c r="F69" s="3" t="s">
        <v>225</v>
      </c>
      <c r="G69" t="s">
        <v>42</v>
      </c>
      <c r="H69">
        <v>2</v>
      </c>
      <c r="I69" t="s">
        <v>56</v>
      </c>
      <c r="J69" s="1">
        <v>21490</v>
      </c>
      <c r="K69">
        <v>53</v>
      </c>
    </row>
    <row r="70" spans="2:11" x14ac:dyDescent="0.25">
      <c r="B70">
        <v>54</v>
      </c>
      <c r="C70" t="s">
        <v>226</v>
      </c>
      <c r="D70" t="s">
        <v>45</v>
      </c>
      <c r="E70" t="s">
        <v>227</v>
      </c>
      <c r="F70" s="3" t="s">
        <v>228</v>
      </c>
      <c r="G70" t="s">
        <v>34</v>
      </c>
      <c r="H70">
        <v>2</v>
      </c>
      <c r="I70" t="s">
        <v>56</v>
      </c>
      <c r="J70" s="1" t="s">
        <v>89</v>
      </c>
      <c r="K70">
        <v>54</v>
      </c>
    </row>
    <row r="71" spans="2:11" x14ac:dyDescent="0.25">
      <c r="B71">
        <v>55</v>
      </c>
      <c r="C71" t="s">
        <v>30</v>
      </c>
      <c r="D71" t="s">
        <v>45</v>
      </c>
      <c r="E71" t="s">
        <v>128</v>
      </c>
      <c r="F71" s="6" t="s">
        <v>229</v>
      </c>
      <c r="G71" t="s">
        <v>34</v>
      </c>
      <c r="H71">
        <v>7</v>
      </c>
      <c r="I71" t="s">
        <v>230</v>
      </c>
      <c r="J71">
        <v>1915</v>
      </c>
      <c r="K71">
        <v>55</v>
      </c>
    </row>
    <row r="72" spans="2:11" x14ac:dyDescent="0.25">
      <c r="B72">
        <v>55</v>
      </c>
      <c r="C72" t="s">
        <v>30</v>
      </c>
      <c r="D72" t="s">
        <v>45</v>
      </c>
      <c r="E72" t="s">
        <v>231</v>
      </c>
      <c r="F72" s="3" t="s">
        <v>232</v>
      </c>
      <c r="G72" t="s">
        <v>34</v>
      </c>
      <c r="H72">
        <v>7</v>
      </c>
      <c r="I72" t="s">
        <v>230</v>
      </c>
      <c r="J72" s="1" t="s">
        <v>89</v>
      </c>
      <c r="K72">
        <v>55</v>
      </c>
    </row>
    <row r="73" spans="2:11" x14ac:dyDescent="0.25">
      <c r="B73">
        <v>56</v>
      </c>
      <c r="C73" t="s">
        <v>67</v>
      </c>
      <c r="D73" t="s">
        <v>233</v>
      </c>
      <c r="E73" t="s">
        <v>47</v>
      </c>
      <c r="F73" s="4" t="s">
        <v>234</v>
      </c>
      <c r="G73" t="s">
        <v>42</v>
      </c>
      <c r="H73">
        <v>8</v>
      </c>
      <c r="I73" t="s">
        <v>210</v>
      </c>
      <c r="J73">
        <v>1904</v>
      </c>
      <c r="K73">
        <v>56</v>
      </c>
    </row>
    <row r="74" spans="2:11" x14ac:dyDescent="0.25">
      <c r="B74">
        <v>57</v>
      </c>
      <c r="C74" t="s">
        <v>46</v>
      </c>
      <c r="D74" t="s">
        <v>45</v>
      </c>
      <c r="E74" t="s">
        <v>47</v>
      </c>
      <c r="F74" s="3" t="s">
        <v>228</v>
      </c>
      <c r="G74" t="s">
        <v>42</v>
      </c>
      <c r="H74">
        <v>3</v>
      </c>
      <c r="I74" t="s">
        <v>41</v>
      </c>
      <c r="J74" s="1" t="s">
        <v>235</v>
      </c>
      <c r="K74">
        <v>57</v>
      </c>
    </row>
    <row r="75" spans="2:11" x14ac:dyDescent="0.25">
      <c r="B75">
        <v>58</v>
      </c>
      <c r="C75" t="s">
        <v>98</v>
      </c>
      <c r="D75" t="s">
        <v>45</v>
      </c>
      <c r="E75" t="s">
        <v>118</v>
      </c>
      <c r="F75" s="7" t="s">
        <v>199</v>
      </c>
      <c r="G75" t="s">
        <v>34</v>
      </c>
      <c r="H75">
        <v>1</v>
      </c>
      <c r="I75" t="s">
        <v>41</v>
      </c>
      <c r="J75" s="1" t="s">
        <v>236</v>
      </c>
      <c r="K75">
        <v>58</v>
      </c>
    </row>
    <row r="76" spans="2:11" x14ac:dyDescent="0.25">
      <c r="B76">
        <v>59</v>
      </c>
      <c r="C76" t="s">
        <v>237</v>
      </c>
      <c r="D76" t="s">
        <v>45</v>
      </c>
      <c r="E76" t="s">
        <v>32</v>
      </c>
      <c r="F76" s="6" t="s">
        <v>238</v>
      </c>
      <c r="G76" t="s">
        <v>34</v>
      </c>
      <c r="H76">
        <v>1</v>
      </c>
      <c r="I76" t="s">
        <v>36</v>
      </c>
      <c r="J76" s="1" t="s">
        <v>239</v>
      </c>
      <c r="K76">
        <v>59</v>
      </c>
    </row>
    <row r="77" spans="2:11" x14ac:dyDescent="0.25">
      <c r="B77">
        <v>60</v>
      </c>
      <c r="C77" t="s">
        <v>237</v>
      </c>
      <c r="D77" t="s">
        <v>45</v>
      </c>
      <c r="E77" t="s">
        <v>97</v>
      </c>
      <c r="F77" s="4" t="s">
        <v>240</v>
      </c>
      <c r="G77" t="s">
        <v>42</v>
      </c>
      <c r="H77">
        <v>2</v>
      </c>
      <c r="I77" t="s">
        <v>36</v>
      </c>
      <c r="J77" s="1" t="s">
        <v>241</v>
      </c>
      <c r="K77">
        <v>60</v>
      </c>
    </row>
    <row r="78" spans="2:11" x14ac:dyDescent="0.25">
      <c r="B78">
        <v>61</v>
      </c>
      <c r="C78" t="s">
        <v>93</v>
      </c>
      <c r="D78" t="s">
        <v>45</v>
      </c>
      <c r="E78" t="s">
        <v>152</v>
      </c>
      <c r="F78" s="7" t="s">
        <v>199</v>
      </c>
      <c r="G78" t="s">
        <v>42</v>
      </c>
      <c r="H78">
        <v>6</v>
      </c>
      <c r="I78" t="s">
        <v>41</v>
      </c>
      <c r="J78" s="1" t="s">
        <v>242</v>
      </c>
      <c r="K78">
        <v>61</v>
      </c>
    </row>
    <row r="79" spans="2:11" x14ac:dyDescent="0.25">
      <c r="B79">
        <v>61</v>
      </c>
      <c r="C79" t="s">
        <v>93</v>
      </c>
      <c r="D79" t="s">
        <v>45</v>
      </c>
      <c r="E79" t="s">
        <v>58</v>
      </c>
      <c r="F79" s="4" t="s">
        <v>240</v>
      </c>
      <c r="G79" t="s">
        <v>34</v>
      </c>
      <c r="H79">
        <v>6</v>
      </c>
      <c r="I79" t="s">
        <v>41</v>
      </c>
      <c r="J79" s="1" t="s">
        <v>243</v>
      </c>
      <c r="K79">
        <v>61</v>
      </c>
    </row>
    <row r="80" spans="2:11" x14ac:dyDescent="0.25">
      <c r="B80">
        <v>62</v>
      </c>
      <c r="C80" t="s">
        <v>72</v>
      </c>
      <c r="D80" t="s">
        <v>45</v>
      </c>
      <c r="E80" t="s">
        <v>244</v>
      </c>
      <c r="F80" s="3" t="s">
        <v>245</v>
      </c>
      <c r="G80" t="s">
        <v>42</v>
      </c>
      <c r="H80">
        <v>4</v>
      </c>
      <c r="I80" t="s">
        <v>36</v>
      </c>
      <c r="J80" s="1" t="s">
        <v>246</v>
      </c>
      <c r="K80">
        <v>62</v>
      </c>
    </row>
    <row r="81" spans="2:11" x14ac:dyDescent="0.25">
      <c r="B81">
        <v>63</v>
      </c>
      <c r="C81" t="s">
        <v>247</v>
      </c>
      <c r="D81" t="s">
        <v>45</v>
      </c>
      <c r="E81" t="s">
        <v>58</v>
      </c>
      <c r="F81" s="3" t="s">
        <v>209</v>
      </c>
      <c r="G81" t="s">
        <v>34</v>
      </c>
      <c r="H81">
        <v>2</v>
      </c>
      <c r="I81" t="s">
        <v>70</v>
      </c>
      <c r="J81" s="1" t="s">
        <v>248</v>
      </c>
      <c r="K81">
        <v>63</v>
      </c>
    </row>
    <row r="82" spans="2:11" x14ac:dyDescent="0.25">
      <c r="B82">
        <v>64</v>
      </c>
      <c r="C82" t="s">
        <v>249</v>
      </c>
      <c r="D82" t="s">
        <v>45</v>
      </c>
      <c r="E82" t="s">
        <v>104</v>
      </c>
      <c r="F82" s="4" t="s">
        <v>250</v>
      </c>
      <c r="G82" t="s">
        <v>42</v>
      </c>
      <c r="H82">
        <v>4</v>
      </c>
      <c r="I82" t="s">
        <v>36</v>
      </c>
      <c r="J82" s="1" t="s">
        <v>251</v>
      </c>
      <c r="K82">
        <v>64</v>
      </c>
    </row>
    <row r="83" spans="2:11" x14ac:dyDescent="0.25">
      <c r="B83">
        <v>64</v>
      </c>
      <c r="C83" t="s">
        <v>249</v>
      </c>
      <c r="D83" t="s">
        <v>45</v>
      </c>
      <c r="E83" t="s">
        <v>152</v>
      </c>
      <c r="F83" s="3" t="s">
        <v>252</v>
      </c>
      <c r="G83" t="s">
        <v>42</v>
      </c>
      <c r="H83">
        <v>4</v>
      </c>
      <c r="I83" t="s">
        <v>36</v>
      </c>
      <c r="J83" s="1" t="s">
        <v>253</v>
      </c>
      <c r="K83">
        <v>64</v>
      </c>
    </row>
    <row r="84" spans="2:11" x14ac:dyDescent="0.25">
      <c r="B84">
        <v>65</v>
      </c>
      <c r="C84" t="s">
        <v>98</v>
      </c>
      <c r="D84" t="s">
        <v>45</v>
      </c>
      <c r="E84" t="s">
        <v>104</v>
      </c>
      <c r="F84" s="3" t="s">
        <v>254</v>
      </c>
      <c r="G84" t="s">
        <v>42</v>
      </c>
      <c r="H84">
        <v>2</v>
      </c>
      <c r="I84" t="s">
        <v>41</v>
      </c>
      <c r="J84" s="1" t="s">
        <v>255</v>
      </c>
      <c r="K84">
        <v>65</v>
      </c>
    </row>
    <row r="85" spans="2:11" x14ac:dyDescent="0.25">
      <c r="B85">
        <v>66</v>
      </c>
      <c r="C85" t="s">
        <v>72</v>
      </c>
      <c r="D85" t="s">
        <v>45</v>
      </c>
      <c r="E85" t="s">
        <v>256</v>
      </c>
      <c r="F85" s="7" t="s">
        <v>257</v>
      </c>
      <c r="G85" t="s">
        <v>34</v>
      </c>
      <c r="H85">
        <v>3</v>
      </c>
      <c r="I85" t="s">
        <v>41</v>
      </c>
      <c r="J85" s="1" t="s">
        <v>258</v>
      </c>
      <c r="K85">
        <v>66</v>
      </c>
    </row>
    <row r="86" spans="2:11" x14ac:dyDescent="0.25">
      <c r="B86">
        <v>67</v>
      </c>
      <c r="C86" t="s">
        <v>72</v>
      </c>
      <c r="D86" t="s">
        <v>58</v>
      </c>
      <c r="E86" t="s">
        <v>122</v>
      </c>
      <c r="F86" s="3" t="s">
        <v>259</v>
      </c>
      <c r="G86" t="s">
        <v>34</v>
      </c>
      <c r="H86">
        <v>7</v>
      </c>
      <c r="I86" t="s">
        <v>36</v>
      </c>
      <c r="J86" s="1" t="s">
        <v>260</v>
      </c>
      <c r="K86">
        <v>67</v>
      </c>
    </row>
    <row r="87" spans="2:11" x14ac:dyDescent="0.25">
      <c r="B87">
        <v>67</v>
      </c>
      <c r="C87" t="s">
        <v>72</v>
      </c>
      <c r="D87" t="s">
        <v>45</v>
      </c>
      <c r="E87" t="s">
        <v>128</v>
      </c>
      <c r="F87" s="3" t="s">
        <v>221</v>
      </c>
      <c r="G87" t="s">
        <v>34</v>
      </c>
      <c r="H87">
        <v>7</v>
      </c>
      <c r="I87" t="s">
        <v>36</v>
      </c>
      <c r="J87" s="1" t="s">
        <v>261</v>
      </c>
      <c r="K87">
        <v>67</v>
      </c>
    </row>
    <row r="88" spans="2:11" x14ac:dyDescent="0.25">
      <c r="B88">
        <v>67</v>
      </c>
      <c r="C88" t="s">
        <v>72</v>
      </c>
      <c r="D88" t="s">
        <v>85</v>
      </c>
      <c r="E88" t="s">
        <v>122</v>
      </c>
      <c r="F88" s="3" t="s">
        <v>228</v>
      </c>
      <c r="G88" t="s">
        <v>34</v>
      </c>
      <c r="H88">
        <v>7</v>
      </c>
      <c r="I88" t="s">
        <v>36</v>
      </c>
      <c r="J88" s="1" t="s">
        <v>262</v>
      </c>
      <c r="K88">
        <v>67</v>
      </c>
    </row>
    <row r="89" spans="2:11" x14ac:dyDescent="0.25">
      <c r="B89">
        <v>68</v>
      </c>
      <c r="C89" t="s">
        <v>67</v>
      </c>
      <c r="D89" t="s">
        <v>45</v>
      </c>
      <c r="E89" t="s">
        <v>32</v>
      </c>
      <c r="F89" s="4" t="s">
        <v>215</v>
      </c>
      <c r="G89" t="s">
        <v>34</v>
      </c>
      <c r="H89">
        <v>1</v>
      </c>
      <c r="I89" t="s">
        <v>41</v>
      </c>
      <c r="J89" s="1" t="s">
        <v>263</v>
      </c>
      <c r="K89">
        <v>68</v>
      </c>
    </row>
    <row r="90" spans="2:11" x14ac:dyDescent="0.25">
      <c r="B90">
        <v>69</v>
      </c>
      <c r="C90" t="s">
        <v>67</v>
      </c>
      <c r="D90" t="s">
        <v>45</v>
      </c>
      <c r="E90" t="s">
        <v>97</v>
      </c>
      <c r="F90" s="6" t="s">
        <v>264</v>
      </c>
      <c r="G90" t="s">
        <v>42</v>
      </c>
      <c r="H90">
        <v>1</v>
      </c>
      <c r="I90" t="s">
        <v>41</v>
      </c>
      <c r="J90" s="1" t="s">
        <v>265</v>
      </c>
      <c r="K90">
        <v>69</v>
      </c>
    </row>
    <row r="91" spans="2:11" x14ac:dyDescent="0.25">
      <c r="B91">
        <v>70</v>
      </c>
      <c r="C91" t="s">
        <v>30</v>
      </c>
      <c r="D91" t="s">
        <v>45</v>
      </c>
      <c r="E91" t="s">
        <v>58</v>
      </c>
      <c r="F91" s="7" t="s">
        <v>199</v>
      </c>
      <c r="G91" t="s">
        <v>34</v>
      </c>
      <c r="H91">
        <v>1</v>
      </c>
      <c r="I91" t="s">
        <v>41</v>
      </c>
      <c r="J91" s="1" t="s">
        <v>266</v>
      </c>
      <c r="K91">
        <v>70</v>
      </c>
    </row>
    <row r="92" spans="2:11" x14ac:dyDescent="0.25">
      <c r="B92">
        <v>71</v>
      </c>
      <c r="C92" t="s">
        <v>30</v>
      </c>
      <c r="D92" t="s">
        <v>45</v>
      </c>
      <c r="E92" t="s">
        <v>187</v>
      </c>
      <c r="F92" s="7" t="s">
        <v>257</v>
      </c>
      <c r="G92" t="s">
        <v>34</v>
      </c>
      <c r="H92">
        <v>1</v>
      </c>
      <c r="I92" t="s">
        <v>41</v>
      </c>
      <c r="J92" s="1" t="s">
        <v>267</v>
      </c>
      <c r="K92">
        <v>71</v>
      </c>
    </row>
    <row r="93" spans="2:11" x14ac:dyDescent="0.25">
      <c r="B93">
        <v>72</v>
      </c>
      <c r="C93" t="s">
        <v>67</v>
      </c>
      <c r="D93" t="s">
        <v>109</v>
      </c>
      <c r="E93" t="s">
        <v>122</v>
      </c>
      <c r="F93" s="4" t="s">
        <v>240</v>
      </c>
      <c r="G93" t="s">
        <v>34</v>
      </c>
      <c r="H93">
        <v>2</v>
      </c>
      <c r="I93" t="s">
        <v>41</v>
      </c>
      <c r="J93" s="1" t="s">
        <v>268</v>
      </c>
      <c r="K93">
        <v>72</v>
      </c>
    </row>
    <row r="94" spans="2:11" x14ac:dyDescent="0.25">
      <c r="B94">
        <v>72</v>
      </c>
      <c r="C94" t="s">
        <v>67</v>
      </c>
      <c r="D94" t="s">
        <v>269</v>
      </c>
      <c r="E94" t="s">
        <v>270</v>
      </c>
      <c r="F94" s="5" t="s">
        <v>271</v>
      </c>
      <c r="G94" t="s">
        <v>34</v>
      </c>
      <c r="H94">
        <v>2</v>
      </c>
      <c r="I94" t="s">
        <v>41</v>
      </c>
      <c r="J94" s="1" t="s">
        <v>272</v>
      </c>
      <c r="K94">
        <v>72</v>
      </c>
    </row>
    <row r="95" spans="2:11" x14ac:dyDescent="0.25">
      <c r="B95">
        <v>73</v>
      </c>
      <c r="C95" t="s">
        <v>198</v>
      </c>
      <c r="D95" t="s">
        <v>45</v>
      </c>
      <c r="E95" t="s">
        <v>152</v>
      </c>
      <c r="F95" s="3" t="s">
        <v>254</v>
      </c>
      <c r="G95" t="s">
        <v>42</v>
      </c>
      <c r="H95">
        <v>1</v>
      </c>
      <c r="I95" t="s">
        <v>129</v>
      </c>
      <c r="J95" s="1" t="s">
        <v>273</v>
      </c>
      <c r="K95">
        <v>73</v>
      </c>
    </row>
    <row r="96" spans="2:11" x14ac:dyDescent="0.25">
      <c r="B96">
        <v>74</v>
      </c>
      <c r="C96" t="s">
        <v>274</v>
      </c>
      <c r="D96" t="s">
        <v>45</v>
      </c>
      <c r="E96" t="s">
        <v>104</v>
      </c>
      <c r="F96" s="3" t="s">
        <v>254</v>
      </c>
      <c r="G96" t="s">
        <v>42</v>
      </c>
      <c r="H96">
        <v>3</v>
      </c>
      <c r="I96" t="s">
        <v>41</v>
      </c>
      <c r="J96" s="1" t="s">
        <v>275</v>
      </c>
      <c r="K96">
        <v>74</v>
      </c>
    </row>
    <row r="97" spans="2:11" x14ac:dyDescent="0.25">
      <c r="B97">
        <v>75</v>
      </c>
      <c r="C97" t="s">
        <v>67</v>
      </c>
      <c r="D97" t="s">
        <v>45</v>
      </c>
      <c r="E97" t="s">
        <v>32</v>
      </c>
      <c r="F97" s="3" t="s">
        <v>245</v>
      </c>
      <c r="G97" t="s">
        <v>42</v>
      </c>
      <c r="H97">
        <v>1</v>
      </c>
      <c r="I97" t="s">
        <v>41</v>
      </c>
      <c r="J97" s="1" t="s">
        <v>276</v>
      </c>
      <c r="K97">
        <v>75</v>
      </c>
    </row>
    <row r="98" spans="2:11" x14ac:dyDescent="0.25">
      <c r="B98">
        <v>76</v>
      </c>
      <c r="C98" t="s">
        <v>72</v>
      </c>
      <c r="D98" t="s">
        <v>45</v>
      </c>
      <c r="E98" t="s">
        <v>152</v>
      </c>
      <c r="F98" s="5" t="s">
        <v>277</v>
      </c>
      <c r="G98" t="s">
        <v>42</v>
      </c>
      <c r="H98">
        <v>2</v>
      </c>
      <c r="I98" t="s">
        <v>41</v>
      </c>
      <c r="J98" s="1" t="s">
        <v>278</v>
      </c>
      <c r="K98">
        <v>76</v>
      </c>
    </row>
    <row r="99" spans="2:11" x14ac:dyDescent="0.25">
      <c r="B99">
        <v>77</v>
      </c>
      <c r="C99" t="s">
        <v>117</v>
      </c>
      <c r="D99" t="s">
        <v>58</v>
      </c>
      <c r="E99" t="s">
        <v>122</v>
      </c>
      <c r="F99" s="7" t="s">
        <v>257</v>
      </c>
      <c r="G99" t="s">
        <v>34</v>
      </c>
      <c r="H99">
        <v>1</v>
      </c>
      <c r="I99" t="s">
        <v>279</v>
      </c>
      <c r="J99" s="1" t="s">
        <v>280</v>
      </c>
      <c r="K99">
        <v>77</v>
      </c>
    </row>
    <row r="100" spans="2:11" x14ac:dyDescent="0.25">
      <c r="B100">
        <v>78</v>
      </c>
      <c r="C100" t="s">
        <v>281</v>
      </c>
      <c r="D100" t="s">
        <v>282</v>
      </c>
      <c r="E100" t="s">
        <v>256</v>
      </c>
      <c r="F100" s="6" t="s">
        <v>229</v>
      </c>
      <c r="G100" t="s">
        <v>34</v>
      </c>
      <c r="H100">
        <v>1</v>
      </c>
      <c r="I100" t="s">
        <v>70</v>
      </c>
      <c r="J100" s="1" t="s">
        <v>283</v>
      </c>
      <c r="K100">
        <v>78</v>
      </c>
    </row>
    <row r="101" spans="2:11" x14ac:dyDescent="0.25">
      <c r="B101">
        <v>79</v>
      </c>
      <c r="C101" t="s">
        <v>284</v>
      </c>
      <c r="D101" t="s">
        <v>45</v>
      </c>
      <c r="E101" t="s">
        <v>285</v>
      </c>
      <c r="F101" s="4" t="s">
        <v>286</v>
      </c>
      <c r="G101" t="s">
        <v>42</v>
      </c>
      <c r="H101">
        <v>7</v>
      </c>
      <c r="I101">
        <v>4</v>
      </c>
      <c r="J101" s="1" t="s">
        <v>287</v>
      </c>
      <c r="K101">
        <v>79</v>
      </c>
    </row>
    <row r="102" spans="2:11" x14ac:dyDescent="0.25">
      <c r="B102">
        <v>80</v>
      </c>
      <c r="C102" t="s">
        <v>237</v>
      </c>
      <c r="D102" t="s">
        <v>112</v>
      </c>
      <c r="E102" t="s">
        <v>288</v>
      </c>
      <c r="F102" s="3" t="s">
        <v>252</v>
      </c>
      <c r="G102" t="s">
        <v>42</v>
      </c>
      <c r="H102">
        <v>5</v>
      </c>
      <c r="I102" t="s">
        <v>133</v>
      </c>
      <c r="J102" s="1" t="s">
        <v>89</v>
      </c>
      <c r="K102">
        <v>80</v>
      </c>
    </row>
    <row r="103" spans="2:11" x14ac:dyDescent="0.25">
      <c r="B103">
        <v>80</v>
      </c>
      <c r="C103" t="s">
        <v>237</v>
      </c>
      <c r="D103" t="s">
        <v>288</v>
      </c>
      <c r="E103" t="s">
        <v>289</v>
      </c>
      <c r="F103" s="3" t="s">
        <v>290</v>
      </c>
      <c r="G103" t="s">
        <v>42</v>
      </c>
      <c r="H103">
        <v>5</v>
      </c>
      <c r="I103" t="s">
        <v>133</v>
      </c>
      <c r="J103" s="1" t="s">
        <v>89</v>
      </c>
      <c r="K103">
        <v>80</v>
      </c>
    </row>
    <row r="104" spans="2:11" x14ac:dyDescent="0.25">
      <c r="B104">
        <v>81</v>
      </c>
      <c r="C104" t="s">
        <v>291</v>
      </c>
      <c r="D104" t="s">
        <v>292</v>
      </c>
      <c r="E104" t="s">
        <v>85</v>
      </c>
      <c r="F104" s="3" t="s">
        <v>209</v>
      </c>
      <c r="G104" t="s">
        <v>42</v>
      </c>
      <c r="H104">
        <v>1</v>
      </c>
      <c r="I104" t="s">
        <v>41</v>
      </c>
      <c r="J104" s="1" t="s">
        <v>293</v>
      </c>
      <c r="K104">
        <v>81</v>
      </c>
    </row>
    <row r="105" spans="2:11" x14ac:dyDescent="0.25">
      <c r="B105">
        <v>82</v>
      </c>
      <c r="C105" t="s">
        <v>72</v>
      </c>
      <c r="D105" t="s">
        <v>45</v>
      </c>
      <c r="E105" t="s">
        <v>54</v>
      </c>
      <c r="F105" s="4" t="s">
        <v>286</v>
      </c>
      <c r="G105" t="s">
        <v>34</v>
      </c>
      <c r="H105">
        <v>1</v>
      </c>
      <c r="I105" t="s">
        <v>41</v>
      </c>
      <c r="J105" s="1" t="s">
        <v>294</v>
      </c>
      <c r="K105">
        <v>82</v>
      </c>
    </row>
    <row r="106" spans="2:11" x14ac:dyDescent="0.25">
      <c r="B106">
        <v>83</v>
      </c>
      <c r="C106" t="s">
        <v>30</v>
      </c>
      <c r="D106" t="s">
        <v>45</v>
      </c>
      <c r="E106" t="s">
        <v>295</v>
      </c>
      <c r="F106" s="5" t="s">
        <v>250</v>
      </c>
      <c r="G106" t="s">
        <v>34</v>
      </c>
      <c r="H106">
        <v>3</v>
      </c>
      <c r="I106" t="s">
        <v>41</v>
      </c>
      <c r="J106" s="1" t="s">
        <v>296</v>
      </c>
      <c r="K106">
        <v>83</v>
      </c>
    </row>
    <row r="107" spans="2:11" x14ac:dyDescent="0.25">
      <c r="B107">
        <v>84</v>
      </c>
      <c r="C107" t="s">
        <v>186</v>
      </c>
      <c r="D107" t="s">
        <v>45</v>
      </c>
      <c r="E107" t="s">
        <v>58</v>
      </c>
      <c r="F107" s="7" t="s">
        <v>205</v>
      </c>
      <c r="G107" t="s">
        <v>34</v>
      </c>
      <c r="H107">
        <v>2</v>
      </c>
      <c r="I107" t="s">
        <v>36</v>
      </c>
      <c r="J107" s="1" t="s">
        <v>297</v>
      </c>
      <c r="K107">
        <v>84</v>
      </c>
    </row>
    <row r="108" spans="2:11" x14ac:dyDescent="0.25">
      <c r="B108">
        <v>85</v>
      </c>
      <c r="C108" t="s">
        <v>298</v>
      </c>
      <c r="D108" t="s">
        <v>299</v>
      </c>
      <c r="E108" t="s">
        <v>68</v>
      </c>
      <c r="F108" s="3" t="s">
        <v>300</v>
      </c>
      <c r="G108" t="s">
        <v>34</v>
      </c>
      <c r="H108">
        <v>2</v>
      </c>
      <c r="I108" t="s">
        <v>41</v>
      </c>
      <c r="J108" s="1" t="s">
        <v>301</v>
      </c>
      <c r="K108">
        <v>85</v>
      </c>
    </row>
    <row r="109" spans="2:11" x14ac:dyDescent="0.25">
      <c r="B109">
        <v>85</v>
      </c>
      <c r="C109" t="s">
        <v>298</v>
      </c>
      <c r="D109" t="s">
        <v>152</v>
      </c>
      <c r="E109" t="s">
        <v>302</v>
      </c>
      <c r="F109" s="3" t="s">
        <v>303</v>
      </c>
      <c r="G109" t="s">
        <v>42</v>
      </c>
      <c r="H109">
        <v>2</v>
      </c>
      <c r="I109" t="s">
        <v>41</v>
      </c>
      <c r="J109" s="1" t="s">
        <v>304</v>
      </c>
      <c r="K109">
        <v>85</v>
      </c>
    </row>
    <row r="110" spans="2:11" x14ac:dyDescent="0.25">
      <c r="B110">
        <v>86</v>
      </c>
      <c r="C110" t="s">
        <v>67</v>
      </c>
      <c r="D110" t="s">
        <v>45</v>
      </c>
      <c r="E110" t="s">
        <v>47</v>
      </c>
      <c r="F110" s="5" t="s">
        <v>305</v>
      </c>
      <c r="G110" t="s">
        <v>42</v>
      </c>
      <c r="H110">
        <v>2</v>
      </c>
      <c r="I110" t="s">
        <v>56</v>
      </c>
      <c r="J110" s="1" t="s">
        <v>306</v>
      </c>
      <c r="K110">
        <v>86</v>
      </c>
    </row>
    <row r="111" spans="2:11" x14ac:dyDescent="0.25">
      <c r="B111">
        <v>87</v>
      </c>
      <c r="C111" t="s">
        <v>72</v>
      </c>
      <c r="D111" t="s">
        <v>45</v>
      </c>
      <c r="E111" t="s">
        <v>68</v>
      </c>
      <c r="F111" s="4" t="s">
        <v>307</v>
      </c>
      <c r="G111" t="s">
        <v>34</v>
      </c>
      <c r="H111">
        <v>5</v>
      </c>
      <c r="I111" t="s">
        <v>41</v>
      </c>
      <c r="J111" s="1" t="s">
        <v>308</v>
      </c>
      <c r="K111">
        <v>87</v>
      </c>
    </row>
    <row r="112" spans="2:11" x14ac:dyDescent="0.25">
      <c r="B112">
        <v>87</v>
      </c>
      <c r="C112" t="s">
        <v>72</v>
      </c>
      <c r="D112" t="s">
        <v>45</v>
      </c>
      <c r="E112" t="s">
        <v>152</v>
      </c>
      <c r="F112" s="3" t="s">
        <v>245</v>
      </c>
      <c r="G112" t="s">
        <v>42</v>
      </c>
      <c r="H112">
        <v>5</v>
      </c>
      <c r="I112" t="s">
        <v>41</v>
      </c>
      <c r="J112" s="1" t="s">
        <v>309</v>
      </c>
      <c r="K112">
        <v>87</v>
      </c>
    </row>
    <row r="113" spans="2:11" x14ac:dyDescent="0.25">
      <c r="B113">
        <v>88</v>
      </c>
      <c r="C113" t="s">
        <v>310</v>
      </c>
      <c r="D113" t="s">
        <v>45</v>
      </c>
      <c r="E113" t="s">
        <v>270</v>
      </c>
      <c r="F113" s="3" t="s">
        <v>311</v>
      </c>
      <c r="G113" t="s">
        <v>34</v>
      </c>
      <c r="H113">
        <v>5</v>
      </c>
      <c r="I113">
        <v>2</v>
      </c>
      <c r="J113" s="1" t="s">
        <v>312</v>
      </c>
      <c r="K113">
        <v>88</v>
      </c>
    </row>
    <row r="114" spans="2:11" x14ac:dyDescent="0.25">
      <c r="B114">
        <v>88</v>
      </c>
      <c r="C114" t="s">
        <v>72</v>
      </c>
      <c r="D114" t="s">
        <v>313</v>
      </c>
      <c r="E114" t="s">
        <v>302</v>
      </c>
      <c r="F114" s="3" t="s">
        <v>36</v>
      </c>
      <c r="G114" t="s">
        <v>42</v>
      </c>
      <c r="H114">
        <v>5</v>
      </c>
      <c r="I114">
        <v>2</v>
      </c>
      <c r="J114" s="1" t="s">
        <v>314</v>
      </c>
      <c r="K114">
        <v>88</v>
      </c>
    </row>
    <row r="115" spans="2:11" x14ac:dyDescent="0.25">
      <c r="B115">
        <v>89</v>
      </c>
      <c r="C115" t="s">
        <v>81</v>
      </c>
      <c r="D115" t="s">
        <v>45</v>
      </c>
      <c r="E115" t="s">
        <v>47</v>
      </c>
      <c r="F115" s="4" t="s">
        <v>286</v>
      </c>
      <c r="G115" t="s">
        <v>42</v>
      </c>
      <c r="H115">
        <v>1</v>
      </c>
      <c r="I115" t="s">
        <v>90</v>
      </c>
      <c r="J115" s="1" t="s">
        <v>315</v>
      </c>
      <c r="K115">
        <v>89</v>
      </c>
    </row>
    <row r="116" spans="2:11" x14ac:dyDescent="0.25">
      <c r="B116">
        <v>90</v>
      </c>
      <c r="C116" t="s">
        <v>316</v>
      </c>
      <c r="D116" t="s">
        <v>45</v>
      </c>
      <c r="E116" t="s">
        <v>317</v>
      </c>
      <c r="F116" s="4" t="s">
        <v>234</v>
      </c>
      <c r="G116" t="s">
        <v>42</v>
      </c>
      <c r="H116">
        <v>1</v>
      </c>
      <c r="I116" t="s">
        <v>133</v>
      </c>
      <c r="J116" s="1" t="s">
        <v>318</v>
      </c>
      <c r="K116">
        <v>90</v>
      </c>
    </row>
    <row r="117" spans="2:11" x14ac:dyDescent="0.25">
      <c r="B117">
        <v>91</v>
      </c>
      <c r="C117" t="s">
        <v>67</v>
      </c>
      <c r="D117" t="s">
        <v>45</v>
      </c>
      <c r="E117" t="s">
        <v>58</v>
      </c>
      <c r="F117" s="5" t="s">
        <v>305</v>
      </c>
      <c r="G117" t="s">
        <v>34</v>
      </c>
      <c r="H117">
        <v>2</v>
      </c>
      <c r="I117" t="s">
        <v>41</v>
      </c>
      <c r="J117" s="1" t="s">
        <v>319</v>
      </c>
      <c r="K117">
        <v>91</v>
      </c>
    </row>
    <row r="118" spans="2:11" x14ac:dyDescent="0.25">
      <c r="B118">
        <v>92</v>
      </c>
      <c r="C118" t="s">
        <v>30</v>
      </c>
      <c r="D118" t="s">
        <v>45</v>
      </c>
      <c r="E118" t="s">
        <v>128</v>
      </c>
      <c r="F118" s="7" t="s">
        <v>199</v>
      </c>
      <c r="G118" t="s">
        <v>34</v>
      </c>
      <c r="H118">
        <v>1</v>
      </c>
      <c r="I118" t="s">
        <v>36</v>
      </c>
      <c r="J118" s="1" t="s">
        <v>320</v>
      </c>
      <c r="K118">
        <v>92</v>
      </c>
    </row>
    <row r="119" spans="2:11" x14ac:dyDescent="0.25">
      <c r="B119">
        <v>93</v>
      </c>
      <c r="C119" t="s">
        <v>53</v>
      </c>
      <c r="D119" t="s">
        <v>47</v>
      </c>
      <c r="E119" t="s">
        <v>302</v>
      </c>
      <c r="F119" s="4" t="s">
        <v>321</v>
      </c>
      <c r="G119" t="s">
        <v>105</v>
      </c>
      <c r="H119">
        <v>1</v>
      </c>
      <c r="I119" t="s">
        <v>36</v>
      </c>
      <c r="J119" s="1" t="s">
        <v>322</v>
      </c>
      <c r="K119">
        <v>93</v>
      </c>
    </row>
    <row r="120" spans="2:11" x14ac:dyDescent="0.25">
      <c r="B120">
        <v>94</v>
      </c>
      <c r="C120" t="s">
        <v>30</v>
      </c>
      <c r="D120" t="s">
        <v>45</v>
      </c>
      <c r="E120" t="s">
        <v>173</v>
      </c>
      <c r="F120" s="4" t="s">
        <v>215</v>
      </c>
      <c r="G120" t="s">
        <v>42</v>
      </c>
      <c r="H120">
        <v>4</v>
      </c>
      <c r="I120" t="s">
        <v>41</v>
      </c>
      <c r="J120" s="1" t="s">
        <v>323</v>
      </c>
      <c r="K120">
        <v>94</v>
      </c>
    </row>
    <row r="121" spans="2:11" x14ac:dyDescent="0.25">
      <c r="B121">
        <v>94</v>
      </c>
      <c r="C121" t="s">
        <v>30</v>
      </c>
      <c r="D121" t="s">
        <v>45</v>
      </c>
      <c r="E121" t="s">
        <v>32</v>
      </c>
      <c r="F121" s="4" t="s">
        <v>215</v>
      </c>
      <c r="G121" t="s">
        <v>34</v>
      </c>
      <c r="H121">
        <v>4</v>
      </c>
      <c r="I121" t="s">
        <v>41</v>
      </c>
      <c r="J121" s="1" t="s">
        <v>324</v>
      </c>
      <c r="K121">
        <v>94</v>
      </c>
    </row>
    <row r="122" spans="2:11" x14ac:dyDescent="0.25">
      <c r="B122">
        <v>94</v>
      </c>
      <c r="C122" t="s">
        <v>30</v>
      </c>
      <c r="D122" t="s">
        <v>45</v>
      </c>
      <c r="E122" t="s">
        <v>325</v>
      </c>
      <c r="F122" s="5" t="s">
        <v>326</v>
      </c>
      <c r="G122" t="s">
        <v>42</v>
      </c>
      <c r="H122">
        <v>4</v>
      </c>
      <c r="I122" t="s">
        <v>41</v>
      </c>
      <c r="J122" s="1" t="s">
        <v>327</v>
      </c>
      <c r="K122">
        <v>94</v>
      </c>
    </row>
    <row r="123" spans="2:11" x14ac:dyDescent="0.25">
      <c r="B123">
        <v>95</v>
      </c>
      <c r="C123" t="s">
        <v>30</v>
      </c>
      <c r="D123" t="s">
        <v>45</v>
      </c>
      <c r="E123" t="s">
        <v>32</v>
      </c>
      <c r="F123" s="4" t="s">
        <v>215</v>
      </c>
      <c r="G123" t="s">
        <v>34</v>
      </c>
      <c r="H123">
        <v>2</v>
      </c>
      <c r="I123" t="s">
        <v>41</v>
      </c>
      <c r="J123" s="1" t="s">
        <v>328</v>
      </c>
      <c r="K123">
        <v>95</v>
      </c>
    </row>
    <row r="124" spans="2:11" x14ac:dyDescent="0.25">
      <c r="B124">
        <v>95</v>
      </c>
      <c r="C124" t="s">
        <v>30</v>
      </c>
      <c r="D124" t="s">
        <v>45</v>
      </c>
      <c r="E124" t="s">
        <v>47</v>
      </c>
      <c r="F124" s="4" t="s">
        <v>329</v>
      </c>
      <c r="G124" t="s">
        <v>42</v>
      </c>
      <c r="H124">
        <v>2</v>
      </c>
      <c r="I124" t="s">
        <v>41</v>
      </c>
      <c r="J124" s="1" t="s">
        <v>330</v>
      </c>
      <c r="K124">
        <v>95</v>
      </c>
    </row>
    <row r="125" spans="2:11" x14ac:dyDescent="0.25">
      <c r="B125">
        <v>96</v>
      </c>
      <c r="C125" t="s">
        <v>331</v>
      </c>
      <c r="D125" t="s">
        <v>45</v>
      </c>
      <c r="E125" t="s">
        <v>332</v>
      </c>
      <c r="F125" s="6" t="s">
        <v>333</v>
      </c>
      <c r="G125" t="s">
        <v>42</v>
      </c>
      <c r="H125">
        <v>3</v>
      </c>
      <c r="I125" t="s">
        <v>41</v>
      </c>
      <c r="J125" s="1" t="s">
        <v>334</v>
      </c>
      <c r="K125">
        <v>96</v>
      </c>
    </row>
    <row r="126" spans="2:11" x14ac:dyDescent="0.25">
      <c r="B126">
        <v>96</v>
      </c>
      <c r="C126" t="s">
        <v>331</v>
      </c>
      <c r="D126" t="s">
        <v>45</v>
      </c>
      <c r="E126" t="s">
        <v>302</v>
      </c>
      <c r="F126" s="5" t="s">
        <v>250</v>
      </c>
      <c r="G126" t="s">
        <v>42</v>
      </c>
      <c r="H126">
        <v>3</v>
      </c>
      <c r="I126" t="s">
        <v>41</v>
      </c>
      <c r="J126" s="1" t="s">
        <v>335</v>
      </c>
      <c r="K126">
        <v>96</v>
      </c>
    </row>
    <row r="127" spans="2:11" x14ac:dyDescent="0.25">
      <c r="B127">
        <v>96</v>
      </c>
      <c r="C127" t="s">
        <v>331</v>
      </c>
      <c r="D127" t="s">
        <v>45</v>
      </c>
      <c r="E127" t="s">
        <v>336</v>
      </c>
      <c r="F127" s="4" t="s">
        <v>234</v>
      </c>
      <c r="G127" t="s">
        <v>34</v>
      </c>
      <c r="H127">
        <v>3</v>
      </c>
      <c r="I127" t="s">
        <v>41</v>
      </c>
      <c r="J127" s="1" t="s">
        <v>337</v>
      </c>
      <c r="K127">
        <v>96</v>
      </c>
    </row>
    <row r="128" spans="2:11" x14ac:dyDescent="0.25">
      <c r="B128">
        <v>97</v>
      </c>
      <c r="C128" t="s">
        <v>67</v>
      </c>
      <c r="D128" t="s">
        <v>45</v>
      </c>
      <c r="E128" t="s">
        <v>97</v>
      </c>
      <c r="F128" s="4" t="s">
        <v>240</v>
      </c>
      <c r="G128" t="s">
        <v>42</v>
      </c>
      <c r="H128">
        <v>1</v>
      </c>
      <c r="I128" t="s">
        <v>56</v>
      </c>
      <c r="J128" s="1" t="s">
        <v>338</v>
      </c>
      <c r="K128">
        <v>97</v>
      </c>
    </row>
    <row r="129" spans="2:11" x14ac:dyDescent="0.25">
      <c r="B129">
        <v>98</v>
      </c>
      <c r="C129" t="s">
        <v>339</v>
      </c>
      <c r="D129" t="s">
        <v>45</v>
      </c>
      <c r="E129" t="s">
        <v>47</v>
      </c>
      <c r="F129" s="3" t="s">
        <v>340</v>
      </c>
      <c r="G129" t="s">
        <v>42</v>
      </c>
      <c r="H129">
        <v>28</v>
      </c>
      <c r="I129" t="s">
        <v>341</v>
      </c>
      <c r="J129" s="1" t="s">
        <v>342</v>
      </c>
      <c r="K129">
        <v>98</v>
      </c>
    </row>
    <row r="130" spans="2:11" x14ac:dyDescent="0.25">
      <c r="B130">
        <v>98</v>
      </c>
      <c r="C130" t="s">
        <v>339</v>
      </c>
      <c r="D130" t="s">
        <v>45</v>
      </c>
      <c r="E130" t="s">
        <v>343</v>
      </c>
      <c r="F130" s="4" t="s">
        <v>329</v>
      </c>
      <c r="G130" t="s">
        <v>42</v>
      </c>
      <c r="H130">
        <v>28</v>
      </c>
      <c r="I130" t="s">
        <v>341</v>
      </c>
      <c r="J130" s="1" t="s">
        <v>344</v>
      </c>
      <c r="K130">
        <v>98</v>
      </c>
    </row>
    <row r="131" spans="2:11" x14ac:dyDescent="0.25">
      <c r="B131">
        <v>98</v>
      </c>
      <c r="C131" t="s">
        <v>339</v>
      </c>
      <c r="D131" t="s">
        <v>45</v>
      </c>
      <c r="E131" t="s">
        <v>173</v>
      </c>
      <c r="F131" s="5" t="s">
        <v>326</v>
      </c>
      <c r="G131" t="s">
        <v>42</v>
      </c>
      <c r="H131">
        <v>28</v>
      </c>
      <c r="I131" t="s">
        <v>341</v>
      </c>
      <c r="J131">
        <v>1912</v>
      </c>
      <c r="K131">
        <v>98</v>
      </c>
    </row>
    <row r="132" spans="2:11" x14ac:dyDescent="0.25">
      <c r="B132">
        <v>98</v>
      </c>
      <c r="C132" t="s">
        <v>281</v>
      </c>
      <c r="D132" t="s">
        <v>45</v>
      </c>
      <c r="E132" t="s">
        <v>345</v>
      </c>
      <c r="F132" s="3" t="s">
        <v>346</v>
      </c>
      <c r="G132" t="s">
        <v>34</v>
      </c>
      <c r="H132">
        <v>28</v>
      </c>
      <c r="I132" t="s">
        <v>341</v>
      </c>
      <c r="J132">
        <v>1938</v>
      </c>
      <c r="K132">
        <v>98</v>
      </c>
    </row>
    <row r="133" spans="2:11" x14ac:dyDescent="0.25">
      <c r="B133">
        <v>99</v>
      </c>
      <c r="C133" t="s">
        <v>67</v>
      </c>
      <c r="D133" t="s">
        <v>31</v>
      </c>
      <c r="E133" t="s">
        <v>122</v>
      </c>
      <c r="F133" s="4" t="s">
        <v>215</v>
      </c>
      <c r="G133" t="s">
        <v>34</v>
      </c>
      <c r="H133">
        <v>6</v>
      </c>
      <c r="I133" t="s">
        <v>129</v>
      </c>
      <c r="J133">
        <v>1864</v>
      </c>
      <c r="K133">
        <v>99</v>
      </c>
    </row>
    <row r="134" spans="2:11" x14ac:dyDescent="0.25">
      <c r="B134">
        <v>99</v>
      </c>
      <c r="C134" t="s">
        <v>67</v>
      </c>
      <c r="D134" t="s">
        <v>45</v>
      </c>
      <c r="E134" t="s">
        <v>256</v>
      </c>
      <c r="F134" s="4" t="s">
        <v>215</v>
      </c>
      <c r="G134" t="s">
        <v>34</v>
      </c>
      <c r="H134">
        <v>6</v>
      </c>
      <c r="I134" t="s">
        <v>129</v>
      </c>
      <c r="J134">
        <v>1868</v>
      </c>
      <c r="K134">
        <v>99</v>
      </c>
    </row>
    <row r="135" spans="2:11" x14ac:dyDescent="0.25">
      <c r="B135">
        <v>99</v>
      </c>
      <c r="C135" t="s">
        <v>67</v>
      </c>
      <c r="D135" t="s">
        <v>45</v>
      </c>
      <c r="E135" t="s">
        <v>336</v>
      </c>
      <c r="F135" s="4" t="s">
        <v>347</v>
      </c>
      <c r="G135" t="s">
        <v>34</v>
      </c>
      <c r="H135">
        <v>6</v>
      </c>
      <c r="I135" t="s">
        <v>129</v>
      </c>
      <c r="J135">
        <v>1869</v>
      </c>
      <c r="K135">
        <v>99</v>
      </c>
    </row>
    <row r="136" spans="2:11" x14ac:dyDescent="0.25">
      <c r="B136">
        <v>99</v>
      </c>
      <c r="C136" t="s">
        <v>67</v>
      </c>
      <c r="D136" t="s">
        <v>31</v>
      </c>
      <c r="E136" t="s">
        <v>122</v>
      </c>
      <c r="F136" s="3" t="s">
        <v>221</v>
      </c>
      <c r="G136" t="s">
        <v>34</v>
      </c>
      <c r="H136">
        <v>6</v>
      </c>
      <c r="I136" t="s">
        <v>129</v>
      </c>
      <c r="J136">
        <v>1884</v>
      </c>
      <c r="K136">
        <v>99</v>
      </c>
    </row>
    <row r="137" spans="2:11" x14ac:dyDescent="0.25">
      <c r="B137">
        <v>100</v>
      </c>
      <c r="C137" t="s">
        <v>30</v>
      </c>
      <c r="D137" t="s">
        <v>45</v>
      </c>
      <c r="E137" t="s">
        <v>160</v>
      </c>
      <c r="F137" s="4" t="s">
        <v>240</v>
      </c>
      <c r="G137" t="s">
        <v>34</v>
      </c>
      <c r="H137">
        <v>1</v>
      </c>
      <c r="I137" t="s">
        <v>36</v>
      </c>
      <c r="J137" t="s">
        <v>348</v>
      </c>
      <c r="K137">
        <v>100</v>
      </c>
    </row>
    <row r="138" spans="2:11" x14ac:dyDescent="0.25">
      <c r="B138">
        <v>101</v>
      </c>
      <c r="C138" t="s">
        <v>186</v>
      </c>
      <c r="D138" t="s">
        <v>45</v>
      </c>
      <c r="E138" t="s">
        <v>173</v>
      </c>
      <c r="F138" s="4" t="s">
        <v>329</v>
      </c>
      <c r="G138" t="s">
        <v>42</v>
      </c>
      <c r="H138">
        <v>2</v>
      </c>
      <c r="I138" t="s">
        <v>90</v>
      </c>
      <c r="J138" t="s">
        <v>349</v>
      </c>
      <c r="K138">
        <v>101</v>
      </c>
    </row>
    <row r="139" spans="2:11" x14ac:dyDescent="0.25">
      <c r="B139">
        <v>102</v>
      </c>
      <c r="C139" t="s">
        <v>97</v>
      </c>
      <c r="D139" t="s">
        <v>45</v>
      </c>
      <c r="E139" t="s">
        <v>32</v>
      </c>
      <c r="F139" s="7" t="s">
        <v>202</v>
      </c>
      <c r="G139" t="s">
        <v>34</v>
      </c>
      <c r="H139">
        <v>2</v>
      </c>
      <c r="I139" t="s">
        <v>41</v>
      </c>
      <c r="J139" t="s">
        <v>350</v>
      </c>
      <c r="K139">
        <v>102</v>
      </c>
    </row>
    <row r="140" spans="2:11" x14ac:dyDescent="0.25">
      <c r="B140">
        <v>103</v>
      </c>
      <c r="C140" t="s">
        <v>30</v>
      </c>
      <c r="D140" t="s">
        <v>93</v>
      </c>
      <c r="E140" t="s">
        <v>47</v>
      </c>
      <c r="F140" s="5" t="s">
        <v>305</v>
      </c>
      <c r="G140" t="s">
        <v>42</v>
      </c>
      <c r="H140">
        <v>2</v>
      </c>
      <c r="I140" t="s">
        <v>41</v>
      </c>
      <c r="J140" t="s">
        <v>351</v>
      </c>
      <c r="K140">
        <v>103</v>
      </c>
    </row>
    <row r="141" spans="2:11" x14ac:dyDescent="0.25">
      <c r="B141">
        <v>103</v>
      </c>
      <c r="C141" t="s">
        <v>30</v>
      </c>
      <c r="D141" t="s">
        <v>58</v>
      </c>
      <c r="E141" t="s">
        <v>32</v>
      </c>
      <c r="F141" s="3" t="s">
        <v>352</v>
      </c>
      <c r="G141" t="s">
        <v>34</v>
      </c>
      <c r="H141">
        <v>2</v>
      </c>
      <c r="I141" t="s">
        <v>41</v>
      </c>
      <c r="J141" t="s">
        <v>353</v>
      </c>
      <c r="K141">
        <v>103</v>
      </c>
    </row>
    <row r="142" spans="2:11" x14ac:dyDescent="0.25">
      <c r="H142">
        <f>_xlfn.MODE.SNGL(H2:H141)</f>
        <v>2</v>
      </c>
    </row>
    <row r="143" spans="2:11" x14ac:dyDescent="0.25">
      <c r="H143">
        <f>COUNTIF(H2:H141,1)</f>
        <v>36</v>
      </c>
    </row>
    <row r="144" spans="2:11" x14ac:dyDescent="0.25">
      <c r="H144">
        <f>COUNTIF(H2:H141,2)</f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Naome Wrightson</dc:creator>
  <cp:lastModifiedBy>Naome Wrightson (1907790)</cp:lastModifiedBy>
  <dcterms:created xsi:type="dcterms:W3CDTF">2020-01-13T12:44:24Z</dcterms:created>
  <dcterms:modified xsi:type="dcterms:W3CDTF">2020-01-31T12:23:12Z</dcterms:modified>
</cp:coreProperties>
</file>