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sc-md\Desktop\Marking\2024-25\"/>
    </mc:Choice>
  </mc:AlternateContent>
  <xr:revisionPtr revIDLastSave="0" documentId="13_ncr:1_{4CAD01BA-3E8A-4B98-8DD4-E067C936CA83}" xr6:coauthVersionLast="47" xr6:coauthVersionMax="47" xr10:uidLastSave="{00000000-0000-0000-0000-000000000000}"/>
  <bookViews>
    <workbookView xWindow="-98" yWindow="-98" windowWidth="22695" windowHeight="1459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1" l="1"/>
  <c r="G14" i="1" a="1"/>
  <c r="G14" i="1" s="1"/>
  <c r="D13" i="1"/>
  <c r="D12" i="1"/>
  <c r="D11" i="1"/>
  <c r="D10" i="1"/>
  <c r="D9" i="1"/>
  <c r="D8" i="1"/>
  <c r="D7" i="1"/>
  <c r="D6" i="1"/>
  <c r="D5" i="1"/>
  <c r="D4" i="1"/>
  <c r="D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<sst xmlns="http://schemas.openxmlformats.org/spreadsheetml/2006/main" count="19" uniqueCount="17">
  <si>
    <t>Team</t>
  </si>
  <si>
    <t>Jeffery Aideyan-Ohonba</t>
  </si>
  <si>
    <t>Abdulmalik Elghedafi</t>
  </si>
  <si>
    <t>EC</t>
  </si>
  <si>
    <t>Ryan Evans</t>
  </si>
  <si>
    <t>Iestyn Green</t>
  </si>
  <si>
    <t>Tudor Haba</t>
  </si>
  <si>
    <t>Justin Hendy</t>
  </si>
  <si>
    <t>Ridwa Nul Hoque</t>
  </si>
  <si>
    <t>Off Work</t>
  </si>
  <si>
    <t>Salah Mohamed</t>
  </si>
  <si>
    <t>Pj Rai</t>
  </si>
  <si>
    <t>Omar Sufer</t>
  </si>
  <si>
    <t>EC?</t>
  </si>
  <si>
    <t>Bradley Watkins</t>
  </si>
  <si>
    <t>StdDev</t>
  </si>
  <si>
    <t>Avg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</si>
</sst>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5"/>
  <sheetViews>
    <sheetView tabSelected="1" workbookViewId="0">
      <selection activeCell="J14" sqref="J14"/>
    </sheetView>
  </sheetViews>
  <sheetFormatPr defaultRowHeight="14.25" x14ac:dyDescent="0.45"/>
  <cols>
    <col min="1" max="1" width="22.265625" customWidth="1"/>
    <col min="2" max="4" width="9.06640625" style="1"/>
  </cols>
  <sheetData>
    <row r="2" spans="1:7" x14ac:dyDescent="0.45">
      <c r="C2" s="1" t="s">
        <v>0</v>
      </c>
    </row>
    <row r="3" spans="1:7" x14ac:dyDescent="0.45">
      <c r="A3" t="s">
        <v>1</v>
      </c>
      <c r="B3" s="1">
        <v>74</v>
      </c>
      <c r="C3" s="1">
        <v>85</v>
      </c>
      <c r="D3" s="2">
        <f>SUM(B3/2,C3/2)</f>
        <v>79.5</v>
      </c>
    </row>
    <row r="4" spans="1:7" x14ac:dyDescent="0.45">
      <c r="A4" t="s">
        <v>2</v>
      </c>
      <c r="B4" s="1">
        <v>0</v>
      </c>
      <c r="C4" s="1">
        <v>0</v>
      </c>
      <c r="D4" s="2">
        <f t="shared" ref="D4:D13" si="0">SUM(B4/2,C4/2)</f>
        <v>0</v>
      </c>
      <c r="F4" t="s">
        <v>3</v>
      </c>
    </row>
    <row r="5" spans="1:7" x14ac:dyDescent="0.45">
      <c r="A5" t="s">
        <v>4</v>
      </c>
      <c r="B5" s="1">
        <v>74</v>
      </c>
      <c r="C5" s="1">
        <v>76</v>
      </c>
      <c r="D5" s="2">
        <f t="shared" si="0"/>
        <v>75</v>
      </c>
    </row>
    <row r="6" spans="1:7" x14ac:dyDescent="0.45">
      <c r="A6" t="s">
        <v>5</v>
      </c>
      <c r="B6" s="1">
        <v>0</v>
      </c>
      <c r="C6" s="1">
        <v>0</v>
      </c>
      <c r="D6" s="2">
        <f t="shared" si="0"/>
        <v>0</v>
      </c>
      <c r="F6" t="s">
        <v>3</v>
      </c>
    </row>
    <row r="7" spans="1:7" x14ac:dyDescent="0.45">
      <c r="A7" t="s">
        <v>6</v>
      </c>
      <c r="B7" s="1">
        <v>57</v>
      </c>
      <c r="C7" s="1">
        <v>78</v>
      </c>
      <c r="D7" s="2">
        <f t="shared" si="0"/>
        <v>67.5</v>
      </c>
    </row>
    <row r="8" spans="1:7" x14ac:dyDescent="0.45">
      <c r="A8" t="s">
        <v>7</v>
      </c>
      <c r="B8" s="1">
        <v>0</v>
      </c>
      <c r="C8" s="1">
        <v>0</v>
      </c>
      <c r="D8" s="2">
        <f t="shared" si="0"/>
        <v>0</v>
      </c>
      <c r="F8" t="s">
        <v>3</v>
      </c>
    </row>
    <row r="9" spans="1:7" x14ac:dyDescent="0.45">
      <c r="A9" t="s">
        <v>8</v>
      </c>
      <c r="B9" s="1">
        <v>0</v>
      </c>
      <c r="C9" s="1">
        <v>0</v>
      </c>
      <c r="D9" s="2">
        <f t="shared" si="0"/>
        <v>0</v>
      </c>
      <c r="F9" t="s">
        <v>9</v>
      </c>
    </row>
    <row r="10" spans="1:7" x14ac:dyDescent="0.45">
      <c r="A10" t="s">
        <v>10</v>
      </c>
      <c r="B10" s="1">
        <v>60</v>
      </c>
      <c r="C10" s="1">
        <v>70</v>
      </c>
      <c r="D10" s="2">
        <f t="shared" si="0"/>
        <v>65</v>
      </c>
    </row>
    <row r="11" spans="1:7" x14ac:dyDescent="0.45">
      <c r="A11" t="s">
        <v>11</v>
      </c>
      <c r="B11" s="1">
        <v>75</v>
      </c>
      <c r="C11" s="1">
        <v>80</v>
      </c>
      <c r="D11" s="2">
        <f t="shared" si="0"/>
        <v>77.5</v>
      </c>
    </row>
    <row r="12" spans="1:7" x14ac:dyDescent="0.45">
      <c r="A12" t="s">
        <v>12</v>
      </c>
      <c r="B12" s="1">
        <v>0</v>
      </c>
      <c r="C12" s="1">
        <v>0</v>
      </c>
      <c r="D12" s="2">
        <f t="shared" si="0"/>
        <v>0</v>
      </c>
      <c r="F12" t="s">
        <v>13</v>
      </c>
    </row>
    <row r="13" spans="1:7" x14ac:dyDescent="0.45">
      <c r="A13" t="s">
        <v>14</v>
      </c>
      <c r="B13" s="1">
        <v>90</v>
      </c>
      <c r="C13" s="1">
        <v>94</v>
      </c>
      <c r="D13" s="2">
        <f t="shared" si="0"/>
        <v>92</v>
      </c>
    </row>
    <row r="14" spans="1:7" x14ac:dyDescent="0.45">
      <c r="F14" t="s">
        <v>15</v>
      </c>
      <c r="G14" s="3" cm="1">
        <f t="array" ref="G14">_xlfn.STDEV.P(IF(D3:D13&gt;0,D3:D13))</f>
        <v>8.8006470721696868</v>
      </c>
    </row>
    <row r="15" spans="1:7" x14ac:dyDescent="0.45">
      <c r="F15" t="s">
        <v>16</v>
      </c>
      <c r="G15" s="3">
        <f>AVERAGEIF(D3:D13,"&lt;&gt;0")</f>
        <v>76.083333333333329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Dacey</dc:creator>
  <cp:lastModifiedBy>Michael Dacey</cp:lastModifiedBy>
  <dcterms:created xsi:type="dcterms:W3CDTF">2015-06-05T18:17:20Z</dcterms:created>
  <dcterms:modified xsi:type="dcterms:W3CDTF">2025-05-23T11:25:13Z</dcterms:modified>
</cp:coreProperties>
</file>